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0899ba4f71a53720/Desktop/Safety alerts etc index listing/"/>
    </mc:Choice>
  </mc:AlternateContent>
  <xr:revisionPtr revIDLastSave="1526" documentId="13_ncr:1_{B48F1868-0FF2-4521-BA47-B27E51A01DF6}" xr6:coauthVersionLast="47" xr6:coauthVersionMax="47" xr10:uidLastSave="{E56A592E-FFED-4CDC-BE36-355D0B3E592D}"/>
  <bookViews>
    <workbookView xWindow="-108" yWindow="-108" windowWidth="23256" windowHeight="12456" activeTab="7" xr2:uid="{00000000-000D-0000-FFFF-FFFF00000000}"/>
  </bookViews>
  <sheets>
    <sheet name="Index listing" sheetId="14" r:id="rId1"/>
    <sheet name="Cat 1" sheetId="2" r:id="rId2"/>
    <sheet name="Sub cat 1" sheetId="3" r:id="rId3"/>
    <sheet name="Sub cat 2" sheetId="5" r:id="rId4"/>
    <sheet name="Chts 1" sheetId="11" r:id="rId5"/>
    <sheet name=" Chts 2" sheetId="10" r:id="rId6"/>
    <sheet name="IL 2" sheetId="1" r:id="rId7"/>
    <sheet name="Issue record" sheetId="15" r:id="rId8"/>
  </sheets>
  <definedNames>
    <definedName name="_xlnm._FilterDatabase" localSheetId="6" hidden="1">'IL 2'!$A$1:$F$2515</definedName>
    <definedName name="_xlnm._FilterDatabase" localSheetId="0" hidden="1">'Index listing'!$A$1:$N$3001</definedName>
    <definedName name="_xlnm.Print_Area" localSheetId="5">' Chts 2'!$B$2:$I$36</definedName>
    <definedName name="_xlnm.Print_Area" localSheetId="1">'Cat 1'!$B$4:$F$31</definedName>
    <definedName name="_xlnm.Print_Area" localSheetId="4">'Chts 1'!$B$2:$I$35</definedName>
    <definedName name="_xlnm.Print_Area" localSheetId="6">'IL 2'!$A$2:$F$3007</definedName>
    <definedName name="_xlnm.Print_Area" localSheetId="0">'Index listing'!$A$2:$M$3007</definedName>
    <definedName name="_xlnm.Print_Area" localSheetId="7">'Issue record'!$B$4:$G$25</definedName>
    <definedName name="_xlnm.Print_Area" localSheetId="2">'Sub cat 1'!$B$4:$F$111</definedName>
    <definedName name="_xlnm.Print_Area" localSheetId="3">'Sub cat 2'!$B$4:$F$65</definedName>
    <definedName name="_xlnm.Print_Titles" localSheetId="1">'Cat 1'!$2:$3</definedName>
    <definedName name="_xlnm.Print_Titles" localSheetId="6">'IL 2'!$1:$1</definedName>
    <definedName name="_xlnm.Print_Titles" localSheetId="0">'Index listing'!$1:$1</definedName>
    <definedName name="_xlnm.Print_Titles" localSheetId="7">'Issue record'!$2:$3</definedName>
    <definedName name="_xlnm.Print_Titles" localSheetId="2">'Sub cat 1'!$2:$3</definedName>
    <definedName name="_xlnm.Print_Titles" localSheetId="3">'Sub cat 2'!$2:$3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98" i="1" l="1"/>
  <c r="F3237" i="1"/>
  <c r="D30" i="5" s="1"/>
  <c r="E3164" i="1"/>
  <c r="D106" i="3" s="1"/>
  <c r="F3263" i="1"/>
  <c r="D56" i="5" s="1"/>
  <c r="E3110" i="1"/>
  <c r="D52" i="3" s="1"/>
  <c r="F3277" i="1"/>
  <c r="F3278" i="1"/>
  <c r="F3279" i="1"/>
  <c r="F3280" i="1"/>
  <c r="F3281" i="1"/>
  <c r="F3282" i="1"/>
  <c r="F3283" i="1"/>
  <c r="F3284" i="1"/>
  <c r="F3285" i="1"/>
  <c r="F3286" i="1"/>
  <c r="F3287" i="1"/>
  <c r="F3288" i="1"/>
  <c r="F3289" i="1"/>
  <c r="F3290" i="1"/>
  <c r="F3291" i="1"/>
  <c r="F3276" i="1"/>
  <c r="F3212" i="1"/>
  <c r="F3213" i="1"/>
  <c r="F3214" i="1"/>
  <c r="F3215" i="1"/>
  <c r="F3216" i="1"/>
  <c r="F3217" i="1"/>
  <c r="F3218" i="1"/>
  <c r="D11" i="5" s="1"/>
  <c r="F3219" i="1"/>
  <c r="F3220" i="1"/>
  <c r="F3221" i="1"/>
  <c r="F3222" i="1"/>
  <c r="F3223" i="1"/>
  <c r="F3224" i="1"/>
  <c r="F3225" i="1"/>
  <c r="F3226" i="1"/>
  <c r="F3227" i="1"/>
  <c r="F3228" i="1"/>
  <c r="F3229" i="1"/>
  <c r="F3230" i="1"/>
  <c r="F3231" i="1"/>
  <c r="F3232" i="1"/>
  <c r="F3233" i="1"/>
  <c r="F3234" i="1"/>
  <c r="D27" i="5" s="1"/>
  <c r="F3235" i="1"/>
  <c r="F3236" i="1"/>
  <c r="D29" i="5" s="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4" i="1"/>
  <c r="F3265" i="1"/>
  <c r="F3266" i="1"/>
  <c r="F3267" i="1"/>
  <c r="F3268" i="1"/>
  <c r="D61" i="5" s="1"/>
  <c r="F3269" i="1"/>
  <c r="D62" i="5" s="1"/>
  <c r="F3270" i="1"/>
  <c r="F3271" i="1"/>
  <c r="F3211" i="1"/>
  <c r="E3196" i="1"/>
  <c r="E3197" i="1"/>
  <c r="E3198" i="1"/>
  <c r="E3199" i="1"/>
  <c r="E3200" i="1"/>
  <c r="E3201" i="1"/>
  <c r="E3202" i="1"/>
  <c r="E3203" i="1"/>
  <c r="E3204" i="1"/>
  <c r="E3195" i="1"/>
  <c r="E3175" i="1"/>
  <c r="E3176" i="1"/>
  <c r="E3177" i="1"/>
  <c r="E3178" i="1"/>
  <c r="E3179" i="1"/>
  <c r="E3180" i="1"/>
  <c r="E3181" i="1"/>
  <c r="E3182" i="1"/>
  <c r="E3183" i="1"/>
  <c r="E3184" i="1"/>
  <c r="E3185" i="1"/>
  <c r="E3186" i="1"/>
  <c r="E3187" i="1"/>
  <c r="E3188" i="1"/>
  <c r="E3174" i="1"/>
  <c r="E3168" i="1"/>
  <c r="E3063" i="1"/>
  <c r="E3064" i="1"/>
  <c r="D6" i="3" s="1"/>
  <c r="E3065" i="1"/>
  <c r="E3066" i="1"/>
  <c r="E3067" i="1"/>
  <c r="E3068" i="1"/>
  <c r="E3069" i="1"/>
  <c r="E3070" i="1"/>
  <c r="E3071" i="1"/>
  <c r="E3072" i="1"/>
  <c r="E3073" i="1"/>
  <c r="D15" i="3" s="1"/>
  <c r="E3074" i="1"/>
  <c r="D16" i="3" s="1"/>
  <c r="E3075" i="1"/>
  <c r="E3076" i="1"/>
  <c r="E3077" i="1"/>
  <c r="E3078" i="1"/>
  <c r="E3079" i="1"/>
  <c r="E3080" i="1"/>
  <c r="E3081" i="1"/>
  <c r="E3082" i="1"/>
  <c r="E3083" i="1"/>
  <c r="D25" i="3" s="1"/>
  <c r="E3084" i="1"/>
  <c r="E3085" i="1"/>
  <c r="E3086" i="1"/>
  <c r="E3087" i="1"/>
  <c r="E3088" i="1"/>
  <c r="E3089" i="1"/>
  <c r="E3090" i="1"/>
  <c r="E3091" i="1"/>
  <c r="E3092" i="1"/>
  <c r="E3093" i="1"/>
  <c r="E3094" i="1"/>
  <c r="E3095" i="1"/>
  <c r="E3096" i="1"/>
  <c r="E3097" i="1"/>
  <c r="E3099" i="1"/>
  <c r="E3100" i="1"/>
  <c r="E3101" i="1"/>
  <c r="E3102" i="1"/>
  <c r="E3103" i="1"/>
  <c r="E3104" i="1"/>
  <c r="E3105" i="1"/>
  <c r="D47" i="3" s="1"/>
  <c r="E3106" i="1"/>
  <c r="E3107" i="1"/>
  <c r="E3108" i="1"/>
  <c r="E3109" i="1"/>
  <c r="D51" i="3" s="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D103" i="3" s="1"/>
  <c r="E3162" i="1"/>
  <c r="E3163" i="1"/>
  <c r="E3165" i="1"/>
  <c r="E3166" i="1"/>
  <c r="E3167" i="1"/>
  <c r="E3062" i="1"/>
  <c r="D3044" i="1"/>
  <c r="D3045" i="1"/>
  <c r="D3046" i="1"/>
  <c r="D3047" i="1"/>
  <c r="D3048" i="1"/>
  <c r="D3049" i="1"/>
  <c r="D3050" i="1"/>
  <c r="D3051" i="1"/>
  <c r="D3052" i="1"/>
  <c r="D3053" i="1"/>
  <c r="D3054" i="1"/>
  <c r="D3055" i="1"/>
  <c r="D3043" i="1"/>
  <c r="D3016" i="1"/>
  <c r="D3017" i="1"/>
  <c r="D3018" i="1"/>
  <c r="D3019" i="1"/>
  <c r="D3020" i="1"/>
  <c r="D3021" i="1"/>
  <c r="D3022" i="1"/>
  <c r="D3023" i="1"/>
  <c r="D3024" i="1"/>
  <c r="D3025" i="1"/>
  <c r="D3026" i="1"/>
  <c r="D3027" i="1"/>
  <c r="D3028" i="1"/>
  <c r="D3029" i="1"/>
  <c r="D3030" i="1"/>
  <c r="D3031" i="1"/>
  <c r="D3032" i="1"/>
  <c r="D3033" i="1"/>
  <c r="D3034" i="1"/>
  <c r="D3035" i="1"/>
  <c r="D3036" i="1"/>
  <c r="D3015" i="1"/>
  <c r="D3014" i="1"/>
  <c r="D3013" i="1"/>
  <c r="D3012" i="1"/>
  <c r="D3011" i="1"/>
  <c r="D9" i="5"/>
  <c r="D59" i="5"/>
  <c r="D17" i="5"/>
  <c r="D27" i="3"/>
  <c r="F3007" i="1"/>
  <c r="E3007" i="1"/>
  <c r="D3007" i="1"/>
  <c r="C3007" i="1"/>
  <c r="B3007" i="1"/>
  <c r="N3007" i="14" l="1"/>
  <c r="D72" i="3" l="1"/>
  <c r="D33" i="3"/>
  <c r="D38" i="3" l="1"/>
  <c r="D12" i="3" l="1"/>
  <c r="F3007" i="14" l="1"/>
  <c r="E3007" i="14"/>
  <c r="D3007" i="14"/>
  <c r="C3007" i="14"/>
  <c r="B3007" i="14"/>
  <c r="D90" i="3" l="1"/>
  <c r="D48" i="5" l="1"/>
  <c r="D14" i="2" l="1"/>
  <c r="D14" i="3" l="1"/>
  <c r="D24" i="5" l="1"/>
  <c r="D53" i="5"/>
  <c r="D5" i="2"/>
  <c r="D49" i="5" l="1"/>
  <c r="D39" i="5"/>
  <c r="E3276" i="1" l="1"/>
  <c r="F3174" i="1"/>
  <c r="D18" i="5"/>
  <c r="D5" i="5"/>
  <c r="D6" i="5"/>
  <c r="D7" i="5"/>
  <c r="D8" i="5"/>
  <c r="D10" i="5"/>
  <c r="D12" i="5"/>
  <c r="D13" i="5"/>
  <c r="D14" i="5"/>
  <c r="D15" i="5"/>
  <c r="D16" i="5"/>
  <c r="D19" i="5"/>
  <c r="D20" i="5"/>
  <c r="D21" i="5"/>
  <c r="D22" i="5"/>
  <c r="D23" i="5"/>
  <c r="D25" i="5"/>
  <c r="D26" i="5"/>
  <c r="D28" i="5"/>
  <c r="D31" i="5"/>
  <c r="D32" i="5"/>
  <c r="D33" i="5"/>
  <c r="D34" i="5"/>
  <c r="D35" i="5"/>
  <c r="D36" i="5"/>
  <c r="D37" i="5"/>
  <c r="D38" i="5"/>
  <c r="D40" i="5"/>
  <c r="D41" i="5"/>
  <c r="D42" i="5"/>
  <c r="D43" i="5"/>
  <c r="D44" i="5"/>
  <c r="D45" i="5"/>
  <c r="D46" i="5"/>
  <c r="D47" i="5"/>
  <c r="D50" i="5"/>
  <c r="D51" i="5"/>
  <c r="D52" i="5"/>
  <c r="D54" i="5"/>
  <c r="D55" i="5"/>
  <c r="D57" i="5"/>
  <c r="D58" i="5"/>
  <c r="D60" i="5"/>
  <c r="D63" i="5"/>
  <c r="D64" i="5"/>
  <c r="D4" i="5"/>
  <c r="D55" i="3"/>
  <c r="D68" i="3"/>
  <c r="D7" i="3"/>
  <c r="F3170" i="1"/>
  <c r="D91" i="3"/>
  <c r="D58" i="3"/>
  <c r="D37" i="3"/>
  <c r="D29" i="3"/>
  <c r="D65" i="5" l="1"/>
  <c r="F3195" i="1"/>
  <c r="F3273" i="1"/>
  <c r="F3292" i="1" s="1"/>
  <c r="F3294" i="1" s="1"/>
  <c r="D4" i="3"/>
  <c r="D5" i="3"/>
  <c r="D8" i="3"/>
  <c r="D9" i="3"/>
  <c r="D10" i="3"/>
  <c r="D11" i="3"/>
  <c r="D13" i="3"/>
  <c r="D17" i="3"/>
  <c r="D18" i="3"/>
  <c r="D19" i="3"/>
  <c r="D20" i="3"/>
  <c r="D21" i="3"/>
  <c r="D22" i="3"/>
  <c r="D23" i="3"/>
  <c r="D24" i="3"/>
  <c r="F3043" i="1" l="1"/>
  <c r="D26" i="3"/>
  <c r="D28" i="3"/>
  <c r="D30" i="3"/>
  <c r="D31" i="3"/>
  <c r="D32" i="3"/>
  <c r="D34" i="3"/>
  <c r="D35" i="3"/>
  <c r="D36" i="3"/>
  <c r="D39" i="3"/>
  <c r="D41" i="3"/>
  <c r="D42" i="3"/>
  <c r="D43" i="3"/>
  <c r="D44" i="3"/>
  <c r="D45" i="3"/>
  <c r="D46" i="3"/>
  <c r="D48" i="3"/>
  <c r="D49" i="3"/>
  <c r="D50" i="3"/>
  <c r="D53" i="3"/>
  <c r="D54" i="3"/>
  <c r="D56" i="3"/>
  <c r="D57" i="3"/>
  <c r="D59" i="3"/>
  <c r="D60" i="3"/>
  <c r="D61" i="3"/>
  <c r="D62" i="3"/>
  <c r="D63" i="3"/>
  <c r="D64" i="3"/>
  <c r="D65" i="3"/>
  <c r="D66" i="3"/>
  <c r="D67" i="3"/>
  <c r="D69" i="3"/>
  <c r="D70" i="3"/>
  <c r="D71" i="3"/>
  <c r="D73" i="3"/>
  <c r="D74" i="3"/>
  <c r="D75" i="3"/>
  <c r="D76" i="3"/>
  <c r="D77" i="3"/>
  <c r="D78" i="3"/>
  <c r="D79" i="3"/>
  <c r="D80" i="3"/>
  <c r="D81" i="3"/>
  <c r="D82" i="3"/>
  <c r="D83" i="3"/>
  <c r="D84" i="3"/>
  <c r="D85" i="3"/>
  <c r="D86" i="3"/>
  <c r="D87" i="3"/>
  <c r="D88" i="3"/>
  <c r="D89" i="3"/>
  <c r="D92" i="3"/>
  <c r="D93" i="3"/>
  <c r="D94" i="3"/>
  <c r="D95" i="3"/>
  <c r="D96" i="3"/>
  <c r="D97" i="3"/>
  <c r="D98" i="3"/>
  <c r="D99" i="3"/>
  <c r="D100" i="3"/>
  <c r="D101" i="3"/>
  <c r="D102" i="3"/>
  <c r="D104" i="3"/>
  <c r="D105" i="3"/>
  <c r="D107" i="3"/>
  <c r="D108" i="3"/>
  <c r="D109" i="3"/>
  <c r="D110" i="3"/>
  <c r="D111" i="3" l="1"/>
  <c r="E3170" i="1"/>
  <c r="E3189" i="1" s="1"/>
  <c r="E3191" i="1" s="1"/>
  <c r="E3205" i="1" s="1"/>
  <c r="E3207" i="1" s="1"/>
  <c r="D6" i="2"/>
  <c r="D7" i="2"/>
  <c r="D8" i="2"/>
  <c r="D9" i="2"/>
  <c r="D10" i="2"/>
  <c r="D11" i="2"/>
  <c r="D12" i="2"/>
  <c r="D13" i="2"/>
  <c r="D15" i="2"/>
  <c r="D16" i="2"/>
  <c r="D17" i="2"/>
  <c r="D18" i="2"/>
  <c r="D19" i="2"/>
  <c r="D20" i="2"/>
  <c r="D21" i="2"/>
  <c r="D22" i="2"/>
  <c r="D23" i="2"/>
  <c r="D24" i="2"/>
  <c r="D25" i="2"/>
  <c r="D26" i="2"/>
  <c r="D27" i="2"/>
  <c r="D28" i="2"/>
  <c r="D29" i="2"/>
  <c r="D4" i="2"/>
  <c r="D31" i="2" l="1"/>
  <c r="D3038" i="1"/>
  <c r="D3056" i="1" l="1"/>
  <c r="D3058" i="1" s="1"/>
  <c r="E3051" i="1" s="1"/>
  <c r="D23" i="15"/>
  <c r="E3053" i="1" l="1"/>
</calcChain>
</file>

<file path=xl/sharedStrings.xml><?xml version="1.0" encoding="utf-8"?>
<sst xmlns="http://schemas.openxmlformats.org/spreadsheetml/2006/main" count="52347" uniqueCount="9033">
  <si>
    <t>Electrical safety</t>
  </si>
  <si>
    <t>Environmental</t>
  </si>
  <si>
    <t>Induction / Briefing</t>
  </si>
  <si>
    <t>Plant items</t>
  </si>
  <si>
    <t>Temporary works</t>
  </si>
  <si>
    <t>Tools &amp; equipment</t>
  </si>
  <si>
    <t>Traffic management</t>
  </si>
  <si>
    <t>Work at heights</t>
  </si>
  <si>
    <t>x - Other</t>
  </si>
  <si>
    <t>Month</t>
  </si>
  <si>
    <t>Doc Type</t>
  </si>
  <si>
    <t>Category   [Source]</t>
  </si>
  <si>
    <t>Sub-category 1 [Item]</t>
  </si>
  <si>
    <t>Sub-category 2 [Item/Type]</t>
  </si>
  <si>
    <t>Subject description</t>
  </si>
  <si>
    <t>Injury / incident classification</t>
  </si>
  <si>
    <t>Originator</t>
  </si>
  <si>
    <t>Originator Ref.</t>
  </si>
  <si>
    <t>E</t>
  </si>
  <si>
    <t>H</t>
  </si>
  <si>
    <t>Info</t>
  </si>
  <si>
    <t>Skid-Steer Loader</t>
  </si>
  <si>
    <t>Prohibited from use</t>
  </si>
  <si>
    <t>Fatality</t>
  </si>
  <si>
    <t>Unknown</t>
  </si>
  <si>
    <t>x - Misc</t>
  </si>
  <si>
    <t>N/a</t>
  </si>
  <si>
    <t>HSE</t>
  </si>
  <si>
    <t>Fall from height</t>
  </si>
  <si>
    <t>Bulletin</t>
  </si>
  <si>
    <t>Failure</t>
  </si>
  <si>
    <t>MCG</t>
  </si>
  <si>
    <t>2003 11</t>
  </si>
  <si>
    <t>Mobile phones</t>
  </si>
  <si>
    <t>Use of Mobile Phones in Vehicles</t>
  </si>
  <si>
    <t>Think Road Safety</t>
  </si>
  <si>
    <t>2004 00</t>
  </si>
  <si>
    <t>Best Practice</t>
  </si>
  <si>
    <t>Lifting accessories</t>
  </si>
  <si>
    <r>
      <t>Safety Catches on Chains</t>
    </r>
    <r>
      <rPr>
        <sz val="9"/>
        <rFont val="Arial"/>
        <family val="2"/>
      </rPr>
      <t xml:space="preserve"> - Recent learning events has highlighted the use of safety catches on chain hooks as a preferred best practice, in particular for ‘standard lifts’</t>
    </r>
  </si>
  <si>
    <t>AMEC</t>
  </si>
  <si>
    <t>Asbestos</t>
  </si>
  <si>
    <t>Incident</t>
  </si>
  <si>
    <t>Hoist</t>
  </si>
  <si>
    <t>2005 03</t>
  </si>
  <si>
    <t>Alert</t>
  </si>
  <si>
    <t>Falling item</t>
  </si>
  <si>
    <r>
      <t>Falling items</t>
    </r>
    <r>
      <rPr>
        <sz val="9"/>
        <rFont val="Arial"/>
        <family val="2"/>
      </rPr>
      <t xml:space="preserve"> - Fatality on a project in Manchester, providing reminder of need for appropriate controls when handling materials</t>
    </r>
  </si>
  <si>
    <t>PPE</t>
  </si>
  <si>
    <r>
      <t>Safety Harness</t>
    </r>
    <r>
      <rPr>
        <sz val="9"/>
        <rFont val="Arial"/>
        <family val="2"/>
      </rPr>
      <t xml:space="preserve"> - Safe Use of Twin-Tail Lanyards</t>
    </r>
  </si>
  <si>
    <t>Alfred McAlpine</t>
  </si>
  <si>
    <t>Traffic Management</t>
  </si>
  <si>
    <r>
      <t>Roped traffic cones</t>
    </r>
    <r>
      <rPr>
        <sz val="9"/>
        <rFont val="Arial"/>
        <family val="2"/>
      </rPr>
      <t xml:space="preserve"> - A recent accident involving TM Cones roped together resulted in a fatality on contractor’s site in Kent [External alert]</t>
    </r>
  </si>
  <si>
    <t>Product recall</t>
  </si>
  <si>
    <t>2005 05</t>
  </si>
  <si>
    <t>Overturning</t>
  </si>
  <si>
    <r>
      <t>Articulated Tipper Wagons</t>
    </r>
    <r>
      <rPr>
        <sz val="9"/>
        <rFont val="Arial"/>
        <family val="2"/>
      </rPr>
      <t xml:space="preserve"> - There have been a number of recent incidents involving articulated tipper delivery wagons overturning on A McAlpine sites</t>
    </r>
  </si>
  <si>
    <t>2005 06</t>
  </si>
  <si>
    <t>RMG</t>
  </si>
  <si>
    <t>2005 07</t>
  </si>
  <si>
    <r>
      <t>Child safety</t>
    </r>
    <r>
      <rPr>
        <sz val="9"/>
        <rFont val="Arial"/>
        <family val="2"/>
      </rPr>
      <t xml:space="preserve"> - Children on construction sites during summer holiday periods</t>
    </r>
  </si>
  <si>
    <t>Scaffolding</t>
  </si>
  <si>
    <t>2005 09</t>
  </si>
  <si>
    <t>2005 10</t>
  </si>
  <si>
    <r>
      <t>Avian Influenza</t>
    </r>
    <r>
      <rPr>
        <sz val="9"/>
        <rFont val="Arial"/>
        <family val="2"/>
      </rPr>
      <t xml:space="preserve"> (Bird Flu) - Information and advice </t>
    </r>
  </si>
  <si>
    <t>2005 11</t>
  </si>
  <si>
    <t>Reminder</t>
  </si>
  <si>
    <r>
      <t>Mobile Phones</t>
    </r>
    <r>
      <rPr>
        <sz val="9"/>
        <rFont val="Arial"/>
        <family val="2"/>
      </rPr>
      <t xml:space="preserve"> - Reminder on safe use</t>
    </r>
  </si>
  <si>
    <t>Carillion</t>
  </si>
  <si>
    <t>Wates</t>
  </si>
  <si>
    <t>Ladders</t>
  </si>
  <si>
    <t>Electrocution</t>
  </si>
  <si>
    <t>Laing O'Rourke</t>
  </si>
  <si>
    <t>2006 10</t>
  </si>
  <si>
    <r>
      <t>Fall from height</t>
    </r>
    <r>
      <rPr>
        <sz val="9"/>
        <rFont val="Arial"/>
        <family val="2"/>
      </rPr>
      <t xml:space="preserve"> - Fatality on a project in Korea, providing reminder on need for planning &amp; the management of change</t>
    </r>
  </si>
  <si>
    <t>Cranes</t>
  </si>
  <si>
    <t>2007 01</t>
  </si>
  <si>
    <t>2007 02</t>
  </si>
  <si>
    <r>
      <t>Manhole Ring Lifting Pin</t>
    </r>
    <r>
      <rPr>
        <sz val="9"/>
        <rFont val="Arial"/>
        <family val="2"/>
      </rPr>
      <t xml:space="preserve"> - Failure</t>
    </r>
  </si>
  <si>
    <t>Mouchel</t>
  </si>
  <si>
    <r>
      <t xml:space="preserve">Mobile Crane - </t>
    </r>
    <r>
      <rPr>
        <sz val="9"/>
        <rFont val="Arial"/>
        <family val="2"/>
      </rPr>
      <t>Overturning Incident</t>
    </r>
  </si>
  <si>
    <r>
      <t>Mobile Phones</t>
    </r>
    <r>
      <rPr>
        <sz val="9"/>
        <rFont val="Arial"/>
        <family val="2"/>
      </rPr>
      <t xml:space="preserve"> - New Law on use [Tool Box Talk]</t>
    </r>
  </si>
  <si>
    <t>MVM</t>
  </si>
  <si>
    <t>2007 05</t>
  </si>
  <si>
    <r>
      <t xml:space="preserve">Counterfeit Crosby shackles - </t>
    </r>
    <r>
      <rPr>
        <sz val="9"/>
        <rFont val="Arial"/>
        <family val="2"/>
      </rPr>
      <t>To raise awareness of potential counterfeit Crosby shackles and the consequence of their use</t>
    </r>
  </si>
  <si>
    <t>Schlumberger</t>
  </si>
  <si>
    <t>Haymills</t>
  </si>
  <si>
    <t>2007 06</t>
  </si>
  <si>
    <t xml:space="preserve">Asbestos in Buildings </t>
  </si>
  <si>
    <t>Sir Robert McAlpine</t>
  </si>
  <si>
    <r>
      <t xml:space="preserve">New employees </t>
    </r>
    <r>
      <rPr>
        <sz val="9"/>
        <rFont val="Gill Sans"/>
      </rPr>
      <t xml:space="preserve">- Induction of ‘New Start’ Staff </t>
    </r>
  </si>
  <si>
    <r>
      <t xml:space="preserve">Excavator (Mini) </t>
    </r>
    <r>
      <rPr>
        <sz val="9"/>
        <rFont val="Arial"/>
        <family val="2"/>
      </rPr>
      <t>- 'H’ Link weld failure</t>
    </r>
  </si>
  <si>
    <t>Bovis Lend Lease</t>
  </si>
  <si>
    <t xml:space="preserve">CECA </t>
  </si>
  <si>
    <t>2007 07</t>
  </si>
  <si>
    <r>
      <t xml:space="preserve">Excavator (Mini) </t>
    </r>
    <r>
      <rPr>
        <sz val="9"/>
        <rFont val="Arial"/>
        <family val="2"/>
      </rPr>
      <t>- Failure of a split “H” Frame with a welded lifting eye that was fitted to a CAT 302.5 Excavator</t>
    </r>
  </si>
  <si>
    <t>2007 10</t>
  </si>
  <si>
    <t>National Grid</t>
  </si>
  <si>
    <t>2007 11</t>
  </si>
  <si>
    <t>Balfour Beatty</t>
  </si>
  <si>
    <t>2007 12</t>
  </si>
  <si>
    <t>Quick hitch devices</t>
  </si>
  <si>
    <r>
      <t>Quick Hitch Devices</t>
    </r>
    <r>
      <rPr>
        <sz val="9"/>
        <rFont val="Arial"/>
        <family val="2"/>
      </rPr>
      <t xml:space="preserve"> - Following a number of serious incidents in the constr industry, incl. 4 fatalities since Dec-06. This alert outlines the precautions to be taken</t>
    </r>
  </si>
  <si>
    <r>
      <t>Info</t>
    </r>
    <r>
      <rPr>
        <sz val="9"/>
        <rFont val="Arial"/>
        <family val="2"/>
      </rPr>
      <t xml:space="preserve"> - Potential consequences when Gas Mains are drilled in error</t>
    </r>
  </si>
  <si>
    <t>Gas Transporters</t>
  </si>
  <si>
    <r>
      <t>Safe Start 2008</t>
    </r>
    <r>
      <rPr>
        <sz val="9"/>
        <rFont val="Arial"/>
        <family val="2"/>
      </rPr>
      <t xml:space="preserve"> - Introduction and guidance notes [22 pages]</t>
    </r>
  </si>
  <si>
    <t>Morgan Est</t>
  </si>
  <si>
    <t>2008 01</t>
  </si>
  <si>
    <r>
      <t>Telescopic Handler</t>
    </r>
    <r>
      <rPr>
        <sz val="9"/>
        <rFont val="Arial"/>
        <family val="2"/>
      </rPr>
      <t xml:space="preserve"> - Fatal accident (injury)</t>
    </r>
  </si>
  <si>
    <t>Galliford Try</t>
  </si>
  <si>
    <t>Shepherd H&amp;S</t>
  </si>
  <si>
    <t>2008 03</t>
  </si>
  <si>
    <t>Uncontrolled plant movements</t>
  </si>
  <si>
    <t>Barhale</t>
  </si>
  <si>
    <t>Barhale 03/08</t>
  </si>
  <si>
    <t>OPERC</t>
  </si>
  <si>
    <t>2008 04</t>
  </si>
  <si>
    <r>
      <t>Ecology -</t>
    </r>
    <r>
      <rPr>
        <sz val="9"/>
        <rFont val="Arial"/>
        <family val="2"/>
      </rPr>
      <t xml:space="preserve"> Birds Nesting on Batching Plant </t>
    </r>
  </si>
  <si>
    <t xml:space="preserve">N/a </t>
  </si>
  <si>
    <r>
      <t>Vacuum Lifting Unit</t>
    </r>
    <r>
      <rPr>
        <sz val="9"/>
        <rFont val="Arial"/>
        <family val="2"/>
      </rPr>
      <t xml:space="preserve"> - Failures during mechanical lifting/lowering</t>
    </r>
  </si>
  <si>
    <t>VINCI</t>
  </si>
  <si>
    <r>
      <t>Fall from height</t>
    </r>
    <r>
      <rPr>
        <sz val="9"/>
        <rFont val="Arial"/>
        <family val="2"/>
      </rPr>
      <t xml:space="preserve"> - A facade erector falls 4m after climbing across a guardrail to access an area where joints are not finished</t>
    </r>
  </si>
  <si>
    <t>Van Elle</t>
  </si>
  <si>
    <t>2008 05</t>
  </si>
  <si>
    <r>
      <t>Exposure</t>
    </r>
    <r>
      <rPr>
        <sz val="9"/>
        <rFont val="Arial"/>
        <family val="2"/>
      </rPr>
      <t xml:space="preserve"> - to Wild Parsnip resulting in Skin damage</t>
    </r>
  </si>
  <si>
    <t>ABB Power Tech Division</t>
  </si>
  <si>
    <r>
      <t xml:space="preserve">Plant &amp; equipment isolation </t>
    </r>
    <r>
      <rPr>
        <sz val="9"/>
        <rFont val="Arial"/>
        <family val="2"/>
      </rPr>
      <t>- Guarding and Permit to Work systems</t>
    </r>
  </si>
  <si>
    <t>2008 06</t>
  </si>
  <si>
    <t>CECA</t>
  </si>
  <si>
    <r>
      <t xml:space="preserve">Segregation - </t>
    </r>
    <r>
      <rPr>
        <sz val="9"/>
        <rFont val="Arial"/>
        <family val="2"/>
      </rPr>
      <t>Vehicular and pedestrian segregation</t>
    </r>
  </si>
  <si>
    <t>2008 07</t>
  </si>
  <si>
    <r>
      <t>Child safety</t>
    </r>
    <r>
      <rPr>
        <sz val="9"/>
        <rFont val="Arial"/>
        <family val="2"/>
      </rPr>
      <t xml:space="preserve"> - on construction sites </t>
    </r>
  </si>
  <si>
    <t>Thames Water</t>
  </si>
  <si>
    <r>
      <t>Safety Harness</t>
    </r>
    <r>
      <rPr>
        <sz val="9"/>
        <rFont val="Arial"/>
        <family val="2"/>
      </rPr>
      <t xml:space="preserve"> - Loose fitting Safety Harnesses</t>
    </r>
  </si>
  <si>
    <t>Jacobs</t>
  </si>
  <si>
    <r>
      <t>Goal Posts knocked over by vehicle</t>
    </r>
    <r>
      <rPr>
        <sz val="9"/>
        <rFont val="Arial"/>
        <family val="2"/>
      </rPr>
      <t xml:space="preserve"> - The Driver who was collecting an item of plant, was unfamiliar with the site, was unescorted &amp; left without reporting event (unsafe act)</t>
    </r>
  </si>
  <si>
    <t>May Gurney</t>
  </si>
  <si>
    <t>Near miss</t>
  </si>
  <si>
    <t>2008 08</t>
  </si>
  <si>
    <r>
      <t>Angle Grinder</t>
    </r>
    <r>
      <rPr>
        <sz val="9"/>
        <rFont val="Arial"/>
        <family val="2"/>
      </rPr>
      <t xml:space="preserve"> incident (injury) - Reminder that unauthorised use by untrained persons can lead to serious injury</t>
    </r>
  </si>
  <si>
    <r>
      <t xml:space="preserve">Operative slips dismounting flatbed lorry - </t>
    </r>
    <r>
      <rPr>
        <sz val="9"/>
        <rFont val="Arial"/>
        <family val="2"/>
      </rPr>
      <t>Non Barhale Operative (IP), assisting in unloading task, slipped whilst dismounting Bed of lorry, falling 1.5m to ground</t>
    </r>
  </si>
  <si>
    <t>2008 09</t>
  </si>
  <si>
    <t>Compressors</t>
  </si>
  <si>
    <t>NACAP</t>
  </si>
  <si>
    <t>2008 10</t>
  </si>
  <si>
    <t>Colour coding</t>
  </si>
  <si>
    <t>Knives</t>
  </si>
  <si>
    <t>Golder Associates</t>
  </si>
  <si>
    <t>2008 11</t>
  </si>
  <si>
    <r>
      <t xml:space="preserve">Dumper (4WD) </t>
    </r>
    <r>
      <rPr>
        <sz val="9"/>
        <rFont val="Arial"/>
        <family val="2"/>
      </rPr>
      <t>- Safe use of plant with hydrostatic transmission</t>
    </r>
  </si>
  <si>
    <r>
      <t xml:space="preserve">MEWP </t>
    </r>
    <r>
      <rPr>
        <sz val="9"/>
        <rFont val="Arial"/>
        <family val="2"/>
      </rPr>
      <t>- Scissor Lift Failure [Skyjack Type 8841, 1999 Model]</t>
    </r>
  </si>
  <si>
    <t xml:space="preserve">Electricity Alliance </t>
  </si>
  <si>
    <t>Land &amp; Marine</t>
  </si>
  <si>
    <t>2008 12</t>
  </si>
  <si>
    <r>
      <t xml:space="preserve">Excavator (Mini) </t>
    </r>
    <r>
      <rPr>
        <sz val="9"/>
        <rFont val="Arial"/>
        <family val="2"/>
      </rPr>
      <t>- Boom Failure (JCB 8018 Excavator)</t>
    </r>
  </si>
  <si>
    <r>
      <t xml:space="preserve">Excavator </t>
    </r>
    <r>
      <rPr>
        <sz val="9"/>
        <color indexed="8"/>
        <rFont val="Arial"/>
        <family val="2"/>
      </rPr>
      <t>- Worker struck by the Steel Bucket of a JCB Excavator (at West Ham Station)</t>
    </r>
  </si>
  <si>
    <t>Skanska</t>
  </si>
  <si>
    <r>
      <t xml:space="preserve">Dust particles - </t>
    </r>
    <r>
      <rPr>
        <sz val="9"/>
        <rFont val="Arial"/>
        <family val="2"/>
      </rPr>
      <t>Protect your lungs when using cut-off saws. Time to clear the air!</t>
    </r>
  </si>
  <si>
    <t>Highways Agency</t>
  </si>
  <si>
    <r>
      <t>Safe Start 2009</t>
    </r>
    <r>
      <rPr>
        <sz val="9"/>
        <rFont val="Arial"/>
        <family val="2"/>
      </rPr>
      <t xml:space="preserve"> - Guidance notes (17 pages)</t>
    </r>
  </si>
  <si>
    <r>
      <t>Winter working</t>
    </r>
    <r>
      <rPr>
        <sz val="9"/>
        <rFont val="Arial"/>
        <family val="2"/>
      </rPr>
      <t xml:space="preserve"> - Safety over the winter period - Safety points to remember</t>
    </r>
  </si>
  <si>
    <t>2009 00</t>
  </si>
  <si>
    <r>
      <t>Wearing of Seat Belts on Mobile Plant -</t>
    </r>
    <r>
      <rPr>
        <sz val="9"/>
        <rFont val="Arial"/>
        <family val="2"/>
      </rPr>
      <t xml:space="preserve"> Fatality when a dumper overturned &amp; landed on the driver who was ejected from his seat as he wasn’t wearing his lap belt</t>
    </r>
  </si>
  <si>
    <t>HTMA</t>
  </si>
  <si>
    <t>2009 01</t>
  </si>
  <si>
    <r>
      <t>Service strike</t>
    </r>
    <r>
      <rPr>
        <sz val="9"/>
        <rFont val="Arial"/>
        <family val="2"/>
      </rPr>
      <t xml:space="preserve"> - 300/240 Volt Electrical Cable (Underground existing service)</t>
    </r>
  </si>
  <si>
    <t>Shire Safety</t>
  </si>
  <si>
    <t>2009 02</t>
  </si>
  <si>
    <t>McNicholas Constr Services</t>
  </si>
  <si>
    <t>2009 03</t>
  </si>
  <si>
    <r>
      <t xml:space="preserve">Convector Heaters - </t>
    </r>
    <r>
      <rPr>
        <sz val="9"/>
        <rFont val="Arial"/>
        <family val="2"/>
      </rPr>
      <t>Potential Fire risk</t>
    </r>
  </si>
  <si>
    <r>
      <t>Excavator</t>
    </r>
    <r>
      <rPr>
        <sz val="9"/>
        <rFont val="Arial"/>
        <family val="2"/>
      </rPr>
      <t xml:space="preserve"> - Used to unload PCC products, when a PPC Ring Segment was dropped onto Live Motorway carriageway</t>
    </r>
  </si>
  <si>
    <t>Murphy Pipelines</t>
  </si>
  <si>
    <t>Electricity Alliance</t>
  </si>
  <si>
    <t>2009 04</t>
  </si>
  <si>
    <r>
      <t xml:space="preserve">UV radiation - </t>
    </r>
    <r>
      <rPr>
        <sz val="9"/>
        <rFont val="Arial"/>
        <family val="2"/>
      </rPr>
      <t>Sunburn Fades, Sun Damage Lasts (Poster)</t>
    </r>
  </si>
  <si>
    <t>Cancer Research UK</t>
  </si>
  <si>
    <t>Pollution</t>
  </si>
  <si>
    <t>2009 05</t>
  </si>
  <si>
    <r>
      <t xml:space="preserve">Medical Treatment to Hand - </t>
    </r>
    <r>
      <rPr>
        <sz val="9"/>
        <rFont val="Arial"/>
        <family val="2"/>
      </rPr>
      <t>Office Cleaner injured whilst attempting to carry-out a repair to the vacuum cleaner hose using an ordinary kitchen utensil as a lever</t>
    </r>
  </si>
  <si>
    <t>Morgan Ashurst</t>
  </si>
  <si>
    <t>Hazardous substances</t>
  </si>
  <si>
    <t>Morrison Utility Services</t>
  </si>
  <si>
    <t>Severn Trent Water</t>
  </si>
  <si>
    <t>BAM Nuttall</t>
  </si>
  <si>
    <t>2009 06</t>
  </si>
  <si>
    <r>
      <t xml:space="preserve">Angle Grinder </t>
    </r>
    <r>
      <rPr>
        <sz val="9"/>
        <rFont val="Arial"/>
        <family val="2"/>
      </rPr>
      <t xml:space="preserve">incident (injury) - Task not properly assessed prior to use, 4" 110 volt Grinder </t>
    </r>
    <r>
      <rPr>
        <b/>
        <u/>
        <sz val="9"/>
        <rFont val="Arial"/>
        <family val="2"/>
      </rPr>
      <t>not</t>
    </r>
    <r>
      <rPr>
        <sz val="9"/>
        <rFont val="Arial"/>
        <family val="2"/>
      </rPr>
      <t xml:space="preserve"> fitted with deadman cut-off switch</t>
    </r>
  </si>
  <si>
    <r>
      <t xml:space="preserve">Stay sharp - </t>
    </r>
    <r>
      <rPr>
        <sz val="9"/>
        <rFont val="Arial"/>
        <family val="2"/>
      </rPr>
      <t>Skin punctures can be caused by hypodermic needles, mounted needles, scalpels and broken glassware</t>
    </r>
  </si>
  <si>
    <r>
      <t xml:space="preserve">MEWP incident - </t>
    </r>
    <r>
      <rPr>
        <sz val="9"/>
        <rFont val="Arial"/>
        <family val="2"/>
      </rPr>
      <t xml:space="preserve">Driven into small excavation, unseen by Operator from his position in Basket, resulting in MEWP careering fwds into Stlwk. Scaff tubes being also carried   </t>
    </r>
  </si>
  <si>
    <r>
      <t xml:space="preserve">On the level - </t>
    </r>
    <r>
      <rPr>
        <sz val="9"/>
        <rFont val="Arial"/>
        <family val="2"/>
      </rPr>
      <t>Operative stepped on a raised sleeve of a rotary washing line, not previously been identified causing him to turn on his ankle</t>
    </r>
  </si>
  <si>
    <r>
      <t xml:space="preserve">Can you see the light - </t>
    </r>
    <r>
      <rPr>
        <sz val="9"/>
        <rFont val="Arial"/>
        <family val="2"/>
      </rPr>
      <t>Potential Fire risk</t>
    </r>
  </si>
  <si>
    <r>
      <t xml:space="preserve">Chair failure - </t>
    </r>
    <r>
      <rPr>
        <sz val="9"/>
        <rFont val="Arial"/>
        <family val="2"/>
      </rPr>
      <t>Leg collapsed during normal use?</t>
    </r>
  </si>
  <si>
    <t>Anglo American</t>
  </si>
  <si>
    <t>Vehicles</t>
  </si>
  <si>
    <r>
      <t xml:space="preserve">Lorry Mounted Crane - </t>
    </r>
    <r>
      <rPr>
        <sz val="9"/>
        <rFont val="Arial"/>
        <family val="2"/>
      </rPr>
      <t>Operator struck by falling Steel Lighting Column that he was off-loading, after Column became detached from Hook of the Crane?</t>
    </r>
  </si>
  <si>
    <t>J McCann &amp; Co [Nottm]</t>
  </si>
  <si>
    <t>2009 07</t>
  </si>
  <si>
    <r>
      <t xml:space="preserve">Grinder incident - </t>
    </r>
    <r>
      <rPr>
        <sz val="9"/>
        <rFont val="Arial"/>
        <family val="2"/>
      </rPr>
      <t>Operative injured after unintentionally activating an electric angle grinder that was on a work bench</t>
    </r>
  </si>
  <si>
    <t>Balfour Beatty Utility Solutions</t>
  </si>
  <si>
    <t>Driving</t>
  </si>
  <si>
    <t>South East Alliance</t>
  </si>
  <si>
    <t xml:space="preserve">Skanska </t>
  </si>
  <si>
    <t>2009 08</t>
  </si>
  <si>
    <r>
      <t xml:space="preserve">MSA defect Hard Hat </t>
    </r>
    <r>
      <rPr>
        <sz val="9"/>
        <rFont val="Arial"/>
        <family val="2"/>
      </rPr>
      <t>- MSA V-Guard Safety Helmet recall of Batch Code "3-08" [User advisory replace Hard Hats affected]</t>
    </r>
  </si>
  <si>
    <t>Exon Mobile</t>
  </si>
  <si>
    <t>2009 09</t>
  </si>
  <si>
    <t>MSA (The Safety Company)</t>
  </si>
  <si>
    <t>Total Access UK</t>
  </si>
  <si>
    <t>2009 10</t>
  </si>
  <si>
    <r>
      <t xml:space="preserve">Tower scaffold - </t>
    </r>
    <r>
      <rPr>
        <sz val="9"/>
        <rFont val="Arial"/>
        <family val="2"/>
      </rPr>
      <t>Fatal injury prosecution. Whilst dismantling a Tower Scaffold, Operative stumbled and fell 5m</t>
    </r>
  </si>
  <si>
    <t>Access Safety Training</t>
  </si>
  <si>
    <t>Imtech Process</t>
  </si>
  <si>
    <t>2009 11</t>
  </si>
  <si>
    <t>Network Rail</t>
  </si>
  <si>
    <r>
      <t>Excavator</t>
    </r>
    <r>
      <rPr>
        <sz val="9"/>
        <rFont val="Arial"/>
        <family val="2"/>
      </rPr>
      <t xml:space="preserve"> - Dipper arm welding process improvement (Volvo Excavators)</t>
    </r>
  </si>
  <si>
    <t>Volvo Construction Equipment</t>
  </si>
  <si>
    <t>Anglian Water</t>
  </si>
  <si>
    <t>Plant Safety Group</t>
  </si>
  <si>
    <t>2009 12</t>
  </si>
  <si>
    <r>
      <t xml:space="preserve">Safety Helmets - </t>
    </r>
    <r>
      <rPr>
        <sz val="9"/>
        <rFont val="Arial"/>
        <family val="2"/>
      </rPr>
      <t xml:space="preserve">Risk of infection from contact with items carried or stored inside Safety Helmets </t>
    </r>
  </si>
  <si>
    <r>
      <t xml:space="preserve">Planing Machine </t>
    </r>
    <r>
      <rPr>
        <sz val="9"/>
        <rFont val="Arial"/>
        <family val="2"/>
      </rPr>
      <t>- Operative sustained serious injury when the tracks of a Planing Machine ran over his foot</t>
    </r>
  </si>
  <si>
    <t>Balfour Beatty C Eng</t>
  </si>
  <si>
    <r>
      <t xml:space="preserve">Planing Machine </t>
    </r>
    <r>
      <rPr>
        <sz val="9"/>
        <rFont val="Arial"/>
        <family val="2"/>
      </rPr>
      <t>- An operative sustained serious injury when the tracks of a planing machine ran over his foot</t>
    </r>
  </si>
  <si>
    <r>
      <t xml:space="preserve">Winter working - </t>
    </r>
    <r>
      <rPr>
        <sz val="9"/>
        <rFont val="Arial"/>
        <family val="2"/>
      </rPr>
      <t>Xmas Shutdown, Key HSEQ issues to remember during holiday period</t>
    </r>
  </si>
  <si>
    <r>
      <t xml:space="preserve">Winter working - </t>
    </r>
    <r>
      <rPr>
        <sz val="9"/>
        <rFont val="Arial"/>
        <family val="2"/>
      </rPr>
      <t>Starting plant and equipment after the Xmas holidays</t>
    </r>
  </si>
  <si>
    <t>Balfour Beatty Construction</t>
  </si>
  <si>
    <t>Slip on Safety Boot Traction system</t>
  </si>
  <si>
    <t>London Underground</t>
  </si>
  <si>
    <t>North London Gas Alliance</t>
  </si>
  <si>
    <t>RGB</t>
  </si>
  <si>
    <t>Van Oord</t>
  </si>
  <si>
    <t>Atkins</t>
  </si>
  <si>
    <t>2010 00</t>
  </si>
  <si>
    <t>News article</t>
  </si>
  <si>
    <t>2010 01</t>
  </si>
  <si>
    <t>Hewden</t>
  </si>
  <si>
    <t>Morrison Construction</t>
  </si>
  <si>
    <t>Morgan Sindall</t>
  </si>
  <si>
    <r>
      <t xml:space="preserve">New Policy on the use of Excavator Quick Hitch Devices - </t>
    </r>
    <r>
      <rPr>
        <sz val="9"/>
        <rFont val="Arial"/>
        <family val="2"/>
      </rPr>
      <t>Requirements for hired in and subcontract plant</t>
    </r>
  </si>
  <si>
    <t xml:space="preserve">Control of floor or slab openings  </t>
  </si>
  <si>
    <r>
      <t xml:space="preserve">Lifting accessories for Scissor Lifts (MEWP's) - </t>
    </r>
    <r>
      <rPr>
        <sz val="9"/>
        <rFont val="Arial"/>
        <family val="2"/>
      </rPr>
      <t xml:space="preserve">Retro-fitting of components to allow lifting of items, i.e. wall cladding panels, must not be used, unless the attachment has been endorsed by the MEWP manufacturer - Checking must be carried out prior to use  </t>
    </r>
  </si>
  <si>
    <t>2010 02</t>
  </si>
  <si>
    <r>
      <t xml:space="preserve">UKCG 4th March 2010 - </t>
    </r>
    <r>
      <rPr>
        <sz val="9"/>
        <rFont val="Arial"/>
        <family val="2"/>
      </rPr>
      <t>UKCG Skills / Competence Card Audit, 4th March 2010</t>
    </r>
  </si>
  <si>
    <t>Cranes &amp; Access</t>
  </si>
  <si>
    <t>Interlink M74 JV</t>
  </si>
  <si>
    <t>United Utilities</t>
  </si>
  <si>
    <r>
      <t xml:space="preserve">A1 Fatality at 02.00 hrs on 12 Feb 10 - </t>
    </r>
    <r>
      <rPr>
        <sz val="9"/>
        <rFont val="Arial"/>
        <family val="2"/>
      </rPr>
      <t>Person, unconnected with site works, gained access to and stole a site van, driving it the wrong way up a closed slip road, hitting a Colas Banksman, who was fatally injured. The Driver (thief) then crashed the site van into an embankment before fleeing the scene in to a wooded area</t>
    </r>
  </si>
  <si>
    <t>Lafarge Aggregates</t>
  </si>
  <si>
    <t>2010 03</t>
  </si>
  <si>
    <t>NUOC</t>
  </si>
  <si>
    <t>Costain</t>
  </si>
  <si>
    <t>Vehicle and Plant Security</t>
  </si>
  <si>
    <t>Colas</t>
  </si>
  <si>
    <t>HW Martin</t>
  </si>
  <si>
    <t>Black &amp; Veatch</t>
  </si>
  <si>
    <r>
      <t xml:space="preserve">D Shackle failure - </t>
    </r>
    <r>
      <rPr>
        <sz val="9"/>
        <rFont val="Arial"/>
        <family val="2"/>
      </rPr>
      <t>During routine lift by an Excavator using a 4-Leg Chain. Examination (off site) determined failure caused by over-loading</t>
    </r>
    <r>
      <rPr>
        <b/>
        <sz val="9"/>
        <rFont val="Arial"/>
        <family val="2"/>
      </rPr>
      <t xml:space="preserve"> </t>
    </r>
  </si>
  <si>
    <t>2010 04</t>
  </si>
  <si>
    <t>NBE</t>
  </si>
  <si>
    <r>
      <t xml:space="preserve">Failure to implement Risk Assessment findings - </t>
    </r>
    <r>
      <rPr>
        <sz val="9"/>
        <rFont val="Arial"/>
        <family val="2"/>
      </rPr>
      <t>Plant Hire company that ignored its own written procedures for work at heights fined £200,000 after a Fitter fell to his death from a stack of portable buildings</t>
    </r>
  </si>
  <si>
    <t>Aone+</t>
  </si>
  <si>
    <t>2010 05</t>
  </si>
  <si>
    <r>
      <t>Landscaping</t>
    </r>
    <r>
      <rPr>
        <sz val="9"/>
        <rFont val="Arial"/>
        <family val="2"/>
      </rPr>
      <t xml:space="preserve"> - Grass / vegetation cutting operation safeguards. A MOP vehicle was hit by a flying object during a landscaping maintenance operation</t>
    </r>
  </si>
  <si>
    <t>2010 06</t>
  </si>
  <si>
    <t xml:space="preserve">Collapse of an Hollow Core Precast Concrete Unit </t>
  </si>
  <si>
    <t>2010 07</t>
  </si>
  <si>
    <r>
      <t>IPV's struck by MOP HGV's</t>
    </r>
    <r>
      <rPr>
        <sz val="9"/>
        <rFont val="Arial"/>
        <family val="2"/>
      </rPr>
      <t xml:space="preserve"> in 2 separate incidents - One resulted in a fatality &amp; in the other no injuries were sustained</t>
    </r>
  </si>
  <si>
    <r>
      <t>Risks associated with existing Underground services</t>
    </r>
    <r>
      <rPr>
        <sz val="9"/>
        <rFont val="Arial"/>
        <family val="2"/>
      </rPr>
      <t xml:space="preserve">  - when working on or near lamp columns with non-standard roots during excavation works</t>
    </r>
  </si>
  <si>
    <r>
      <t xml:space="preserve">Excavator </t>
    </r>
    <r>
      <rPr>
        <sz val="9"/>
        <rFont val="Arial"/>
        <family val="2"/>
      </rPr>
      <t>– Incident involving 360</t>
    </r>
    <r>
      <rPr>
        <vertAlign val="superscript"/>
        <sz val="9"/>
        <rFont val="Arial"/>
        <family val="2"/>
      </rPr>
      <t>0</t>
    </r>
    <r>
      <rPr>
        <sz val="9"/>
        <rFont val="Arial"/>
        <family val="2"/>
      </rPr>
      <t xml:space="preserve"> Excavator and 4x4 Vehicle [A46 Project]</t>
    </r>
  </si>
  <si>
    <t>Lorne Stewart</t>
  </si>
  <si>
    <t>Genie</t>
  </si>
  <si>
    <t>2010 08</t>
  </si>
  <si>
    <r>
      <t>MEWP</t>
    </r>
    <r>
      <rPr>
        <sz val="9"/>
        <rFont val="Arial"/>
        <family val="2"/>
      </rPr>
      <t xml:space="preserve"> - Basket contacted with O/H Gantry Stwk with sufficient force to bend Levelling Rods &amp; cause them to fail. Basket rotated 90 deg into the horiz position</t>
    </r>
  </si>
  <si>
    <t>2010 09</t>
  </si>
  <si>
    <r>
      <t>Stihl Saw (TS410)</t>
    </r>
    <r>
      <rPr>
        <sz val="9"/>
        <rFont val="Arial"/>
        <family val="2"/>
      </rPr>
      <t xml:space="preserve"> incident - Whilst cutting re-bar with Blade horizontally, petrol leaked from tank onto protective trousers, before igniting &amp; engulfing operative in flames</t>
    </r>
  </si>
  <si>
    <t>KRCE</t>
  </si>
  <si>
    <t>Scottish Power Express</t>
  </si>
  <si>
    <r>
      <t>Fall from height</t>
    </r>
    <r>
      <rPr>
        <sz val="9"/>
        <rFont val="Arial"/>
        <family val="2"/>
      </rPr>
      <t xml:space="preserve"> - Architect prosecuted under CDM Regulations after fatal fall</t>
    </r>
  </si>
  <si>
    <t>Scott Wilson</t>
  </si>
  <si>
    <t>RWE</t>
  </si>
  <si>
    <t>2010 10</t>
  </si>
  <si>
    <t>Bourne Constr Eng</t>
  </si>
  <si>
    <t xml:space="preserve">Veolia ES (UK) </t>
  </si>
  <si>
    <t>Guide to Driving in Snow and Ice</t>
  </si>
  <si>
    <t>Barbour E,H&amp;S</t>
  </si>
  <si>
    <t>2010 11</t>
  </si>
  <si>
    <r>
      <t>Product warning</t>
    </r>
    <r>
      <rPr>
        <sz val="9"/>
        <rFont val="Arial"/>
        <family val="2"/>
      </rPr>
      <t xml:space="preserve"> - Podium Towers manufactured under the name of EIGER-100</t>
    </r>
  </si>
  <si>
    <t>NG Bailey</t>
  </si>
  <si>
    <r>
      <t xml:space="preserve">Temporary site fencing </t>
    </r>
    <r>
      <rPr>
        <sz val="9"/>
        <rFont val="Arial"/>
        <family val="2"/>
      </rPr>
      <t>(Near miss Reports)</t>
    </r>
  </si>
  <si>
    <r>
      <t xml:space="preserve">Dumper incident - </t>
    </r>
    <r>
      <rPr>
        <sz val="9"/>
        <rFont val="Arial"/>
        <family val="2"/>
      </rPr>
      <t>Contractor suffered concussion and a lacerated ear when the 1T "High Lift" Skip Loader Dumper he was operating tipped into a trench. Fortunately, IP was wearing his lap belt and the roll over protection was in the correct position and prevented further injury</t>
    </r>
  </si>
  <si>
    <t>PPT</t>
  </si>
  <si>
    <t>2010 12</t>
  </si>
  <si>
    <r>
      <t xml:space="preserve">Global Safety Stand Down (GSSD) Briefing for worksites - </t>
    </r>
    <r>
      <rPr>
        <sz val="9"/>
        <rFont val="Arial"/>
        <family val="2"/>
      </rPr>
      <t>Vehicle Marshall hit and fatally injured by a reversing Bulldozer</t>
    </r>
  </si>
  <si>
    <r>
      <t xml:space="preserve">Vegetation flailing operations - </t>
    </r>
    <r>
      <rPr>
        <sz val="9"/>
        <rFont val="Arial"/>
        <family val="2"/>
      </rPr>
      <t>Flail struck an object believed to be a pandrol clip in the undergrowth and propelled towards the cab of the excavator. The clip stuck and smashed glass windscreen resulting in operator being hit with shards of glass</t>
    </r>
  </si>
  <si>
    <r>
      <t>Incident involving</t>
    </r>
    <r>
      <rPr>
        <b/>
        <sz val="9"/>
        <rFont val="Arial"/>
        <family val="2"/>
      </rPr>
      <t xml:space="preserve"> Overturned Telehandler - </t>
    </r>
    <r>
      <rPr>
        <sz val="9"/>
        <rFont val="Arial"/>
        <family val="2"/>
      </rPr>
      <t>RTF was travelling up an access ramp carrying a slung load from its forks when its right rear tyre blew-out resulting in the RTF overturning.</t>
    </r>
    <r>
      <rPr>
        <b/>
        <sz val="9"/>
        <rFont val="Arial"/>
        <family val="2"/>
      </rPr>
      <t xml:space="preserve"> </t>
    </r>
  </si>
  <si>
    <t>Fire</t>
  </si>
  <si>
    <r>
      <t>Incident involving</t>
    </r>
    <r>
      <rPr>
        <b/>
        <sz val="9"/>
        <rFont val="Arial"/>
        <family val="2"/>
      </rPr>
      <t xml:space="preserve"> MEWP Fire - </t>
    </r>
    <r>
      <rPr>
        <sz val="9"/>
        <rFont val="Arial"/>
        <family val="2"/>
      </rPr>
      <t>A Concrete Finisher was working from a MEWP that caught fire</t>
    </r>
  </si>
  <si>
    <r>
      <t xml:space="preserve">Sling slips out of Safety Hook - </t>
    </r>
    <r>
      <rPr>
        <sz val="9"/>
        <rFont val="Arial"/>
        <family val="2"/>
      </rPr>
      <t>Continuous webbing sling slipped out of a HIAB Crane Hook resulting in load striking the Slinger/Signaller</t>
    </r>
  </si>
  <si>
    <r>
      <t xml:space="preserve">Cable Drum - </t>
    </r>
    <r>
      <rPr>
        <sz val="9"/>
        <rFont val="Arial"/>
        <family val="2"/>
      </rPr>
      <t>Over heating of a coiled extension lead</t>
    </r>
  </si>
  <si>
    <t>Remote control "Smart" Traffic Management Signs Initiative</t>
  </si>
  <si>
    <t>M25 widening</t>
  </si>
  <si>
    <t>CFMEU, Australia</t>
  </si>
  <si>
    <r>
      <t xml:space="preserve">MEWP incident - </t>
    </r>
    <r>
      <rPr>
        <sz val="9"/>
        <rFont val="Arial"/>
        <family val="2"/>
      </rPr>
      <t xml:space="preserve">MEWP broke through into a soakwell, and resulted in the death of one worker. (A soakwell is a drainage feature, usually consisting of a hollow liner which is dug into the ground) </t>
    </r>
  </si>
  <si>
    <t>Nuvia</t>
  </si>
  <si>
    <t>2011 01</t>
  </si>
  <si>
    <t>AGD Equip</t>
  </si>
  <si>
    <r>
      <t xml:space="preserve">Prohibition Notice issued by the HSE to a company employee - </t>
    </r>
    <r>
      <rPr>
        <sz val="9"/>
        <rFont val="Arial"/>
        <family val="2"/>
      </rPr>
      <t>For use of a Cut-off saw (Stihl) without wearing the correct PPE, refer to Alert for further details</t>
    </r>
  </si>
  <si>
    <t>NM Group</t>
  </si>
  <si>
    <r>
      <t xml:space="preserve">JLG 400/500 RTS Scissor lifts and MEWP Inspection - </t>
    </r>
    <r>
      <rPr>
        <sz val="9"/>
        <rFont val="Arial"/>
        <family val="2"/>
      </rPr>
      <t xml:space="preserve">Issues following separate incidents when the oscillating axle did not lock correctly or the lift/drive interlock failed, allowing the platform to be raised without any outrigger deployment </t>
    </r>
  </si>
  <si>
    <t>2011 02</t>
  </si>
  <si>
    <r>
      <t xml:space="preserve">Tree Safety Alert - </t>
    </r>
    <r>
      <rPr>
        <sz val="9"/>
        <rFont val="Arial"/>
        <family val="2"/>
      </rPr>
      <t>Tree with unsafe branch, at height, identified during pre-work walk-about - Local area barriered off</t>
    </r>
  </si>
  <si>
    <t>UPM Tilhill</t>
  </si>
  <si>
    <r>
      <t xml:space="preserve">HSE Clampdown on unsafe construction sites - 10 Feb 2011 - </t>
    </r>
    <r>
      <rPr>
        <sz val="9"/>
        <rFont val="Arial"/>
        <family val="2"/>
      </rPr>
      <t>Over the next month, construction sites across the country will be visited as part of an intensive inspection initiative aimed at reducing death and injury in one of Britain's most dangerous industries</t>
    </r>
  </si>
  <si>
    <t>Safetywise Solutions Ltd</t>
  </si>
  <si>
    <t>Fires on MEWP's</t>
  </si>
  <si>
    <t>BAM Construction</t>
  </si>
  <si>
    <t>BAM 03/2011</t>
  </si>
  <si>
    <t>Daily Mail (Online)</t>
  </si>
  <si>
    <t>Roller</t>
  </si>
  <si>
    <t>Farrans</t>
  </si>
  <si>
    <t>Bord Gais Networks</t>
  </si>
  <si>
    <t>2011 03</t>
  </si>
  <si>
    <r>
      <t xml:space="preserve">Hazards </t>
    </r>
    <r>
      <rPr>
        <sz val="9"/>
        <rFont val="Arial"/>
        <family val="2"/>
      </rPr>
      <t>- Fires on Mobile Elevated Working Platforms (MEWP's)</t>
    </r>
  </si>
  <si>
    <t>BAM</t>
  </si>
  <si>
    <t>Police prosecution boosts authority of Traffic Officers</t>
  </si>
  <si>
    <t>2nd Nature Safety</t>
  </si>
  <si>
    <t>Chandelier cut out weight - Failure of Karabiners</t>
  </si>
  <si>
    <t>Aggregate Industries</t>
  </si>
  <si>
    <t>Scottish Water</t>
  </si>
  <si>
    <t>Saferoad</t>
  </si>
  <si>
    <t>2011 04</t>
  </si>
  <si>
    <t>2011 05</t>
  </si>
  <si>
    <t>Q</t>
  </si>
  <si>
    <t>Totals &gt;&gt;</t>
  </si>
  <si>
    <t>Ref.</t>
  </si>
  <si>
    <t>Category heading</t>
  </si>
  <si>
    <t>No of</t>
  </si>
  <si>
    <t>% of Total</t>
  </si>
  <si>
    <t>Comments</t>
  </si>
  <si>
    <t>2019 04</t>
  </si>
  <si>
    <t>2019 05</t>
  </si>
  <si>
    <t>2019 03</t>
  </si>
  <si>
    <t>Environment Agency</t>
  </si>
  <si>
    <t>Walters Group</t>
  </si>
  <si>
    <r>
      <rPr>
        <b/>
        <sz val="9"/>
        <rFont val="Arial"/>
        <family val="2"/>
      </rPr>
      <t xml:space="preserve">Ecosheet Engineered Panels </t>
    </r>
    <r>
      <rPr>
        <sz val="9"/>
        <rFont val="Arial"/>
        <family val="2"/>
      </rPr>
      <t>- Ecosheet is a 100% recycled plastic alternative to Plywood, used for construction site hoarding, formwork or signage.</t>
    </r>
  </si>
  <si>
    <t>2011 06</t>
  </si>
  <si>
    <t>Briefing</t>
  </si>
  <si>
    <t>2011 07</t>
  </si>
  <si>
    <r>
      <rPr>
        <b/>
        <sz val="9"/>
        <rFont val="Arial"/>
        <family val="2"/>
      </rPr>
      <t>Skyjack Recall</t>
    </r>
    <r>
      <rPr>
        <sz val="9"/>
        <rFont val="Arial"/>
        <family val="2"/>
      </rPr>
      <t xml:space="preserve"> - Models of cherry pickers listed immediately removed from service until remedial works can be been completed. Skyjack say that on these models the master levelling cylinder mount and riser link bushing needs to be replaced before use can resume.</t>
    </r>
  </si>
  <si>
    <t>Vertikal.net</t>
  </si>
  <si>
    <t>2011 09</t>
  </si>
  <si>
    <t>2011 11</t>
  </si>
  <si>
    <t>Chevron TM</t>
  </si>
  <si>
    <t>TATA</t>
  </si>
  <si>
    <r>
      <rPr>
        <b/>
        <sz val="9"/>
        <rFont val="Arial"/>
        <family val="2"/>
      </rPr>
      <t>Loss of load</t>
    </r>
    <r>
      <rPr>
        <sz val="9"/>
        <rFont val="Arial"/>
        <family val="2"/>
      </rPr>
      <t xml:space="preserve"> - Using a 50 tonne Over Head Crane to turn a PIE Can Package transfer Lid (weight 9 tonnes) through 180 deg., 4 lifting shoes were attached to each corner of the Lid. During the hoisting process and when the load was suspended approx. 2m above ground level, one of the lifting shoes became detached causing the load to fall to ground.</t>
    </r>
  </si>
  <si>
    <t>2011 12</t>
  </si>
  <si>
    <r>
      <rPr>
        <b/>
        <sz val="9"/>
        <rFont val="Arial"/>
        <family val="2"/>
      </rPr>
      <t>Overturned Planer</t>
    </r>
    <r>
      <rPr>
        <sz val="9"/>
        <rFont val="Arial"/>
        <family val="2"/>
      </rPr>
      <t xml:space="preserve"> and Planer Near Miss - (1) Whilst driving a 350mm planer near to edge of the carriageway, the road gave way and the planer overturned throwing the operator down a grassed bank. He suffered a graze to his left leg.</t>
    </r>
  </si>
  <si>
    <r>
      <t xml:space="preserve">Overturned Planer and </t>
    </r>
    <r>
      <rPr>
        <b/>
        <sz val="9"/>
        <rFont val="Arial"/>
        <family val="2"/>
      </rPr>
      <t>Planer Near Miss</t>
    </r>
    <r>
      <rPr>
        <sz val="9"/>
        <rFont val="Arial"/>
        <family val="2"/>
      </rPr>
      <t xml:space="preserve"> - (2) A planer was removing 60mm of carriageway close to the verge when the carriageway gave way causing the planer to sink into the verge, almost falling into the adjacent field. The planer had to be lifted out of the resulting hole by a crane.</t>
    </r>
  </si>
  <si>
    <t>Planer</t>
  </si>
  <si>
    <r>
      <rPr>
        <b/>
        <sz val="9"/>
        <rFont val="Arial"/>
        <family val="2"/>
      </rPr>
      <t>Product Recall/Stop Use Notice</t>
    </r>
    <r>
      <rPr>
        <sz val="9"/>
        <rFont val="Arial"/>
        <family val="2"/>
      </rPr>
      <t xml:space="preserve"> - 3M™ G-Series Retractable Lanyards Models</t>
    </r>
  </si>
  <si>
    <r>
      <rPr>
        <b/>
        <sz val="9"/>
        <rFont val="Arial"/>
        <family val="2"/>
      </rPr>
      <t>Safe tremmie pipe assembly in piling operations</t>
    </r>
    <r>
      <rPr>
        <sz val="9"/>
        <rFont val="Arial"/>
        <family val="2"/>
      </rPr>
      <t xml:space="preserve"> - 12m long steel tremmie pipe assembly detached from its lifting cap and fell as it was being raised from the horizontal to a vertical position. A joint securing wire had been removed from the cap joint</t>
    </r>
  </si>
  <si>
    <t>Gammon</t>
  </si>
  <si>
    <t>Notification</t>
  </si>
  <si>
    <t>Mace</t>
  </si>
  <si>
    <r>
      <rPr>
        <b/>
        <sz val="9"/>
        <rFont val="Arial"/>
        <family val="2"/>
      </rPr>
      <t>High winds</t>
    </r>
    <r>
      <rPr>
        <sz val="9"/>
        <rFont val="Arial"/>
        <family val="2"/>
      </rPr>
      <t xml:space="preserve"> - Securing site cabins, action required</t>
    </r>
  </si>
  <si>
    <r>
      <rPr>
        <b/>
        <sz val="9"/>
        <rFont val="Arial"/>
        <family val="2"/>
      </rPr>
      <t>Radio failure causes serious near miss incident</t>
    </r>
    <r>
      <rPr>
        <sz val="9"/>
        <rFont val="Arial"/>
        <family val="2"/>
      </rPr>
      <t xml:space="preserve"> - During a blind lifting operation the slinger/signaller’s radio communication with the tower crane operator failed when the battery in the digital radio suddenly died and the unit switched off. Although the crane operator responded to the loss of communication and stopped operations this was not before the load came to rest, fortunately not causing any injury or damage.</t>
    </r>
  </si>
  <si>
    <r>
      <rPr>
        <b/>
        <sz val="9"/>
        <rFont val="Arial"/>
        <family val="2"/>
      </rPr>
      <t>New waste responsibilities:</t>
    </r>
    <r>
      <rPr>
        <sz val="9"/>
        <rFont val="Arial"/>
        <family val="2"/>
      </rPr>
      <t xml:space="preserve"> The revision of form EF05 Controlled waste transfer note</t>
    </r>
  </si>
  <si>
    <t>Waste disposal</t>
  </si>
  <si>
    <r>
      <rPr>
        <b/>
        <sz val="9"/>
        <rFont val="Arial"/>
        <family val="2"/>
      </rPr>
      <t>Recent environmental prosecutions</t>
    </r>
    <r>
      <rPr>
        <sz val="9"/>
        <rFont val="Arial"/>
        <family val="2"/>
      </rPr>
      <t xml:space="preserve"> – Autumn 2011. Illegal dredging, illegal dumping, oil spill and illegal burning of waste</t>
    </r>
  </si>
  <si>
    <r>
      <rPr>
        <b/>
        <sz val="9"/>
        <rFont val="Arial"/>
        <family val="2"/>
      </rPr>
      <t xml:space="preserve">Changes to planning control </t>
    </r>
    <r>
      <rPr>
        <sz val="9"/>
        <rFont val="Arial"/>
        <family val="2"/>
      </rPr>
      <t>- demolition now requires planning permission</t>
    </r>
  </si>
  <si>
    <r>
      <rPr>
        <b/>
        <sz val="9"/>
        <rFont val="Arial"/>
        <family val="2"/>
      </rPr>
      <t>Recent waste Regulatory Position Statements</t>
    </r>
    <r>
      <rPr>
        <sz val="9"/>
        <rFont val="Arial"/>
        <family val="2"/>
      </rPr>
      <t xml:space="preserve"> (RPS’s) from the Environment Agency</t>
    </r>
  </si>
  <si>
    <t>2012 09</t>
  </si>
  <si>
    <t>2012 10</t>
  </si>
  <si>
    <r>
      <rPr>
        <b/>
        <sz val="9"/>
        <rFont val="Arial"/>
        <family val="2"/>
      </rPr>
      <t xml:space="preserve">Working on steep slopes </t>
    </r>
    <r>
      <rPr>
        <sz val="9"/>
        <rFont val="Arial"/>
        <family val="2"/>
      </rPr>
      <t>(Birkenshaw Cut) - Whilst installing monitoring boreholes on a 1 in 2 gradient slope, as the rig was being tracked down the slope, using remote control, it began to slide under its own weight</t>
    </r>
  </si>
  <si>
    <t>2011 10</t>
  </si>
  <si>
    <r>
      <rPr>
        <b/>
        <sz val="9"/>
        <rFont val="Arial"/>
        <family val="2"/>
      </rPr>
      <t>Working safely in temporary Traffic Management</t>
    </r>
    <r>
      <rPr>
        <sz val="9"/>
        <rFont val="Arial"/>
        <family val="2"/>
      </rPr>
      <t xml:space="preserve"> - 2 learning events (1) RTA involving 2no. Member of public vehicles, and (2) A bmJV and sub-contractor Team working in the M62 J27 Eastbound “Splitter”, with only road cones for protection!</t>
    </r>
  </si>
  <si>
    <t>Mobile phone safe zones</t>
  </si>
  <si>
    <t>Security of mobile plant</t>
  </si>
  <si>
    <t>Security</t>
  </si>
  <si>
    <t>2012 04</t>
  </si>
  <si>
    <t>2012 03</t>
  </si>
  <si>
    <t>Parker Merchanting</t>
  </si>
  <si>
    <t>2012 02</t>
  </si>
  <si>
    <r>
      <t xml:space="preserve">Hand injury poster - </t>
    </r>
    <r>
      <rPr>
        <sz val="9"/>
        <rFont val="Arial"/>
        <family val="2"/>
      </rPr>
      <t>What price for a pair of gloves?</t>
    </r>
  </si>
  <si>
    <r>
      <t xml:space="preserve">Siltation of controlled waters – </t>
    </r>
    <r>
      <rPr>
        <sz val="9"/>
        <rFont val="Arial"/>
        <family val="2"/>
      </rPr>
      <t>warning letter from SEPA</t>
    </r>
  </si>
  <si>
    <r>
      <t xml:space="preserve">Safe by Choice: </t>
    </r>
    <r>
      <rPr>
        <sz val="9"/>
        <rFont val="Arial"/>
        <family val="2"/>
      </rPr>
      <t>Winter driving tips</t>
    </r>
    <r>
      <rPr>
        <b/>
        <sz val="9"/>
        <rFont val="Arial"/>
        <family val="2"/>
      </rPr>
      <t xml:space="preserve">
</t>
    </r>
  </si>
  <si>
    <r>
      <t xml:space="preserve">Cable failure on lighting set - </t>
    </r>
    <r>
      <rPr>
        <sz val="9"/>
        <rFont val="Arial"/>
        <family val="2"/>
      </rPr>
      <t>An operative was nearly injured by a lighting tower which dropped during set up. The cables designed to raise the tower failed</t>
    </r>
  </si>
  <si>
    <r>
      <t xml:space="preserve">Lifting accessories – thorough examination. </t>
    </r>
    <r>
      <rPr>
        <sz val="9"/>
        <rFont val="Arial"/>
        <family val="2"/>
      </rPr>
      <t>The colour coding of all lifting accessories for the next period, Apr to Sep 2012, is Blue.</t>
    </r>
  </si>
  <si>
    <t>Improvement notice: plant maintenance and inspection</t>
  </si>
  <si>
    <t>Improvement Notice</t>
  </si>
  <si>
    <t>Dangerous Occurrence</t>
  </si>
  <si>
    <r>
      <t xml:space="preserve">Overturned Lifting Equipment: </t>
    </r>
    <r>
      <rPr>
        <sz val="9"/>
        <rFont val="Arial"/>
        <family val="2"/>
      </rPr>
      <t>A 16-tonne Telehandler operated by a sub contractor overturned whilst undertaking lifting operations. The Telehandler drove over a concealed unprotected culvert causing the cover to collapse. The culvert was previously known about and protected without formal record of its presence being made.</t>
    </r>
  </si>
  <si>
    <t>2012 08</t>
  </si>
  <si>
    <r>
      <t xml:space="preserve">Lifting accessories – thorough examination. </t>
    </r>
    <r>
      <rPr>
        <sz val="9"/>
        <rFont val="Arial"/>
        <family val="2"/>
      </rPr>
      <t>The colour coding of all lifting accessories for the next period, Oct 2012 to Mar 2013, is Yellow.</t>
    </r>
  </si>
  <si>
    <r>
      <rPr>
        <b/>
        <sz val="9"/>
        <rFont val="Arial"/>
        <family val="2"/>
      </rPr>
      <t>IP struck by a suspended load causing serious injury.</t>
    </r>
    <r>
      <rPr>
        <sz val="9"/>
        <rFont val="Arial"/>
        <family val="2"/>
      </rPr>
      <t xml:space="preserve"> The load had been lifted using inappropriate lifting accessories. The lift plan was written for a series of general tasks. There is no evidence that the lift plan had been briefed to the person slinging the load.</t>
    </r>
  </si>
  <si>
    <r>
      <rPr>
        <b/>
        <sz val="9"/>
        <rFont val="Arial"/>
        <family val="2"/>
      </rPr>
      <t>Quick hitch attachments</t>
    </r>
    <r>
      <rPr>
        <sz val="9"/>
        <rFont val="Arial"/>
        <family val="2"/>
      </rPr>
      <t xml:space="preserve"> - Rules to be phased in commencing 01 Feb 2010 on BAM Nuttall sites.</t>
    </r>
  </si>
  <si>
    <r>
      <rPr>
        <b/>
        <sz val="9"/>
        <rFont val="Arial"/>
        <family val="2"/>
      </rPr>
      <t>Fall through inadequately protected opening.</t>
    </r>
    <r>
      <rPr>
        <sz val="9"/>
        <rFont val="Arial"/>
        <family val="2"/>
      </rPr>
      <t xml:space="preserve"> IP stepped on a buried road gully that had been covered with a single layer of 10mm plywood (insufficient quality and thickness). IP’s weight caused the plywood to break and he partially descended into the gully, twisting his body to prevent himself going deeper, sustaining bruising to his torso.</t>
    </r>
  </si>
  <si>
    <t>Unprotected opening</t>
  </si>
  <si>
    <r>
      <t xml:space="preserve">Changes to the RIDDOR reporting regime - </t>
    </r>
    <r>
      <rPr>
        <sz val="9"/>
        <rFont val="Arial"/>
        <family val="2"/>
      </rPr>
      <t>from 06 Apr 2012</t>
    </r>
  </si>
  <si>
    <t>2012 12</t>
  </si>
  <si>
    <r>
      <rPr>
        <b/>
        <sz val="9"/>
        <rFont val="Arial"/>
        <family val="2"/>
      </rPr>
      <t>Briefing on hand/digit injuries</t>
    </r>
    <r>
      <rPr>
        <sz val="9"/>
        <rFont val="Arial"/>
        <family val="2"/>
      </rPr>
      <t xml:space="preserve"> - In 2012 there have been twenty serious hand/digit injuries to people on BAM Nuttall projects. There were six such injuries in November 2012 alone. The attached briefing raises awareness of the main causes of these injuries</t>
    </r>
  </si>
  <si>
    <r>
      <rPr>
        <b/>
        <sz val="9"/>
        <rFont val="Arial"/>
        <family val="2"/>
      </rPr>
      <t>Briefing on hand/digit injuries</t>
    </r>
    <r>
      <rPr>
        <sz val="9"/>
        <rFont val="Arial"/>
        <family val="2"/>
      </rPr>
      <t xml:space="preserve"> - Got Five (PPT)</t>
    </r>
  </si>
  <si>
    <r>
      <rPr>
        <b/>
        <sz val="9"/>
        <rFont val="Arial"/>
        <family val="2"/>
      </rPr>
      <t>Briefing on hand/digit injuries</t>
    </r>
    <r>
      <rPr>
        <sz val="9"/>
        <rFont val="Arial"/>
        <family val="2"/>
      </rPr>
      <t xml:space="preserve"> - High Five (Poster)</t>
    </r>
  </si>
  <si>
    <t>BAM SB/141</t>
  </si>
  <si>
    <t>BAM SA/187</t>
  </si>
  <si>
    <t>BAM EA/17</t>
  </si>
  <si>
    <t>BAM SA/190</t>
  </si>
  <si>
    <t>BAM SA/191</t>
  </si>
  <si>
    <t>BAM SA/193</t>
  </si>
  <si>
    <t>BAM SB/155</t>
  </si>
  <si>
    <t>BAM SA/173</t>
  </si>
  <si>
    <t>BAM EB/106</t>
  </si>
  <si>
    <t>BAM EB/107</t>
  </si>
  <si>
    <t>BAM 04 2009</t>
  </si>
  <si>
    <t>BAM SA/148</t>
  </si>
  <si>
    <t>BAM SA/156</t>
  </si>
  <si>
    <t>BAM SA/28</t>
  </si>
  <si>
    <t>BAM SB/114</t>
  </si>
  <si>
    <t>BAM Issue 225</t>
  </si>
  <si>
    <t>BAM TB22</t>
  </si>
  <si>
    <t>TBT</t>
  </si>
  <si>
    <t>BAM SA/166</t>
  </si>
  <si>
    <t>BAM SA/168</t>
  </si>
  <si>
    <t>BAM SB/129</t>
  </si>
  <si>
    <t>BAM SA/171</t>
  </si>
  <si>
    <t>BAM EB/108</t>
  </si>
  <si>
    <t>BAM EB/109</t>
  </si>
  <si>
    <t>BAM SA/184</t>
  </si>
  <si>
    <t>BAM SA/185</t>
  </si>
  <si>
    <t>BAM SA/186</t>
  </si>
  <si>
    <t>HA Letter</t>
  </si>
  <si>
    <t>HSE - FOD CON 3-2010</t>
  </si>
  <si>
    <t>2nd Nature - Issue 6</t>
  </si>
  <si>
    <t>2nd Nature - Issue 4</t>
  </si>
  <si>
    <t>ABB EN-CO11</t>
  </si>
  <si>
    <t>AST</t>
  </si>
  <si>
    <t>AI</t>
  </si>
  <si>
    <t>AM</t>
  </si>
  <si>
    <t>AMEC 004/426</t>
  </si>
  <si>
    <t>AMEC 004/420</t>
  </si>
  <si>
    <t>AMEC SA/142</t>
  </si>
  <si>
    <t>AMEC SA/136</t>
  </si>
  <si>
    <t>AMEC SA/141</t>
  </si>
  <si>
    <t>AMEC SA/143</t>
  </si>
  <si>
    <t>AMEC SA/144</t>
  </si>
  <si>
    <t>AMEC SA/145</t>
  </si>
  <si>
    <t>AMEC SA/148</t>
  </si>
  <si>
    <t>AMEC SA/155</t>
  </si>
  <si>
    <t>AW 000362</t>
  </si>
  <si>
    <t>AW 000400</t>
  </si>
  <si>
    <t>AW 000407</t>
  </si>
  <si>
    <t>AA 06/2009-L2</t>
  </si>
  <si>
    <t>Atkins SA/0039</t>
  </si>
  <si>
    <t>Atkins SA/0043(a)</t>
  </si>
  <si>
    <t>Atkins SA/0043(b)</t>
  </si>
  <si>
    <t>Barbour</t>
  </si>
  <si>
    <t>B&amp;V G917D</t>
  </si>
  <si>
    <t>BGN D//SQ/SB/00X</t>
  </si>
  <si>
    <t xml:space="preserve">Bourne </t>
  </si>
  <si>
    <t>Bovis S07-18</t>
  </si>
  <si>
    <t>CECA SA/1/08</t>
  </si>
  <si>
    <t>CECA (Scotland)</t>
  </si>
  <si>
    <t>Costain GMW ISM014</t>
  </si>
  <si>
    <t>EA SE/034</t>
  </si>
  <si>
    <t>EA SE/037</t>
  </si>
  <si>
    <t>EA 04 (North)</t>
  </si>
  <si>
    <t>EA C-SA 005</t>
  </si>
  <si>
    <t>EA SE/023</t>
  </si>
  <si>
    <t>EA SE/042</t>
  </si>
  <si>
    <t>EA SE/005 (East)</t>
  </si>
  <si>
    <t>EA SE/044</t>
  </si>
  <si>
    <t>EA SB/012 (East)</t>
  </si>
  <si>
    <t>EA 18 (North)</t>
  </si>
  <si>
    <t>GT FRM-C03-10(1)</t>
  </si>
  <si>
    <t>Genie 100007</t>
  </si>
  <si>
    <t>Haymills 2007-03(1)</t>
  </si>
  <si>
    <t>Interlink SAF 10/02</t>
  </si>
  <si>
    <t>Interlink</t>
  </si>
  <si>
    <t>Kier</t>
  </si>
  <si>
    <t>Lafarge Email alert</t>
  </si>
  <si>
    <t>LOR SA 07/01</t>
  </si>
  <si>
    <t>LOR SA 09/01</t>
  </si>
  <si>
    <t>LOR SA 09/02</t>
  </si>
  <si>
    <t>LOR SA 09/03</t>
  </si>
  <si>
    <t>LOR SA 11/01</t>
  </si>
  <si>
    <t>LU MSA 014/09</t>
  </si>
  <si>
    <t>Lyndon Scaffolding PLC</t>
  </si>
  <si>
    <t xml:space="preserve">Lyndon Jun-08 Newsletter </t>
  </si>
  <si>
    <t>MA SHE/004/535</t>
  </si>
  <si>
    <t>ME Safe Start 2008</t>
  </si>
  <si>
    <t>ME</t>
  </si>
  <si>
    <t>ME Poster (A3 sized)</t>
  </si>
  <si>
    <t>Mouchel TSA/005</t>
  </si>
  <si>
    <t>Mouchel TSA/013</t>
  </si>
  <si>
    <t>Murphy Pipelines 310028/SA/03</t>
  </si>
  <si>
    <t>MVM A/01</t>
  </si>
  <si>
    <t>MVM A/02</t>
  </si>
  <si>
    <t>MVM A/03</t>
  </si>
  <si>
    <t>MVM A/04</t>
  </si>
  <si>
    <t>MVM A/05</t>
  </si>
  <si>
    <t>MVM A/06</t>
  </si>
  <si>
    <t>MVM A/07</t>
  </si>
  <si>
    <t>NACAP 11-08 Hoisting EN</t>
  </si>
  <si>
    <t>NACAP 13-08 Hoisting EN</t>
  </si>
  <si>
    <t>NBE No. 004/2010</t>
  </si>
  <si>
    <t>NLGA ESA/526</t>
  </si>
  <si>
    <t>RGB 05/09</t>
  </si>
  <si>
    <t>RMG A1/JV/CL 002</t>
  </si>
  <si>
    <t>RWE SI 2010.33</t>
  </si>
  <si>
    <t>Saferoad SAF/HSEQ/SA/03 (29-03-11)</t>
  </si>
  <si>
    <t>Schlumberger OFS/NSG/2007/005</t>
  </si>
  <si>
    <t>Scott Wilson HS2010-04</t>
  </si>
  <si>
    <t>Scottish Water OHS/SNF/67</t>
  </si>
  <si>
    <t>Shepherd H&amp;S No. 28</t>
  </si>
  <si>
    <t>SRM W&amp;W 01</t>
  </si>
  <si>
    <t>SRM No. 19</t>
  </si>
  <si>
    <t>SRM No. 20</t>
  </si>
  <si>
    <t>Skanska (M25JV)</t>
  </si>
  <si>
    <t>TATA 003C/12/LPB</t>
  </si>
  <si>
    <t>TATA 078a/11/LPB</t>
  </si>
  <si>
    <t>Thames Water SA/129</t>
  </si>
  <si>
    <t>Thames Water SA/130</t>
  </si>
  <si>
    <t>UU No. 18</t>
  </si>
  <si>
    <t>UPM</t>
  </si>
  <si>
    <t>UPM SA2</t>
  </si>
  <si>
    <t>UPM SA3</t>
  </si>
  <si>
    <t>Van Elle No. 23</t>
  </si>
  <si>
    <t>Van Elle No. 24</t>
  </si>
  <si>
    <t>Veolia (email)</t>
  </si>
  <si>
    <t>VINCI REX-DFEA-001</t>
  </si>
  <si>
    <t>VINCI ATM-2008-02</t>
  </si>
  <si>
    <t>VINCI ATM-2008-04</t>
  </si>
  <si>
    <t>Volvo 42/K</t>
  </si>
  <si>
    <t>Unknown RA/10/06</t>
  </si>
  <si>
    <t>VINCI BP-2011-03</t>
  </si>
  <si>
    <t>VINCI No. 016</t>
  </si>
  <si>
    <t>Walters Alert No. 79</t>
  </si>
  <si>
    <t>Highways England</t>
  </si>
  <si>
    <t>Lighting columns</t>
  </si>
  <si>
    <t>Permanent equipment / materials</t>
  </si>
  <si>
    <t>2019 02</t>
  </si>
  <si>
    <t>Welding</t>
  </si>
  <si>
    <t>HEi 069</t>
  </si>
  <si>
    <t>HEi 070</t>
  </si>
  <si>
    <t>HEi 071</t>
  </si>
  <si>
    <t>HEi 072</t>
  </si>
  <si>
    <t>HEi 073</t>
  </si>
  <si>
    <t>HEi 074</t>
  </si>
  <si>
    <t>HEi 075</t>
  </si>
  <si>
    <t>HEi 076</t>
  </si>
  <si>
    <t>HEi 077</t>
  </si>
  <si>
    <t>HEi 078</t>
  </si>
  <si>
    <t>HEi 079</t>
  </si>
  <si>
    <t>HEi 080</t>
  </si>
  <si>
    <t>HEi 081</t>
  </si>
  <si>
    <t>HEi 082</t>
  </si>
  <si>
    <t>HEi 083</t>
  </si>
  <si>
    <t>HEi 084</t>
  </si>
  <si>
    <t>HEi 085</t>
  </si>
  <si>
    <t>HEi 086</t>
  </si>
  <si>
    <t>HEi 087</t>
  </si>
  <si>
    <t>HEi 088</t>
  </si>
  <si>
    <t>HEi 089</t>
  </si>
  <si>
    <t>HEi 091</t>
  </si>
  <si>
    <t>HEi 092</t>
  </si>
  <si>
    <t>Stored energy</t>
  </si>
  <si>
    <t>MOP</t>
  </si>
  <si>
    <r>
      <rPr>
        <b/>
        <sz val="9"/>
        <rFont val="Arial"/>
        <family val="2"/>
      </rPr>
      <t>Improvised explosive devices sent via mail.</t>
    </r>
    <r>
      <rPr>
        <sz val="9"/>
        <rFont val="Arial"/>
        <family val="2"/>
      </rPr>
      <t xml:space="preserve"> Alert issued by UK Protect (Counter Terrorism Policing)</t>
    </r>
  </si>
  <si>
    <t>Injury</t>
  </si>
  <si>
    <r>
      <rPr>
        <b/>
        <sz val="9"/>
        <rFont val="Arial"/>
        <family val="2"/>
      </rPr>
      <t>Lifting Chains failure</t>
    </r>
    <r>
      <rPr>
        <sz val="9"/>
        <rFont val="Arial"/>
        <family val="2"/>
      </rPr>
      <t xml:space="preserve"> - During a routine lifting operation on site a 13mm Grade 8 chain with a SWL of 5.3 tonne failed at a weld on one of the links, with a load of less than 2.5te (Severfield).</t>
    </r>
  </si>
  <si>
    <r>
      <rPr>
        <b/>
        <sz val="9"/>
        <rFont val="Arial"/>
        <family val="2"/>
      </rPr>
      <t>Concrete Pumping Incident</t>
    </r>
    <r>
      <rPr>
        <sz val="9"/>
        <rFont val="Arial"/>
        <family val="2"/>
      </rPr>
      <t xml:space="preserve"> - adj. to live carriageway (Osborne, M27)</t>
    </r>
  </si>
  <si>
    <t>Martin Group</t>
  </si>
  <si>
    <t>Trapping / crushing</t>
  </si>
  <si>
    <t>Mouchel No 2010/16</t>
  </si>
  <si>
    <t>AW 000387</t>
  </si>
  <si>
    <t>SPEXP-1-228</t>
  </si>
  <si>
    <t>J McCann</t>
  </si>
  <si>
    <r>
      <rPr>
        <b/>
        <sz val="9"/>
        <rFont val="Arial"/>
        <family val="2"/>
      </rPr>
      <t>Lighting column falling from Lorry Loader</t>
    </r>
    <r>
      <rPr>
        <sz val="9"/>
        <rFont val="Arial"/>
        <family val="2"/>
      </rPr>
      <t xml:space="preserve"> - an aluminium lighting column rolled off the top of the Lorry Loader installation lorry after a column had been installed as the load was being secured for transport to the next location.</t>
    </r>
  </si>
  <si>
    <t>Updates to our incident Reporting System - AIRSweb</t>
  </si>
  <si>
    <r>
      <rPr>
        <b/>
        <sz val="9"/>
        <rFont val="Arial"/>
        <family val="2"/>
      </rPr>
      <t>Use of compact rollers</t>
    </r>
    <r>
      <rPr>
        <sz val="9"/>
        <rFont val="Arial"/>
        <family val="2"/>
      </rPr>
      <t xml:space="preserve"> - PC's asked to review their process for selection and use of plant, particularly in relation to the use of narrow ride on rollers, following a number of incidents.</t>
    </r>
  </si>
  <si>
    <t>2019 06</t>
  </si>
  <si>
    <r>
      <rPr>
        <b/>
        <sz val="9"/>
        <rFont val="Arial"/>
        <family val="2"/>
      </rPr>
      <t>Giant Hogweed</t>
    </r>
    <r>
      <rPr>
        <sz val="9"/>
        <rFont val="Arial"/>
        <family val="2"/>
      </rPr>
      <t xml:space="preserve"> - is an invasive weed species notifiable under the Wildlife and Countryside Act 1981 (as amended). The plants sap is poisonous which is released when the plant is handled. Refer to alert for further details.</t>
    </r>
  </si>
  <si>
    <r>
      <rPr>
        <b/>
        <sz val="9"/>
        <rFont val="Arial"/>
        <family val="2"/>
      </rPr>
      <t>Verge strimming activities</t>
    </r>
    <r>
      <rPr>
        <sz val="9"/>
        <rFont val="Arial"/>
        <family val="2"/>
      </rPr>
      <t xml:space="preserve"> - A contractor was undertaking strimming operations on the grass verges adj to the carriageway on the A14, when a piece of debris hit a passing vehicle causing the near side passenger door window to shatter. No injuries were sustained.</t>
    </r>
  </si>
  <si>
    <t>HEi 093</t>
  </si>
  <si>
    <r>
      <rPr>
        <b/>
        <sz val="9"/>
        <rFont val="Arial"/>
        <family val="2"/>
      </rPr>
      <t>Incident involving flying debris</t>
    </r>
    <r>
      <rPr>
        <sz val="9"/>
        <rFont val="Arial"/>
        <family val="2"/>
      </rPr>
      <t xml:space="preserve"> - Whilst processing material from a deconstructed parapet section of a reinforced earth retaining wall, a section of steel re-bar projected from the concrete being broken into the excavator cab window. This resulted in the reinforced glass shattering and injuring the plant operator.</t>
    </r>
  </si>
  <si>
    <t>2019 01</t>
  </si>
  <si>
    <t>Service strike</t>
  </si>
  <si>
    <t>Kier A19 H113</t>
  </si>
  <si>
    <t>Kier A19 H117</t>
  </si>
  <si>
    <r>
      <rPr>
        <b/>
        <sz val="9"/>
        <rFont val="Arial"/>
        <family val="2"/>
      </rPr>
      <t>Trailer rolling off a Low-loader vehicle</t>
    </r>
    <r>
      <rPr>
        <sz val="9"/>
        <rFont val="Arial"/>
        <family val="2"/>
      </rPr>
      <t xml:space="preserve"> (Taylor Woodrow)</t>
    </r>
  </si>
  <si>
    <t>Kier A19 H125</t>
  </si>
  <si>
    <t>Osborne</t>
  </si>
  <si>
    <t>Severfield</t>
  </si>
  <si>
    <t>Severfield, SF128 Rev 1</t>
  </si>
  <si>
    <t>Kier A19 H118</t>
  </si>
  <si>
    <t>Kier A19 H119</t>
  </si>
  <si>
    <r>
      <rPr>
        <b/>
        <sz val="9"/>
        <rFont val="Arial"/>
        <family val="2"/>
      </rPr>
      <t>Spillage of tack coat</t>
    </r>
    <r>
      <rPr>
        <sz val="9"/>
        <rFont val="Arial"/>
        <family val="2"/>
      </rPr>
      <t xml:space="preserve"> </t>
    </r>
    <r>
      <rPr>
        <b/>
        <sz val="9"/>
        <rFont val="Arial"/>
        <family val="2"/>
      </rPr>
      <t>during surfacing operations.</t>
    </r>
    <r>
      <rPr>
        <sz val="9"/>
        <rFont val="Arial"/>
        <family val="2"/>
      </rPr>
      <t xml:space="preserve"> A valve on the tack-coat tanker failed resulting in a significant spillage of tack coat emulsion. Fortunately, this was contained within the formation of the centre reserve and no pollution of watercourses or soil occurred.</t>
    </r>
  </si>
  <si>
    <t>Kier A19 H120</t>
  </si>
  <si>
    <r>
      <rPr>
        <b/>
        <sz val="9"/>
        <rFont val="Arial"/>
        <family val="2"/>
      </rPr>
      <t xml:space="preserve">Telehandler Incident </t>
    </r>
    <r>
      <rPr>
        <sz val="9"/>
        <rFont val="Arial"/>
        <family val="2"/>
      </rPr>
      <t>- During a salt loading operation, a Telehandler was left propped on top of the vehicle it was loading, leaving it balancing on its front two wheels. The operator was uninjured partly due to wearing his seat belt, and stopping work swiftly to allow for recovery without damage to plant or property.</t>
    </r>
  </si>
  <si>
    <t>Kier A19 H122</t>
  </si>
  <si>
    <r>
      <rPr>
        <b/>
        <sz val="9"/>
        <rFont val="Arial"/>
        <family val="2"/>
      </rPr>
      <t>Tractor flail projectile object</t>
    </r>
    <r>
      <rPr>
        <sz val="9"/>
        <rFont val="Arial"/>
        <family val="2"/>
      </rPr>
      <t xml:space="preserve"> - During vegetation clearance on a N/B verge using a ‘Fast track’ tractor and flail attachment, a discarded section of ratchet strap, located within the undergrowth was struck by the rotating parts of the flail, resulting in the ratchet strap being thrown airborne towards the tractor, striking and breaking the near side door windscreen.</t>
    </r>
  </si>
  <si>
    <t>Kier A19 H123</t>
  </si>
  <si>
    <r>
      <rPr>
        <b/>
        <sz val="9"/>
        <rFont val="Arial"/>
        <family val="2"/>
      </rPr>
      <t>Operative sustained cut to a Finger requiring 6 stitches</t>
    </r>
    <r>
      <rPr>
        <sz val="9"/>
        <rFont val="Arial"/>
        <family val="2"/>
      </rPr>
      <t xml:space="preserve"> - whilst trying to free a socketed post as part of a repair due to an RTA.</t>
    </r>
  </si>
  <si>
    <t>Kier A19 H128</t>
  </si>
  <si>
    <r>
      <rPr>
        <b/>
        <sz val="9"/>
        <rFont val="Arial"/>
        <family val="2"/>
      </rPr>
      <t>Over-turned Twin Wheel Roller</t>
    </r>
    <r>
      <rPr>
        <sz val="9"/>
        <rFont val="Arial"/>
        <family val="2"/>
      </rPr>
      <t xml:space="preserve"> - Whilst compacting type 1 stone for a temporary road installation to provide access, the operator drove too close to the edge of the road and the roller has started to slide down the embankment before tipping over at the bottom, towards a culvert.</t>
    </r>
  </si>
  <si>
    <t>Kier A19 H129</t>
  </si>
  <si>
    <t>Precast unit overturning</t>
  </si>
  <si>
    <t>Learning event – screw bolt anchor failure</t>
  </si>
  <si>
    <r>
      <rPr>
        <b/>
        <sz val="9"/>
        <rFont val="Arial"/>
        <family val="2"/>
      </rPr>
      <t xml:space="preserve">Injury due to damaged pedestrian barrier </t>
    </r>
    <r>
      <rPr>
        <sz val="9"/>
        <rFont val="Arial"/>
        <family val="2"/>
      </rPr>
      <t>- A pedestrian (subcontractor) was walking around a work activity which was cordoned off by metal crowd barriers when he tripped over a damaged barrier leg (bent upwards) injuring a Knee by the fall.</t>
    </r>
  </si>
  <si>
    <r>
      <rPr>
        <b/>
        <sz val="9"/>
        <rFont val="Arial"/>
        <family val="2"/>
      </rPr>
      <t>Damage to protected road verge</t>
    </r>
    <r>
      <rPr>
        <sz val="9"/>
        <rFont val="Arial"/>
        <family val="2"/>
      </rPr>
      <t xml:space="preserve"> - by the placement of a site compound.</t>
    </r>
  </si>
  <si>
    <r>
      <rPr>
        <b/>
        <sz val="9"/>
        <rFont val="Arial"/>
        <family val="2"/>
      </rPr>
      <t>Mobile Elevated Working Platform (MEWP) Incident</t>
    </r>
    <r>
      <rPr>
        <sz val="9"/>
        <rFont val="Arial"/>
        <family val="2"/>
      </rPr>
      <t xml:space="preserve"> - With the MEWP on a slight incline and boomed out to approximately 18 metres, well within its limits, the machine began to roll forward. The operator immediately started to travel away from the building but the machine lunged forward and struck the side of the building. No injuries sustained.</t>
    </r>
  </si>
  <si>
    <r>
      <t xml:space="preserve">Who said light eye protection is a waste of time? - </t>
    </r>
    <r>
      <rPr>
        <sz val="9"/>
        <rFont val="Arial"/>
        <family val="2"/>
      </rPr>
      <t>A MS site manager was attempting to move a sheet of reinforcement mesh discarded by a subcontractor. As the manager pulled the mesh to free it from a fence panel, a weld broke causing a sharp section of the mesh to spring forward contacting his safety glasses.</t>
    </r>
  </si>
  <si>
    <t>Crawler crane auxiliary hook block fell to the ground</t>
  </si>
  <si>
    <t>Costain 105</t>
  </si>
  <si>
    <r>
      <t xml:space="preserve">Review of 360 Deg Excavator isolation control </t>
    </r>
    <r>
      <rPr>
        <sz val="9"/>
        <rFont val="Arial"/>
        <family val="2"/>
      </rPr>
      <t>(dead man's handle) following injury to an operative on 08 Nov 10 - [PPT]</t>
    </r>
  </si>
  <si>
    <r>
      <t xml:space="preserve">Woolly hats and helmets - </t>
    </r>
    <r>
      <rPr>
        <sz val="9"/>
        <rFont val="Arial"/>
        <family val="2"/>
      </rPr>
      <t>Reminding the need to use safely</t>
    </r>
  </si>
  <si>
    <r>
      <rPr>
        <b/>
        <sz val="9"/>
        <rFont val="Arial"/>
        <family val="2"/>
      </rPr>
      <t>High pressure drain jetting</t>
    </r>
    <r>
      <rPr>
        <sz val="9"/>
        <rFont val="Arial"/>
        <family val="2"/>
      </rPr>
      <t xml:space="preserve"> - The suction tube became blocked with debris from the bottom of the chamber and while trying to clear debris from the suction line using positive pressure, the suction hose whipped out of the drain chamber and struck the IP who was standing approx. 4m away, causing severe bruising to his left thigh.</t>
    </r>
  </si>
  <si>
    <t>2012 01</t>
  </si>
  <si>
    <t>A1D2D</t>
  </si>
  <si>
    <r>
      <rPr>
        <b/>
        <sz val="9"/>
        <rFont val="Arial"/>
        <family val="2"/>
      </rPr>
      <t>Wind damage to a Variable Message Sign (VMS) -</t>
    </r>
    <r>
      <rPr>
        <sz val="9"/>
        <rFont val="Arial"/>
        <family val="2"/>
      </rPr>
      <t xml:space="preserve"> The sign was stabilised and was in a raised position displaying road traffic info, adj. to live carriageway with no hard shoulder. During heavy rain and very strong winds, the VMS blew over landing in LL1. There were no injuries and no contact made with any public vehicles.  </t>
    </r>
  </si>
  <si>
    <t>VMS</t>
  </si>
  <si>
    <t>Net Rail CR&amp;R004</t>
  </si>
  <si>
    <t>Anglican Water - SA000435</t>
  </si>
  <si>
    <t>Failures to GRP mobile scaffold towers used in proximity to electric power lines</t>
  </si>
  <si>
    <t>Barhale 2012/02</t>
  </si>
  <si>
    <t>Morrison SA 12/03</t>
  </si>
  <si>
    <t>PJ Davidson</t>
  </si>
  <si>
    <t>Slipform Paver</t>
  </si>
  <si>
    <r>
      <rPr>
        <b/>
        <sz val="9"/>
        <rFont val="Arial"/>
        <family val="2"/>
      </rPr>
      <t xml:space="preserve">Sweeper vehicle reversing incident </t>
    </r>
    <r>
      <rPr>
        <sz val="9"/>
        <rFont val="Arial"/>
        <family val="2"/>
      </rPr>
      <t>- An operative was bent over painting a joint when a reversing sweeper vehicle came into contact with him. Fortunately, no injuries were sustained., prompting the need to ensure a risk assessment is completed for each task.</t>
    </r>
  </si>
  <si>
    <t>Sweeper vehicle</t>
  </si>
  <si>
    <t>Reversing</t>
  </si>
  <si>
    <r>
      <rPr>
        <b/>
        <sz val="9"/>
        <rFont val="Arial"/>
        <family val="2"/>
      </rPr>
      <t>Handbrake Accident Warning</t>
    </r>
    <r>
      <rPr>
        <sz val="9"/>
        <rFont val="Arial"/>
        <family val="2"/>
      </rPr>
      <t xml:space="preserve"> - A  Delivery Driver was severely injured when he left his vehicle to press the gate attention bell, seemingly the brakes on the vehicle failed and he was consequently crushed between his vehicle and the electric gate. His injuries were severe but could have been worse, even fatal.</t>
    </r>
  </si>
  <si>
    <t>Collett Transport</t>
  </si>
  <si>
    <r>
      <t xml:space="preserve">Retracting or extending NOTEBOOM trailers - </t>
    </r>
    <r>
      <rPr>
        <sz val="9"/>
        <rFont val="Arial"/>
        <family val="2"/>
      </rPr>
      <t>SSOW briefing reminder</t>
    </r>
  </si>
  <si>
    <t>Costain STW 003</t>
  </si>
  <si>
    <r>
      <rPr>
        <b/>
        <sz val="9"/>
        <rFont val="Arial"/>
        <family val="2"/>
      </rPr>
      <t>Uncontrolled fall of a ramp connected to a low loader resulting in major injury</t>
    </r>
    <r>
      <rPr>
        <sz val="9"/>
        <rFont val="Arial"/>
        <family val="2"/>
      </rPr>
      <t xml:space="preserve"> - During unloading of a Excavator, the IP was walking down the near side towards the rear of the vehicle, when the delivery driver lowered the bed of the vehicle and ramp nearest to IP, causing him to fall, sustaining injury (fracture to leg).</t>
    </r>
  </si>
  <si>
    <t>ERH</t>
  </si>
  <si>
    <r>
      <rPr>
        <b/>
        <sz val="9"/>
        <rFont val="Arial"/>
        <family val="2"/>
      </rPr>
      <t>Manhole incident</t>
    </r>
    <r>
      <rPr>
        <sz val="9"/>
        <rFont val="Arial"/>
        <family val="2"/>
      </rPr>
      <t xml:space="preserve"> - At 00.10 hours, an ERH operative was installing power cables, pulling cable from one chamber to another, when he fell into an open A Chamber.  </t>
    </r>
  </si>
  <si>
    <t>ETM</t>
  </si>
  <si>
    <r>
      <t xml:space="preserve">Finger injury involving HIAB - </t>
    </r>
    <r>
      <rPr>
        <sz val="9"/>
        <rFont val="Arial"/>
        <family val="2"/>
      </rPr>
      <t>Injury sustained to an electrician during retraction of a support leg during de-rigging.</t>
    </r>
  </si>
  <si>
    <t>Unloading/loading using HIAB's on site</t>
  </si>
  <si>
    <t>Guidance for HIAB drivers</t>
  </si>
  <si>
    <t>Guidance</t>
  </si>
  <si>
    <t>Falcon Cranes</t>
  </si>
  <si>
    <r>
      <rPr>
        <b/>
        <sz val="9"/>
        <rFont val="Arial"/>
        <family val="2"/>
      </rPr>
      <t>Wrong manual used to erect death crane</t>
    </r>
    <r>
      <rPr>
        <sz val="9"/>
        <rFont val="Arial"/>
        <family val="2"/>
      </rPr>
      <t xml:space="preserve"> - The inquest into the deaths of two men following a crane collapse in Battersea heard the wrong manual was used to set counterweights while erecting the 165-ft high machine.</t>
    </r>
  </si>
  <si>
    <t>Gap Group</t>
  </si>
  <si>
    <t>Gap Group SAN/052</t>
  </si>
  <si>
    <r>
      <rPr>
        <b/>
        <sz val="9"/>
        <rFont val="Arial"/>
        <family val="2"/>
      </rPr>
      <t xml:space="preserve">TEREX 6 Tonne Swivel Skip Dumpers </t>
    </r>
    <r>
      <rPr>
        <sz val="9"/>
        <rFont val="Arial"/>
        <family val="2"/>
      </rPr>
      <t>- During use operators reported serious failures of the tipping RAM and PINS. On inspection it was found that the securing pins had broken and the ram head had sheared.</t>
    </r>
  </si>
  <si>
    <t>Dumpers</t>
  </si>
  <si>
    <r>
      <t xml:space="preserve">Mini-Excavator overturned - </t>
    </r>
    <r>
      <rPr>
        <sz val="9"/>
        <rFont val="Arial"/>
        <family val="2"/>
      </rPr>
      <t>on verge embankment (photo available)</t>
    </r>
  </si>
  <si>
    <t>M1/J10-13</t>
  </si>
  <si>
    <t>NHS</t>
  </si>
  <si>
    <r>
      <rPr>
        <b/>
        <sz val="9"/>
        <rFont val="Arial"/>
        <family val="2"/>
      </rPr>
      <t>Working in and around 360 Excavators</t>
    </r>
    <r>
      <rPr>
        <sz val="9"/>
        <rFont val="Arial"/>
        <family val="2"/>
      </rPr>
      <t xml:space="preserve"> - Accidental operation of controls</t>
    </r>
  </si>
  <si>
    <t>Skanska B01/12</t>
  </si>
  <si>
    <r>
      <rPr>
        <b/>
        <sz val="9"/>
        <rFont val="Arial"/>
        <family val="2"/>
      </rPr>
      <t xml:space="preserve">Personal Gas Monitor Occupational Exposure Limits and Alarms </t>
    </r>
    <r>
      <rPr>
        <sz val="9"/>
        <rFont val="Arial"/>
        <family val="2"/>
      </rPr>
      <t>- Following a recent partner accident involving exposure to Hydrogen Sulphide, it was identified that the personal gas monitors being used were not set up in line with those used by Yorkshire Water personnel.</t>
    </r>
  </si>
  <si>
    <t>Occupational health</t>
  </si>
  <si>
    <t>Yorkshire Water SA 2012/07</t>
  </si>
  <si>
    <t xml:space="preserve">Yorkshire Water </t>
  </si>
  <si>
    <t>2012 05</t>
  </si>
  <si>
    <t>AMEC SA/215</t>
  </si>
  <si>
    <t>Struck by item of plant fatality</t>
  </si>
  <si>
    <t>BBMV</t>
  </si>
  <si>
    <t>BBMV A/03</t>
  </si>
  <si>
    <r>
      <rPr>
        <b/>
        <sz val="9"/>
        <rFont val="Arial"/>
        <family val="2"/>
      </rPr>
      <t>Accident (injury) to a member of public</t>
    </r>
    <r>
      <rPr>
        <sz val="9"/>
        <rFont val="Arial"/>
        <family val="2"/>
      </rPr>
      <t xml:space="preserve"> - Elderly man tripped over a temporary plywood cover at a defined crossing point, sustaining a double fracture to her Right Arm</t>
    </r>
  </si>
  <si>
    <r>
      <rPr>
        <b/>
        <sz val="9"/>
        <rFont val="Arial"/>
        <family val="2"/>
      </rPr>
      <t>Vehicle Manoeuvring Incident</t>
    </r>
    <r>
      <rPr>
        <sz val="9"/>
        <rFont val="Arial"/>
        <family val="2"/>
      </rPr>
      <t xml:space="preserve"> - Balfour Beatty subcontractor’s vehicle was reversing towards a second vehicle, to facilitate a vehicle to vehicle fuel transfer.  An operative was fatally injured when caught between the two vehicles.</t>
    </r>
  </si>
  <si>
    <t>Buildsafe No. 25</t>
  </si>
  <si>
    <r>
      <rPr>
        <b/>
        <sz val="9"/>
        <rFont val="Arial"/>
        <family val="2"/>
      </rPr>
      <t>Grinder fatality</t>
    </r>
    <r>
      <rPr>
        <sz val="9"/>
        <rFont val="Arial"/>
        <family val="2"/>
      </rPr>
      <t xml:space="preserve"> - A welder was carrying out maintenance on an excavator bucket, using a hand-held angle grinder to prepare surfaces for welding when the disk disintegrated. The angle grinder was fitted with a 230 mm dia cutting-off wheel and when it disintegrated, fragments penetrated the victim’s chest and abdomen.</t>
    </r>
  </si>
  <si>
    <t>Carillion A12/02</t>
  </si>
  <si>
    <r>
      <rPr>
        <b/>
        <sz val="9"/>
        <rFont val="Arial"/>
        <family val="2"/>
      </rPr>
      <t>Passing lift trailing lanyard and safety harness entrapment</t>
    </r>
    <r>
      <rPr>
        <sz val="9"/>
        <rFont val="Arial"/>
        <family val="2"/>
      </rPr>
      <t xml:space="preserve"> - a recent injury highlighted the dangers of wearing a safety harness and lanyard whilst circulating / travelling to the point / place of work</t>
    </r>
  </si>
  <si>
    <t>Falltech</t>
  </si>
  <si>
    <r>
      <rPr>
        <b/>
        <sz val="9"/>
        <rFont val="Arial"/>
        <family val="2"/>
      </rPr>
      <t>Product Stop Use, Inspection and Replace Notice</t>
    </r>
    <r>
      <rPr>
        <sz val="9"/>
        <rFont val="Arial"/>
        <family val="2"/>
      </rPr>
      <t xml:space="preserve"> (Immediate action required) - Products Involved: All FallTech Full-Body Harnesses with Quick-Connect (bayonet style) Buckles</t>
    </r>
  </si>
  <si>
    <t>Grontmij</t>
  </si>
  <si>
    <r>
      <rPr>
        <b/>
        <sz val="9"/>
        <rFont val="Arial"/>
        <family val="2"/>
      </rPr>
      <t>1 Tonne Dumper Truck overturned</t>
    </r>
    <r>
      <rPr>
        <sz val="9"/>
        <rFont val="Arial"/>
        <family val="2"/>
      </rPr>
      <t xml:space="preserve"> - indications were that as the vehicle was driven forwards, the off-side wheel mounted a spoil heap which raised the machine causing it to topple onto its left hand side. </t>
    </r>
  </si>
  <si>
    <r>
      <rPr>
        <b/>
        <sz val="9"/>
        <rFont val="Arial"/>
        <family val="2"/>
      </rPr>
      <t>Maintenance operative fall from height</t>
    </r>
    <r>
      <rPr>
        <sz val="9"/>
        <rFont val="Arial"/>
        <family val="2"/>
      </rPr>
      <t xml:space="preserve"> - It was reported on 07/02/19 that a Highways Maintenance Operative, had fallen off the back of a gritter whilst assisting with the washing down of the interior vehicle body.</t>
    </r>
  </si>
  <si>
    <t>Grontmij 2012/38</t>
  </si>
  <si>
    <r>
      <rPr>
        <b/>
        <sz val="9"/>
        <rFont val="Arial"/>
        <family val="2"/>
      </rPr>
      <t>Striking fixed object</t>
    </r>
    <r>
      <rPr>
        <sz val="9"/>
        <rFont val="Arial"/>
        <family val="2"/>
      </rPr>
      <t xml:space="preserve"> - As IP walked beneath an advanced direction sign (ADS), his safety helmet struck the sign, causing him to drop to the ground, sustaining leg injury.</t>
    </r>
  </si>
  <si>
    <t>Rothenberger (UK)</t>
  </si>
  <si>
    <r>
      <rPr>
        <b/>
        <sz val="9"/>
        <rFont val="Arial"/>
        <family val="2"/>
      </rPr>
      <t>Cylinder recall notice</t>
    </r>
    <r>
      <rPr>
        <sz val="9"/>
        <rFont val="Arial"/>
        <family val="2"/>
      </rPr>
      <t xml:space="preserve"> - 400g disposable gas cylinders</t>
    </r>
  </si>
  <si>
    <t>Rothenberger (UK) SA/009</t>
  </si>
  <si>
    <t>VINCI 2012/02</t>
  </si>
  <si>
    <r>
      <rPr>
        <b/>
        <sz val="9"/>
        <rFont val="Arial"/>
        <family val="2"/>
      </rPr>
      <t>Telehandler lowering incident</t>
    </r>
    <r>
      <rPr>
        <sz val="9"/>
        <rFont val="Arial"/>
        <family val="2"/>
      </rPr>
      <t xml:space="preserve"> - The Telehandler fell whilst being lowered into a shaft (alert includes a photo)</t>
    </r>
  </si>
  <si>
    <t>Yorkshire Ambulance Service</t>
  </si>
  <si>
    <r>
      <rPr>
        <b/>
        <sz val="9"/>
        <rFont val="Arial"/>
        <family val="2"/>
      </rPr>
      <t>Operational alert</t>
    </r>
    <r>
      <rPr>
        <sz val="9"/>
        <rFont val="Arial"/>
        <family val="2"/>
      </rPr>
      <t xml:space="preserve"> - During the major road works on the M62 between J25-J30, it has been agreed that Emergency Services may utilise the works areas as “Defined by cones or temporary barriers” in responding to emergences as A LAST RESORT</t>
    </r>
  </si>
  <si>
    <r>
      <rPr>
        <b/>
        <sz val="9"/>
        <rFont val="Arial"/>
        <family val="2"/>
      </rPr>
      <t>MEWP incident, Metal Fatigue</t>
    </r>
    <r>
      <rPr>
        <sz val="9"/>
        <rFont val="Arial"/>
        <family val="2"/>
      </rPr>
      <t xml:space="preserve"> - Inspection found the mounting bracket to the horizontal ram had broken</t>
    </r>
  </si>
  <si>
    <t>Balfour Beatty Mott MacDonald</t>
  </si>
  <si>
    <r>
      <rPr>
        <b/>
        <sz val="9"/>
        <rFont val="Arial"/>
        <family val="2"/>
      </rPr>
      <t>Hot drinks dispenser implode</t>
    </r>
    <r>
      <rPr>
        <sz val="9"/>
        <rFont val="Arial"/>
        <family val="2"/>
      </rPr>
      <t xml:space="preserve"> - The inner glass lining of an ELIA 1.9L hot drinks container imploded on contact with boiling water</t>
    </r>
  </si>
  <si>
    <t>Mackenzie Construction</t>
  </si>
  <si>
    <t>Mackenzie Construction B02/12</t>
  </si>
  <si>
    <r>
      <rPr>
        <b/>
        <sz val="9"/>
        <rFont val="Arial"/>
        <family val="2"/>
      </rPr>
      <t>Chainsaw operator cuts arm</t>
    </r>
    <r>
      <rPr>
        <sz val="9"/>
        <rFont val="Arial"/>
        <family val="2"/>
      </rPr>
      <t xml:space="preserve"> - A tree surgeon working on an Electricity Alliance West project recently received 3 cuts to his upper arm after a branch he was cutting swung back and pushed the chainsaw back against his upper arm.</t>
    </r>
  </si>
  <si>
    <t>2012 06</t>
  </si>
  <si>
    <r>
      <rPr>
        <b/>
        <sz val="9"/>
        <rFont val="Arial"/>
        <family val="2"/>
      </rPr>
      <t>Damaged Tipping skips</t>
    </r>
    <r>
      <rPr>
        <sz val="9"/>
        <rFont val="Arial"/>
        <family val="2"/>
      </rPr>
      <t xml:space="preserve"> - Chain restraint type Forklift Tipping skips are being found to be damaged during post hire inspections. This type of skip is designed to be discharged by operating the release handle with the forks level and not tilted forward </t>
    </r>
  </si>
  <si>
    <t>Waste skips</t>
  </si>
  <si>
    <r>
      <t xml:space="preserve">Piling Rig Overturned - </t>
    </r>
    <r>
      <rPr>
        <sz val="9"/>
        <rFont val="Arial"/>
        <family val="2"/>
      </rPr>
      <t>root cause not defined</t>
    </r>
  </si>
  <si>
    <r>
      <t xml:space="preserve">A Tragic Reminder – Fatal injury to Linesman in </t>
    </r>
    <r>
      <rPr>
        <b/>
        <sz val="9"/>
        <rFont val="Arial"/>
        <family val="2"/>
      </rPr>
      <t>fall from MEWP</t>
    </r>
  </si>
  <si>
    <t>2012 07</t>
  </si>
  <si>
    <r>
      <rPr>
        <b/>
        <sz val="9"/>
        <rFont val="Arial"/>
        <family val="2"/>
      </rPr>
      <t>Deep shafts &amp; inspection pits</t>
    </r>
    <r>
      <rPr>
        <sz val="9"/>
        <rFont val="Arial"/>
        <family val="2"/>
      </rPr>
      <t xml:space="preserve"> - Whilst carrying out survey work IP fell through an inspection pit cover. It had been covered with a piece of plywood that had rotted away over a period of time.</t>
    </r>
  </si>
  <si>
    <r>
      <rPr>
        <b/>
        <sz val="9"/>
        <rFont val="Arial"/>
        <family val="2"/>
      </rPr>
      <t>A1 flood damage</t>
    </r>
    <r>
      <rPr>
        <sz val="9"/>
        <rFont val="Arial"/>
        <family val="2"/>
      </rPr>
      <t xml:space="preserve"> - Footpath undermined by flood water / sink hole</t>
    </r>
  </si>
  <si>
    <t>Crossrail</t>
  </si>
  <si>
    <r>
      <rPr>
        <b/>
        <sz val="9"/>
        <rFont val="Arial"/>
        <family val="2"/>
      </rPr>
      <t>Back to the floor exercise</t>
    </r>
    <r>
      <rPr>
        <sz val="9"/>
        <rFont val="Arial"/>
        <family val="2"/>
      </rPr>
      <t xml:space="preserve"> - As part of their behavioural safety campaign, managers throughout Ringway Jacobs carried out manual work tasks?</t>
    </r>
  </si>
  <si>
    <t>MSG JV</t>
  </si>
  <si>
    <t>Sub-category 1 [Items]</t>
  </si>
  <si>
    <t>Sub-category 2 [Factor]</t>
  </si>
  <si>
    <t>Generators</t>
  </si>
  <si>
    <t>Lighting Tower units</t>
  </si>
  <si>
    <t>Caravans</t>
  </si>
  <si>
    <t>Pedestrian barriers</t>
  </si>
  <si>
    <t>Brush cutters</t>
  </si>
  <si>
    <t>Bulldozers</t>
  </si>
  <si>
    <t>Excavators</t>
  </si>
  <si>
    <t>Lorry Loader cranes</t>
  </si>
  <si>
    <t>PCC units</t>
  </si>
  <si>
    <t>Forklifts/Telehandlers</t>
  </si>
  <si>
    <t>Contact with tool/equipment/machinery</t>
  </si>
  <si>
    <r>
      <t>MEWP's</t>
    </r>
    <r>
      <rPr>
        <sz val="9"/>
        <rFont val="Arial"/>
        <family val="2"/>
      </rPr>
      <t xml:space="preserve"> - Avoiding </t>
    </r>
    <r>
      <rPr>
        <b/>
        <sz val="9"/>
        <rFont val="Arial"/>
        <family val="2"/>
      </rPr>
      <t>trapping</t>
    </r>
    <r>
      <rPr>
        <sz val="9"/>
        <rFont val="Arial"/>
        <family val="2"/>
      </rPr>
      <t>/crushing injuries to people in the platform of mobile elevating work platforms (abbr. MEWP's)</t>
    </r>
  </si>
  <si>
    <r>
      <rPr>
        <b/>
        <sz val="9"/>
        <rFont val="Arial"/>
        <family val="2"/>
      </rPr>
      <t>Working from your vehicle</t>
    </r>
    <r>
      <rPr>
        <sz val="9"/>
        <rFont val="Arial"/>
        <family val="2"/>
      </rPr>
      <t xml:space="preserve"> (impact of weather conditions) - Whilst removing equipment from the rear of a Vivaro van, a gust of wind caught the back door leaf causing it to shut, </t>
    </r>
    <r>
      <rPr>
        <b/>
        <sz val="9"/>
        <rFont val="Arial"/>
        <family val="2"/>
      </rPr>
      <t>trapping</t>
    </r>
    <r>
      <rPr>
        <sz val="9"/>
        <rFont val="Arial"/>
        <family val="2"/>
      </rPr>
      <t xml:space="preserve"> and fracturing a finger of the driver's Left Hand.</t>
    </r>
  </si>
  <si>
    <r>
      <rPr>
        <b/>
        <sz val="9"/>
        <rFont val="Arial"/>
        <family val="2"/>
      </rPr>
      <t xml:space="preserve">Fatal Accident Notification, </t>
    </r>
    <r>
      <rPr>
        <sz val="9"/>
        <rFont val="Arial"/>
        <family val="2"/>
      </rPr>
      <t>03 Dec 11 at 10.00 hours</t>
    </r>
    <r>
      <rPr>
        <b/>
        <sz val="9"/>
        <rFont val="Arial"/>
        <family val="2"/>
      </rPr>
      <t xml:space="preserve"> </t>
    </r>
    <r>
      <rPr>
        <sz val="9"/>
        <rFont val="Arial"/>
        <family val="2"/>
      </rPr>
      <t xml:space="preserve">- A rigger/banksman was </t>
    </r>
    <r>
      <rPr>
        <b/>
        <sz val="9"/>
        <rFont val="Arial"/>
        <family val="2"/>
      </rPr>
      <t>crushed</t>
    </r>
    <r>
      <rPr>
        <sz val="9"/>
        <rFont val="Arial"/>
        <family val="2"/>
      </rPr>
      <t xml:space="preserve"> between the counterweight of a crawler crane and the steel railings. The deceased person was controlling the positioning of the crane in preparation for lowering of steel beams down to the basement level</t>
    </r>
  </si>
  <si>
    <r>
      <rPr>
        <b/>
        <sz val="9"/>
        <rFont val="Arial"/>
        <family val="2"/>
      </rPr>
      <t>Fatality outside Reading Rly Station</t>
    </r>
    <r>
      <rPr>
        <sz val="9"/>
        <rFont val="Arial"/>
        <family val="2"/>
      </rPr>
      <t xml:space="preserve"> - During collection of a trailer filled with scaffolding, at some point the trailer began to move forwards, </t>
    </r>
    <r>
      <rPr>
        <b/>
        <sz val="9"/>
        <rFont val="Arial"/>
        <family val="2"/>
      </rPr>
      <t>crushing</t>
    </r>
    <r>
      <rPr>
        <sz val="9"/>
        <rFont val="Arial"/>
        <family val="2"/>
      </rPr>
      <t xml:space="preserve"> driver, before coming to rest after hitting a waste skip.</t>
    </r>
  </si>
  <si>
    <t>AMEC 267/0305</t>
  </si>
  <si>
    <t>AMEC 269 0305</t>
  </si>
  <si>
    <t>AMEC 155v2/1105</t>
  </si>
  <si>
    <t>Carillon B11/106</t>
  </si>
  <si>
    <t>Carillion A09/006</t>
  </si>
  <si>
    <t>Carillion A10/012</t>
  </si>
  <si>
    <t>Carillion A10/011</t>
  </si>
  <si>
    <t>Carillion B11/117</t>
  </si>
  <si>
    <t>Costain 102</t>
  </si>
  <si>
    <t>Costain 104</t>
  </si>
  <si>
    <t>EKW O/037</t>
  </si>
  <si>
    <t>EA Innovation Briefing 17</t>
  </si>
  <si>
    <t>EA Innovation Briefing 19</t>
  </si>
  <si>
    <t>Gas Transporters Bulletin 1</t>
  </si>
  <si>
    <t>GT A/37</t>
  </si>
  <si>
    <t>GT A/49</t>
  </si>
  <si>
    <t>LOR R 58</t>
  </si>
  <si>
    <t>Net Rail IGS/213</t>
  </si>
  <si>
    <t>Net Rail IGS 260</t>
  </si>
  <si>
    <t>Net Rail IGS 262</t>
  </si>
  <si>
    <t>Net Rail</t>
  </si>
  <si>
    <t>SRM No. 02</t>
  </si>
  <si>
    <t>SRM No. 03</t>
  </si>
  <si>
    <t>SRM No. 05</t>
  </si>
  <si>
    <r>
      <rPr>
        <sz val="9"/>
        <rFont val="Arial"/>
        <family val="2"/>
      </rPr>
      <t xml:space="preserve">Gateway Inspiration - </t>
    </r>
    <r>
      <rPr>
        <b/>
        <sz val="9"/>
        <rFont val="Arial"/>
        <family val="2"/>
      </rPr>
      <t>Plant Tags at C510</t>
    </r>
  </si>
  <si>
    <r>
      <t xml:space="preserve">Gateway Inspiration - </t>
    </r>
    <r>
      <rPr>
        <b/>
        <sz val="9"/>
        <rFont val="Arial"/>
        <family val="2"/>
      </rPr>
      <t>Recycled Glass Aggregate</t>
    </r>
  </si>
  <si>
    <t>No injuries</t>
  </si>
  <si>
    <t xml:space="preserve">Near miss </t>
  </si>
  <si>
    <r>
      <t xml:space="preserve">Genie Cherry Picker Z135/70 Near miss - </t>
    </r>
    <r>
      <rPr>
        <sz val="9"/>
        <rFont val="Arial"/>
        <family val="2"/>
      </rPr>
      <t>The Genie operator was swinging the basket round when he felt it start to tip. He disengaged the controls and the basket stopped moving. It was resting against a wall. He was able to be safely rescued using normal emergency rescue procedures.</t>
    </r>
  </si>
  <si>
    <t>EAC SN/061</t>
  </si>
  <si>
    <t>Safety Notice</t>
  </si>
  <si>
    <t>Hanson UK</t>
  </si>
  <si>
    <r>
      <t xml:space="preserve">All round vision - </t>
    </r>
    <r>
      <rPr>
        <sz val="9"/>
        <rFont val="Arial"/>
        <family val="2"/>
      </rPr>
      <t>One of our sites recently had all round vision assessments carried out on the FEL and had the standard mirrors replaced as recommended by the assessment process</t>
    </r>
  </si>
  <si>
    <t>Various</t>
  </si>
  <si>
    <t>PPI</t>
  </si>
  <si>
    <t>Net Rail IGS 265</t>
  </si>
  <si>
    <r>
      <t xml:space="preserve">Failure to secure loads - </t>
    </r>
    <r>
      <rPr>
        <sz val="9"/>
        <rFont val="Arial"/>
        <family val="2"/>
      </rPr>
      <t>An incident occurred on 23 Aug 2012 when an individual working on site was struck on their hard hat by a scaffold storage frame, sometimes referred to as a stillage, when it became detached from a load whilst being lifted.</t>
    </r>
  </si>
  <si>
    <t>Thales</t>
  </si>
  <si>
    <t>Thales B/173</t>
  </si>
  <si>
    <r>
      <t xml:space="preserve">3E4100- igard Indirect Vent Goggle &amp; 3E4200 Comfort Goggle - </t>
    </r>
    <r>
      <rPr>
        <sz val="9"/>
        <rFont val="Arial"/>
        <family val="2"/>
      </rPr>
      <t xml:space="preserve">During a quality test carried out by Arco, a performance issue, relating to impact protection has been highlighted. These goggles must not be used. </t>
    </r>
  </si>
  <si>
    <t>RPE</t>
  </si>
  <si>
    <t>EAC SN/058</t>
  </si>
  <si>
    <r>
      <rPr>
        <b/>
        <sz val="9"/>
        <rFont val="Arial"/>
        <family val="2"/>
      </rPr>
      <t>Piling rig concrete hose clamp failure</t>
    </r>
    <r>
      <rPr>
        <sz val="9"/>
        <rFont val="Arial"/>
        <family val="2"/>
      </rPr>
      <t xml:space="preserve"> - </t>
    </r>
  </si>
  <si>
    <t>EASW LL45</t>
  </si>
  <si>
    <t>Striking fixed items</t>
  </si>
  <si>
    <t>GT FRM-C03-14(1)</t>
  </si>
  <si>
    <r>
      <t xml:space="preserve">11kV Cable Strike at Acton Lane - </t>
    </r>
    <r>
      <rPr>
        <sz val="9"/>
        <rFont val="Arial"/>
        <family val="2"/>
      </rPr>
      <t>SSOW not followed, key learning included in text of the Bulletin.</t>
    </r>
  </si>
  <si>
    <t>Two Asbestos Incidents in Maintenance Delivery Gas</t>
  </si>
  <si>
    <t>Collision</t>
  </si>
  <si>
    <r>
      <rPr>
        <b/>
        <sz val="9"/>
        <rFont val="Arial"/>
        <family val="2"/>
      </rPr>
      <t>Fatal road traffic incident</t>
    </r>
    <r>
      <rPr>
        <sz val="9"/>
        <rFont val="Arial"/>
        <family val="2"/>
      </rPr>
      <t xml:space="preserve"> - A BBUS employee has been fatally injured after being struck by a mountain bike on the road adj. to the site where he was working.</t>
    </r>
  </si>
  <si>
    <t>Saipem</t>
  </si>
  <si>
    <t>Northern Gas Networks</t>
  </si>
  <si>
    <r>
      <rPr>
        <b/>
        <sz val="9"/>
        <rFont val="Arial"/>
        <family val="2"/>
      </rPr>
      <t>NGN employee nearly killed in 11,000 volt electric cable strike</t>
    </r>
    <r>
      <rPr>
        <sz val="9"/>
        <rFont val="Arial"/>
        <family val="2"/>
      </rPr>
      <t xml:space="preserve"> - IP suffered burns after engulfed in a flash fire resulting from him rock drilling into a high voltage electric cable. Key learning message: Do not rock drill, or bar hole directly on top of, or in line with any cable markings. Find the cable first!</t>
    </r>
  </si>
  <si>
    <t>NGN A/11</t>
  </si>
  <si>
    <t>Nat Grid - SB/324</t>
  </si>
  <si>
    <t>Injury Caused by Stored Energy in High Pressure Pipework</t>
  </si>
  <si>
    <t>Gas Transmission Engineering</t>
  </si>
  <si>
    <t>Use of Versapox GR Coating</t>
  </si>
  <si>
    <t>GTE A/32</t>
  </si>
  <si>
    <t>GT</t>
  </si>
  <si>
    <t>GT HS0052</t>
  </si>
  <si>
    <t>GT A/66</t>
  </si>
  <si>
    <t>132Kv cable strike – Whilst using a Soil sampling Rig</t>
  </si>
  <si>
    <t>Soil Sampling Rig</t>
  </si>
  <si>
    <t>2012 11</t>
  </si>
  <si>
    <r>
      <rPr>
        <b/>
        <sz val="9"/>
        <rFont val="Arial"/>
        <family val="2"/>
      </rPr>
      <t>Think Environment</t>
    </r>
    <r>
      <rPr>
        <sz val="9"/>
        <rFont val="Arial"/>
        <family val="2"/>
      </rPr>
      <t xml:space="preserve"> - The 10 ways to improve our Environmental Performance. How can YOU make a difference?</t>
    </r>
  </si>
  <si>
    <t>2013 01</t>
  </si>
  <si>
    <r>
      <rPr>
        <b/>
        <sz val="9"/>
        <rFont val="Arial"/>
        <family val="2"/>
      </rPr>
      <t>Security guard suffers ill health during night shift</t>
    </r>
    <r>
      <rPr>
        <sz val="9"/>
        <rFont val="Arial"/>
        <family val="2"/>
      </rPr>
      <t xml:space="preserve"> – potential effects of exposure to carbon monoxide</t>
    </r>
  </si>
  <si>
    <t>Illness</t>
  </si>
  <si>
    <t>2013 03</t>
  </si>
  <si>
    <r>
      <rPr>
        <b/>
        <sz val="9"/>
        <rFont val="Arial"/>
        <family val="2"/>
      </rPr>
      <t>Cement burns</t>
    </r>
    <r>
      <rPr>
        <sz val="9"/>
        <rFont val="Arial"/>
        <family val="2"/>
      </rPr>
      <t xml:space="preserve"> - A tradesman recently suffered cement burns to his knees after kneeling down to finish a section of previously placed concrete with a trowel.</t>
    </r>
  </si>
  <si>
    <t>2013 06</t>
  </si>
  <si>
    <r>
      <rPr>
        <b/>
        <sz val="9"/>
        <rFont val="Arial"/>
        <family val="2"/>
      </rPr>
      <t>Lifting operations: controlling crane lifts</t>
    </r>
    <r>
      <rPr>
        <sz val="9"/>
        <rFont val="Arial"/>
        <family val="2"/>
      </rPr>
      <t xml:space="preserve"> - During the removal of a canopy both legs of a two legged chain set broke, dropping the canopy 3m on to the platform below. The other end of the canopy remained suspended with the second two leg chain set.</t>
    </r>
  </si>
  <si>
    <r>
      <rPr>
        <b/>
        <sz val="9"/>
        <rFont val="Arial"/>
        <family val="2"/>
      </rPr>
      <t>Safe digging and cable avoidance</t>
    </r>
    <r>
      <rPr>
        <sz val="9"/>
        <rFont val="Arial"/>
        <family val="2"/>
      </rPr>
      <t xml:space="preserve"> - There has been a number of incidents involving cables strikes in recent weeks. Please remember to comply with the following guidance and standards which will help to avoid these incidents</t>
    </r>
  </si>
  <si>
    <t>2013 08</t>
  </si>
  <si>
    <r>
      <rPr>
        <b/>
        <sz val="9"/>
        <rFont val="Arial"/>
        <family val="2"/>
      </rPr>
      <t>Protection of the public: footpaths / highways</t>
    </r>
    <r>
      <rPr>
        <sz val="9"/>
        <rFont val="Arial"/>
        <family val="2"/>
      </rPr>
      <t xml:space="preserve"> - One of our Water framework projects has had a recent RIDDOR injury occur involving a young child.</t>
    </r>
  </si>
  <si>
    <t>2013 11</t>
  </si>
  <si>
    <r>
      <rPr>
        <b/>
        <sz val="9"/>
        <rFont val="Arial"/>
        <family val="2"/>
      </rPr>
      <t>Learning event: suspended scaffold fixings</t>
    </r>
    <r>
      <rPr>
        <sz val="9"/>
        <rFont val="Arial"/>
        <family val="2"/>
      </rPr>
      <t xml:space="preserve"> - Reminder (see original SHEQ Alert 002 - 2012) it was found that a number of the 12 x 100 Excalibur Hexagon Head Screw Bolt anchors had failed. The scaffold spanned a 10m wide, 20m deep, pumping well which had been fully boarded as a crash deck and light use access platform. </t>
    </r>
  </si>
  <si>
    <t>2013 12</t>
  </si>
  <si>
    <r>
      <rPr>
        <b/>
        <sz val="9"/>
        <rFont val="Arial"/>
        <family val="2"/>
      </rPr>
      <t>Learning event: use of trench sheets and sheet piles</t>
    </r>
    <r>
      <rPr>
        <sz val="9"/>
        <rFont val="Arial"/>
        <family val="2"/>
      </rPr>
      <t xml:space="preserve"> - During the installation of trench sheets on one of our major projects a trench sheet was inadvertently released from a proprietary quick release shackle causing it to fall and strike an operative who was standing nearby. He suffered severe bruising.</t>
    </r>
  </si>
  <si>
    <r>
      <rPr>
        <b/>
        <sz val="9"/>
        <rFont val="Arial"/>
        <family val="2"/>
      </rPr>
      <t>Mechanical Failure of Husqvarna Handheld Power Cutter</t>
    </r>
    <r>
      <rPr>
        <sz val="9"/>
        <rFont val="Arial"/>
        <family val="2"/>
      </rPr>
      <t xml:space="preserve"> - As the operator stopped using the saw, part of the arm and guard broke, resulting in the arm and guard falling off of the main body of the saw (photo shown).</t>
    </r>
  </si>
  <si>
    <r>
      <rPr>
        <b/>
        <sz val="9"/>
        <rFont val="Arial"/>
        <family val="2"/>
      </rPr>
      <t>Mechanical Failure of Husqvarna Handheld Power Cutter</t>
    </r>
    <r>
      <rPr>
        <sz val="9"/>
        <rFont val="Arial"/>
        <family val="2"/>
      </rPr>
      <t xml:space="preserve"> - As the operator stopped using the saw, part of the arm and guard broke, resulting in the arm and guard falling off of the main body of the saw.</t>
    </r>
  </si>
  <si>
    <t>Memo</t>
  </si>
  <si>
    <t>Procurement and Use of non-Virgin Aggregates</t>
  </si>
  <si>
    <t>Substance Misuse Policy – March 2013</t>
  </si>
  <si>
    <t>Does my scaffolding need brick guards? Yes!</t>
  </si>
  <si>
    <t>Imitation Construction Skills Certificate Scheme (CSCS) cards</t>
  </si>
  <si>
    <t>2013 05</t>
  </si>
  <si>
    <t>2013 07</t>
  </si>
  <si>
    <t>‘Step Change’ anticipated with court sentencing of environmental offences</t>
  </si>
  <si>
    <r>
      <rPr>
        <b/>
        <sz val="9"/>
        <rFont val="Arial"/>
        <family val="2"/>
      </rPr>
      <t>Mobile phones on sites</t>
    </r>
    <r>
      <rPr>
        <sz val="9"/>
        <rFont val="Arial"/>
        <family val="2"/>
      </rPr>
      <t xml:space="preserve"> - Regrettably there have been two recent fatal accidents (not within Morgan Sindall) that can be attributed to people using mobile phones whilst driving and carrying out tasks &gt; (1) A plant operator using a mobile whilst reversing (2) A pedestrian using a mobile whilst walking across site.</t>
    </r>
  </si>
  <si>
    <t>Working in hot weather</t>
  </si>
  <si>
    <r>
      <rPr>
        <b/>
        <sz val="9"/>
        <rFont val="Arial"/>
        <family val="2"/>
      </rPr>
      <t>Speedy generators: minimising spillage risk</t>
    </r>
    <r>
      <rPr>
        <sz val="9"/>
        <rFont val="Arial"/>
        <family val="2"/>
      </rPr>
      <t xml:space="preserve"> - A recent incident caused by the failure of a fuel hose, did not stop the generator that continued to draw fuel from the IBC. The generator’s internal bund is only designed to hold 60 litres and in this type of event it will fill and overflow. Causes identified as either operator error or age related mechanical failure</t>
    </r>
  </si>
  <si>
    <t>Renewal test for CPCS Competent Operator (Blue) card holders</t>
  </si>
  <si>
    <t>Protecting the public from objects falling from scaffolding</t>
  </si>
  <si>
    <r>
      <rPr>
        <b/>
        <sz val="9"/>
        <rFont val="Arial"/>
        <family val="2"/>
      </rPr>
      <t xml:space="preserve">Lifting equipment colour change </t>
    </r>
    <r>
      <rPr>
        <sz val="9"/>
        <rFont val="Arial"/>
        <family val="2"/>
      </rPr>
      <t>- On 01 Nov 2013 the colour code on lifting accessories (only applies to Infrastructure, Utility Services and Tunnelling (excluding Lee Tunnel)) changes from Yellow to Green.</t>
    </r>
  </si>
  <si>
    <r>
      <rPr>
        <b/>
        <sz val="9"/>
        <rFont val="Arial"/>
        <family val="2"/>
      </rPr>
      <t>Guarding of Piling Rigs</t>
    </r>
    <r>
      <rPr>
        <sz val="9"/>
        <rFont val="Arial"/>
        <family val="2"/>
      </rPr>
      <t xml:space="preserve"> - Recently, a subcontractor received prohibition notices from HSE after failing to “prevent access to the rotating parts of machinery through the provision of fixed or interlocked guards when it was practicable to do so”, whilst operating piling rigs. Reminder doc summarises requirements.</t>
    </r>
  </si>
  <si>
    <t>2013 10</t>
  </si>
  <si>
    <r>
      <rPr>
        <b/>
        <sz val="9"/>
        <rFont val="Arial"/>
        <family val="2"/>
      </rPr>
      <t>Hand injury awareness</t>
    </r>
    <r>
      <rPr>
        <sz val="9"/>
        <rFont val="Arial"/>
        <family val="2"/>
      </rPr>
      <t xml:space="preserve"> - Since Jan 2013, 33 per cent of all our injuries are related to hands. Seven of this year’s hand injuries are RIDDORs - four of which have occurred in the summer months. Reminder doc summaries check requirements.</t>
    </r>
  </si>
  <si>
    <t>Site Waste Management Plans (SWMP) Update</t>
  </si>
  <si>
    <t>100% Safe Start 2014</t>
  </si>
  <si>
    <t>Safe winter working</t>
  </si>
  <si>
    <t>HA 104</t>
  </si>
  <si>
    <t>Fine for motorist driving into traffic management</t>
  </si>
  <si>
    <t>HA 106</t>
  </si>
  <si>
    <r>
      <rPr>
        <b/>
        <sz val="9"/>
        <rFont val="Arial"/>
        <family val="2"/>
      </rPr>
      <t>Volumetric concrete mixer truck fatal RTA incident</t>
    </r>
    <r>
      <rPr>
        <sz val="9"/>
        <rFont val="Arial"/>
        <family val="2"/>
      </rPr>
      <t xml:space="preserve"> - A volumetric concrete mixer truck which had left a HA Project worksite overturned whilst negotiating a curved off slip. The driver was trapped in the cab and released by emergency services. The driver died later at the scene. The vehicle was being used to supply concrete to the works.</t>
    </r>
  </si>
  <si>
    <t>HA 117</t>
  </si>
  <si>
    <t>Volumetric Concrete Mixer Truck</t>
  </si>
  <si>
    <t>HA 034</t>
  </si>
  <si>
    <t>HA 033</t>
  </si>
  <si>
    <t>HA 039</t>
  </si>
  <si>
    <t>HA 036</t>
  </si>
  <si>
    <t>HA 037</t>
  </si>
  <si>
    <t>HA 038</t>
  </si>
  <si>
    <t>HA 040</t>
  </si>
  <si>
    <t>HA 041</t>
  </si>
  <si>
    <t>HA 043</t>
  </si>
  <si>
    <t>HA 045</t>
  </si>
  <si>
    <t>Skanska GSSD #7:2010 [HA 045]</t>
  </si>
  <si>
    <t>HA 047</t>
  </si>
  <si>
    <t>HA 073</t>
  </si>
  <si>
    <t>HA 087</t>
  </si>
  <si>
    <t>HA 083</t>
  </si>
  <si>
    <t>2013 09</t>
  </si>
  <si>
    <r>
      <t xml:space="preserve">Lifting accessories – thorough examination. </t>
    </r>
    <r>
      <rPr>
        <sz val="9"/>
        <rFont val="Arial"/>
        <family val="2"/>
      </rPr>
      <t>The colour coding of all lifting accessories for the next period, Oct 2013 to Apr 2014, is Red.</t>
    </r>
  </si>
  <si>
    <t>BAM SB/164</t>
  </si>
  <si>
    <t>2013 02</t>
  </si>
  <si>
    <t>BAM SA/195</t>
  </si>
  <si>
    <r>
      <t xml:space="preserve">In Germany - An electrician was accessing the 4th floor of a structure, </t>
    </r>
    <r>
      <rPr>
        <b/>
        <sz val="9"/>
        <rFont val="Arial"/>
        <family val="2"/>
      </rPr>
      <t>fell through an opening in the floor</t>
    </r>
    <r>
      <rPr>
        <sz val="9"/>
        <rFont val="Arial"/>
        <family val="2"/>
      </rPr>
      <t>, landing in the basement 20m below.</t>
    </r>
  </si>
  <si>
    <r>
      <t xml:space="preserve">In Belgium - A subcontract weld inspector was found unconscious, his head was </t>
    </r>
    <r>
      <rPr>
        <b/>
        <sz val="9"/>
        <rFont val="Arial"/>
        <family val="2"/>
      </rPr>
      <t>trapped between the cage of a telescopic lift and a steel beam.</t>
    </r>
    <r>
      <rPr>
        <sz val="9"/>
        <rFont val="Arial"/>
        <family val="2"/>
      </rPr>
      <t xml:space="preserve"> He was in a coma for two days before he succumbed to his injuries.</t>
    </r>
  </si>
  <si>
    <t>BAM SA/196</t>
  </si>
  <si>
    <r>
      <rPr>
        <b/>
        <sz val="9"/>
        <rFont val="Arial"/>
        <family val="2"/>
      </rPr>
      <t>Electric cables damaged by road pins and hand held breakers</t>
    </r>
    <r>
      <rPr>
        <sz val="9"/>
        <rFont val="Arial"/>
        <family val="2"/>
      </rPr>
      <t xml:space="preserve"> - Ground penetration with steel pins is now banned – alternative means such as GRP pins, flat
based bridge deck pins or self standing pedestrian barriers must be employed</t>
    </r>
  </si>
  <si>
    <t>BAM SA/199</t>
  </si>
  <si>
    <t>Near miss learning – Lighting set failures</t>
  </si>
  <si>
    <t>BAM SB/157</t>
  </si>
  <si>
    <t>BAM SB/159</t>
  </si>
  <si>
    <t>Mobile elevating work platform (MEWP) – anti entrapment devices</t>
  </si>
  <si>
    <t>2014 02</t>
  </si>
  <si>
    <r>
      <rPr>
        <b/>
        <sz val="9"/>
        <rFont val="Arial"/>
        <family val="2"/>
      </rPr>
      <t>Working on the strategic road network/operating from the hard shoulder</t>
    </r>
    <r>
      <rPr>
        <sz val="9"/>
        <rFont val="Arial"/>
        <family val="2"/>
      </rPr>
      <t xml:space="preserve"> - In January 2015, the Highways Agency received crown censure from HSE, following the tragic death of one of its traffic officers in 2012. This safety alert is published with the intention of sharing the key lessons learnt.</t>
    </r>
  </si>
  <si>
    <t>HA 139</t>
  </si>
  <si>
    <r>
      <t xml:space="preserve">Best practice - </t>
    </r>
    <r>
      <rPr>
        <b/>
        <sz val="9"/>
        <rFont val="Arial"/>
        <family val="2"/>
      </rPr>
      <t>Lichtgitter Planks for Transformer Bunds</t>
    </r>
  </si>
  <si>
    <t>Land &amp; Marine - GTE 35</t>
  </si>
  <si>
    <r>
      <t xml:space="preserve">Safe Working in the Vicinity of Operated Plant - </t>
    </r>
    <r>
      <rPr>
        <sz val="9"/>
        <rFont val="Arial"/>
        <family val="2"/>
      </rPr>
      <t>Alert issued to raise awareness following recent incidents involving plant, including a fatality.</t>
    </r>
  </si>
  <si>
    <t>SSE</t>
  </si>
  <si>
    <r>
      <rPr>
        <b/>
        <sz val="9"/>
        <rFont val="Arial"/>
        <family val="2"/>
      </rPr>
      <t>Fall from vehicles steps and injury to Thumb</t>
    </r>
    <r>
      <rPr>
        <sz val="9"/>
        <rFont val="Arial"/>
        <family val="2"/>
      </rPr>
      <t xml:space="preserve"> - IP was loading his transit van in the yard</t>
    </r>
  </si>
  <si>
    <r>
      <rPr>
        <b/>
        <sz val="9"/>
        <rFont val="Arial"/>
        <family val="2"/>
      </rPr>
      <t>Vehicle loading &amp; unloading</t>
    </r>
    <r>
      <rPr>
        <sz val="9"/>
        <rFont val="Arial"/>
        <family val="2"/>
      </rPr>
      <t xml:space="preserve"> - An employee was standing on the rear of the vehicle as scaffold material was being unloaded using the HIAB crane, without the outriggers being deployed. The vehicle overturned.</t>
    </r>
  </si>
  <si>
    <t>Potter Plant Hire</t>
  </si>
  <si>
    <t>Ringway</t>
  </si>
  <si>
    <r>
      <rPr>
        <b/>
        <sz val="9"/>
        <rFont val="Arial"/>
        <family val="2"/>
      </rPr>
      <t>Use of petrol driven Stihl Saw</t>
    </r>
    <r>
      <rPr>
        <sz val="9"/>
        <rFont val="Arial"/>
        <family val="2"/>
      </rPr>
      <t xml:space="preserve"> - burns to leg and hands</t>
    </r>
  </si>
  <si>
    <t>New observation boxes put to good use</t>
  </si>
  <si>
    <t>Look-out, Look-up campaign</t>
  </si>
  <si>
    <t>Overhead hazards</t>
  </si>
  <si>
    <t>Energy Networks Association</t>
  </si>
  <si>
    <t>ENS</t>
  </si>
  <si>
    <t>Working in the Vicinity of Overhead Lines</t>
  </si>
  <si>
    <t>Fhoss Technology specifications - Hi vis clothing</t>
  </si>
  <si>
    <t>BIFFA</t>
  </si>
  <si>
    <t>Safety helmet reflective packs</t>
  </si>
  <si>
    <r>
      <rPr>
        <b/>
        <sz val="9"/>
        <rFont val="Arial"/>
        <family val="2"/>
      </rPr>
      <t>Nevosafe rebar protection</t>
    </r>
    <r>
      <rPr>
        <sz val="9"/>
        <rFont val="Arial"/>
        <family val="2"/>
      </rPr>
      <t xml:space="preserve"> - alternative to mushroom caps</t>
    </r>
  </si>
  <si>
    <t>Safe Control of Keys for Electrical Equipment</t>
  </si>
  <si>
    <t>Land &amp; Marine LM231</t>
  </si>
  <si>
    <t>Lafarge Tarmac</t>
  </si>
  <si>
    <t>Identicom - Lone worker safety</t>
  </si>
  <si>
    <r>
      <t xml:space="preserve">Pass it on: Prepare for winter, avoid the hoodie - </t>
    </r>
    <r>
      <rPr>
        <sz val="9"/>
        <rFont val="Arial"/>
        <family val="2"/>
      </rPr>
      <t>Use of safety helmet fleece liners, and neck tubes</t>
    </r>
  </si>
  <si>
    <t>Pass it on: “The Concrete Wash-out Bag”</t>
  </si>
  <si>
    <t>Concrete truck mixers</t>
  </si>
  <si>
    <r>
      <t xml:space="preserve">Small and mighty - </t>
    </r>
    <r>
      <rPr>
        <sz val="9"/>
        <rFont val="Arial"/>
        <family val="2"/>
      </rPr>
      <t>lightweight lighting units</t>
    </r>
  </si>
  <si>
    <t>Sirocco</t>
  </si>
  <si>
    <r>
      <rPr>
        <b/>
        <sz val="9"/>
        <rFont val="Arial"/>
        <family val="2"/>
      </rPr>
      <t>Vehicle Mounted MEWP</t>
    </r>
    <r>
      <rPr>
        <sz val="9"/>
        <rFont val="Arial"/>
        <family val="2"/>
      </rPr>
      <t xml:space="preserve"> - The failure involved a pivot pin which connected a steadying arm to the basket to keep it vertical. The pin had failed some time previously but had not been identified on inspection as only the ends are visible under normal conditions and these were still in place.</t>
    </r>
  </si>
  <si>
    <t>Carillion CCS 134</t>
  </si>
  <si>
    <t>HA 096</t>
  </si>
  <si>
    <t>HA 094</t>
  </si>
  <si>
    <t>Stanlow Connection – Inflatable Drain Bypass Bag</t>
  </si>
  <si>
    <t>Fastflow Pipeline Services</t>
  </si>
  <si>
    <t>Fastflow - BP/001</t>
  </si>
  <si>
    <t>Construction Services UK</t>
  </si>
  <si>
    <r>
      <t xml:space="preserve">Potential For Electrocution - </t>
    </r>
    <r>
      <rPr>
        <sz val="9"/>
        <rFont val="Arial"/>
        <family val="2"/>
      </rPr>
      <t>A trial hole gang were excavating by hand in the vicinity of a street lighting cable joint when one of the gang reached down to remove a loose stone. He received a strong electrical "tingle" in his arm. A street lighting joint, installed in 2007, was defectively made, rendering it unsafe.</t>
    </r>
  </si>
  <si>
    <t>Genie 120016</t>
  </si>
  <si>
    <t>Hindhead Tunnel</t>
  </si>
  <si>
    <t>Uncontrolled Descent of CCTV Carriage</t>
  </si>
  <si>
    <t>Orbital</t>
  </si>
  <si>
    <r>
      <t xml:space="preserve">Enhanced spill kit - </t>
    </r>
    <r>
      <rPr>
        <sz val="9"/>
        <rFont val="Arial"/>
        <family val="2"/>
      </rPr>
      <t>Environmental Best Practice</t>
    </r>
  </si>
  <si>
    <r>
      <rPr>
        <b/>
        <sz val="9"/>
        <rFont val="Arial"/>
        <family val="2"/>
      </rPr>
      <t>Probst SG80 scissor grab</t>
    </r>
    <r>
      <rPr>
        <sz val="9"/>
        <rFont val="Arial"/>
        <family val="2"/>
      </rPr>
      <t xml:space="preserve"> - In a recent incident, a Probst SG80 scissor grab which was suspended in the open unloaded position, closed unexpectedly before being lowered onto the pack of slabs to be lifted. Only Probst SG80 scissor grabs fitted with ‘rotational break devices’ are to be used on Morgan Sindall sites.</t>
    </r>
  </si>
  <si>
    <t>Scissor Grabs</t>
  </si>
  <si>
    <t xml:space="preserve">Net Rail </t>
  </si>
  <si>
    <r>
      <rPr>
        <b/>
        <sz val="9"/>
        <rFont val="Arial"/>
        <family val="2"/>
      </rPr>
      <t>Network Rail Driver jailed over death after texting at the wheel</t>
    </r>
    <r>
      <rPr>
        <sz val="9"/>
        <rFont val="Arial"/>
        <family val="2"/>
      </rPr>
      <t xml:space="preserve"> - A female driver, 29, was sentenced at Teesside Crown Court for causing the death by dangerous driving to another driver - a man aged 25, in December 2011.</t>
    </r>
  </si>
  <si>
    <t>Cabin blown over due to high winds</t>
  </si>
  <si>
    <t>Weather conditions</t>
  </si>
  <si>
    <r>
      <rPr>
        <b/>
        <sz val="9"/>
        <rFont val="Arial"/>
        <family val="2"/>
      </rPr>
      <t>Drying Room Fire</t>
    </r>
    <r>
      <rPr>
        <sz val="9"/>
        <rFont val="Arial"/>
        <family val="2"/>
      </rPr>
      <t xml:space="preserve"> - A self-extinguished fire was discovered within the drying room. Origin of the fire was a wall mounted electrical fan heater, with no evidence of an electrical fault. The most likely cause of ignition was clothing garments, hung in close proximity to the electrical heater, which caught fire and dropped to the floor, igniting rubber footwear.</t>
    </r>
  </si>
  <si>
    <t>Scottish Water B069</t>
  </si>
  <si>
    <t>DS JV</t>
  </si>
  <si>
    <r>
      <t xml:space="preserve">Failure of Alimak Gates at Stepney Green - </t>
    </r>
    <r>
      <rPr>
        <sz val="9"/>
        <rFont val="Arial"/>
        <family val="2"/>
      </rPr>
      <t>The incident occurred while the Alimak was situated at the base of shaft.</t>
    </r>
  </si>
  <si>
    <t>DS JV No. 7</t>
  </si>
  <si>
    <t>Buried service strike - operative sustains flash burns</t>
  </si>
  <si>
    <t>Barhale 2013/03</t>
  </si>
  <si>
    <r>
      <rPr>
        <b/>
        <sz val="9"/>
        <rFont val="Arial"/>
        <family val="2"/>
      </rPr>
      <t>Resin failure</t>
    </r>
    <r>
      <rPr>
        <sz val="9"/>
        <rFont val="Arial"/>
        <family val="2"/>
      </rPr>
      <t xml:space="preserve"> - Failure of Two Pack Resin Mix for Holding Down Bolts</t>
    </r>
  </si>
  <si>
    <t>Carillion CCS 132</t>
  </si>
  <si>
    <t>Carillion CCS 133</t>
  </si>
  <si>
    <r>
      <rPr>
        <b/>
        <sz val="9"/>
        <rFont val="Arial"/>
        <family val="2"/>
      </rPr>
      <t xml:space="preserve">Pourform 107: Trademark Infringement - </t>
    </r>
    <r>
      <rPr>
        <sz val="9"/>
        <rFont val="Arial"/>
        <family val="2"/>
      </rPr>
      <t>Possible Quality Assurance issue with the Pourform 107 shutter plywood being used on a Carillion site. The treatment on the boards were leaving a staining on the concrete. Inspection of four new unopened packs of board uncovered that they were not Pourform 107, but Rich Ply Ultraform from Canada.</t>
    </r>
  </si>
  <si>
    <t>Hoisting cable fails during lifting operation</t>
  </si>
  <si>
    <r>
      <t>Failure of Fall Arrest Blocks</t>
    </r>
    <r>
      <rPr>
        <sz val="9"/>
        <rFont val="Arial"/>
        <family val="2"/>
      </rPr>
      <t xml:space="preserve"> - Blocks (2 off) failed to activate the brakes during the function test before use</t>
    </r>
  </si>
  <si>
    <r>
      <t>Nifty MEWP Boom Failure</t>
    </r>
    <r>
      <rPr>
        <sz val="9"/>
        <rFont val="Arial"/>
        <family val="2"/>
      </rPr>
      <t xml:space="preserve"> - Nifty Lift HR 21 Boom Type MEWP weld failure</t>
    </r>
  </si>
  <si>
    <r>
      <t>Killed by an Aerosol Can of Expanding Foam</t>
    </r>
    <r>
      <rPr>
        <sz val="9"/>
        <rFont val="Arial"/>
        <family val="2"/>
      </rPr>
      <t xml:space="preserve"> - An operative was using a 500ml aerosol can of Evo-Stik expanding foam in a new house</t>
    </r>
  </si>
  <si>
    <r>
      <t xml:space="preserve">Mini Excavator, Loading onto a Trailer </t>
    </r>
    <r>
      <rPr>
        <sz val="9"/>
        <rFont val="Arial"/>
        <family val="2"/>
      </rPr>
      <t>- Mini Excavator overturned during loading, resulting in serious injuries to Operator</t>
    </r>
  </si>
  <si>
    <r>
      <t>Operative caught by Excavator Track</t>
    </r>
    <r>
      <rPr>
        <sz val="9"/>
        <rFont val="Arial"/>
        <family val="2"/>
      </rPr>
      <t xml:space="preserve"> - Whilst operating a remote control compactor a Banksman was caught by a mini digger track as the machine moved forward to receive further backfill material during reinstating activity</t>
    </r>
  </si>
  <si>
    <r>
      <t>Fully Automatic Quick-Hitches</t>
    </r>
    <r>
      <rPr>
        <sz val="9"/>
        <rFont val="Arial"/>
        <family val="2"/>
      </rPr>
      <t xml:space="preserve"> - A tracked excavator fitted with a quick hitch device was being used for breaking concrete and mass excavation works. The hitch was ‘fully automatic’ and yet failed to connect to the pins attached to the breaker.</t>
    </r>
  </si>
  <si>
    <r>
      <t xml:space="preserve">Slinging of Pile Reinforcement Cages </t>
    </r>
    <r>
      <rPr>
        <sz val="9"/>
        <rFont val="Arial"/>
        <family val="2"/>
      </rPr>
      <t>- New procedures</t>
    </r>
  </si>
  <si>
    <r>
      <t>Positional Safety Awareness on site! -</t>
    </r>
    <r>
      <rPr>
        <sz val="9"/>
        <rFont val="Arial"/>
        <family val="2"/>
      </rPr>
      <t xml:space="preserve"> Following recent incident, where IP's Right Boot (Foot) was under the edge of an Excavator Bucket when machine operator, who was unsighted, tipped the Bucket down</t>
    </r>
  </si>
  <si>
    <r>
      <t>Manual handling injuries</t>
    </r>
    <r>
      <rPr>
        <sz val="9"/>
        <rFont val="Arial"/>
        <family val="2"/>
      </rPr>
      <t xml:space="preserve"> - Operative sustained discomfort to his Right Shoulder after carrying and then placing timbers (skids) onto the Bed of a vehicle, for steel pipes to sit upon. Reminder - TILE Assessment, timely reporting of injuries</t>
    </r>
  </si>
  <si>
    <r>
      <t>Maintenance of safe access at work</t>
    </r>
    <r>
      <rPr>
        <sz val="9"/>
        <rFont val="Arial"/>
        <family val="2"/>
      </rPr>
      <t xml:space="preserve"> - Operative was clearing vegetation in order to access a meter cab, when he stepped back into a small hole and hurt his Ankle</t>
    </r>
  </si>
  <si>
    <r>
      <t>Mini Digger Near Miss</t>
    </r>
    <r>
      <rPr>
        <sz val="9"/>
        <rFont val="Arial"/>
        <family val="2"/>
      </rPr>
      <t xml:space="preserve"> - Operator identified problem with Dipper Arm of a 1.5T Volvo Mini-Excavator. Further investigation recognised a tear in the Dipper Arm.</t>
    </r>
  </si>
  <si>
    <r>
      <t>Operative hit by a swing load</t>
    </r>
    <r>
      <rPr>
        <sz val="9"/>
        <rFont val="Arial"/>
        <family val="2"/>
      </rPr>
      <t xml:space="preserve"> - Operative </t>
    </r>
    <r>
      <rPr>
        <b/>
        <sz val="9"/>
        <rFont val="Arial"/>
        <family val="2"/>
      </rPr>
      <t>trapped</t>
    </r>
    <r>
      <rPr>
        <sz val="9"/>
        <rFont val="Arial"/>
        <family val="2"/>
      </rPr>
      <t xml:space="preserve"> between load and headboard during unloading of an item from back of a Flatbed vehicle, using 7.5T Excavator  </t>
    </r>
  </si>
  <si>
    <r>
      <t>Moving Compressors</t>
    </r>
    <r>
      <rPr>
        <sz val="9"/>
        <rFont val="Arial"/>
        <family val="2"/>
      </rPr>
      <t xml:space="preserve"> - Hand </t>
    </r>
    <r>
      <rPr>
        <b/>
        <sz val="9"/>
        <rFont val="Arial"/>
        <family val="2"/>
      </rPr>
      <t>trapping</t>
    </r>
    <r>
      <rPr>
        <sz val="9"/>
        <rFont val="Arial"/>
        <family val="2"/>
      </rPr>
      <t xml:space="preserve"> injury sustained during connection of mobile compressor to vehicle Tow Bar in a narrow street (restricted space) </t>
    </r>
  </si>
  <si>
    <r>
      <t>Stanley Knife Incident</t>
    </r>
    <r>
      <rPr>
        <sz val="9"/>
        <rFont val="Arial"/>
        <family val="2"/>
      </rPr>
      <t xml:space="preserve"> - Employee (IP) decided to use Stanley Knife Blade to cut through plastic hosing rather than Junior Hacksaw that was common / recognised practise </t>
    </r>
  </si>
  <si>
    <r>
      <t>RTA</t>
    </r>
    <r>
      <rPr>
        <sz val="9"/>
        <rFont val="Arial"/>
        <family val="2"/>
      </rPr>
      <t xml:space="preserve"> - Operatives from a 3rd party development site were manoeuvring a MEWP into a narrow entrance to the site which positioned the Boom horizontally across the whole width of the highway. Two banksmen were deployed, but they were focusing on the gateposts. No one was controlling traffic and warning signage was not in place. The sun was low in the sky and directly in the eyes of a May Gurney Support Driver, who drove into the Boom</t>
    </r>
  </si>
  <si>
    <r>
      <t>Hoisting</t>
    </r>
    <r>
      <rPr>
        <sz val="9"/>
        <rFont val="Arial"/>
        <family val="2"/>
      </rPr>
      <t xml:space="preserve"> - During lifting of a concrete cover with a manhole, one of the four-leg chain hooks shoved off the iron bar. As a consequence, concrete rings laying on the manhole slipped and fell off, one landing on worker’s foot. One Toe had to be amputated</t>
    </r>
  </si>
  <si>
    <r>
      <t>Injury to Foot</t>
    </r>
    <r>
      <rPr>
        <sz val="9"/>
        <rFont val="Arial"/>
        <family val="2"/>
      </rPr>
      <t xml:space="preserve"> - Operative sustained minor injury when he stepped on a nail protruding from a discarded wooden batten from a cable drum</t>
    </r>
  </si>
  <si>
    <r>
      <t>Dropped pipe</t>
    </r>
    <r>
      <rPr>
        <sz val="9"/>
        <rFont val="Arial"/>
        <family val="2"/>
      </rPr>
      <t xml:space="preserve"> - 36" dia pipe fell from the trailer it was being transported on while being prepared for unloading. Bed of trailer not horizontal as one wheel positioned on a mat</t>
    </r>
  </si>
  <si>
    <r>
      <t xml:space="preserve">Product Alert - MBW Ltd: ERGO (Pole) Tamper </t>
    </r>
    <r>
      <rPr>
        <sz val="9"/>
        <rFont val="Arial"/>
        <family val="2"/>
      </rPr>
      <t>- Used by operatives during backfill &amp; reinstatement activities in small excavations or narrow trenches</t>
    </r>
  </si>
  <si>
    <r>
      <t>Incident summary</t>
    </r>
    <r>
      <rPr>
        <sz val="9"/>
        <rFont val="Arial"/>
        <family val="2"/>
      </rPr>
      <t xml:space="preserve"> - Broken / missing vent cap causing water ingress into actuator controls at West Winch AGI</t>
    </r>
  </si>
  <si>
    <r>
      <t>Crush injury</t>
    </r>
    <r>
      <rPr>
        <sz val="9"/>
        <rFont val="Arial"/>
        <family val="2"/>
      </rPr>
      <t xml:space="preserve"> - Operative sustained crush injury to a Finger, </t>
    </r>
    <r>
      <rPr>
        <b/>
        <sz val="9"/>
        <rFont val="Arial"/>
        <family val="2"/>
      </rPr>
      <t>trapping</t>
    </r>
    <r>
      <rPr>
        <sz val="9"/>
        <rFont val="Arial"/>
        <family val="2"/>
      </rPr>
      <t xml:space="preserve"> it whilst using a Competitor 130 Dynamic Sampling Rig during a site investigation task</t>
    </r>
  </si>
  <si>
    <r>
      <t>Product warning</t>
    </r>
    <r>
      <rPr>
        <sz val="9"/>
        <rFont val="Arial"/>
        <family val="2"/>
      </rPr>
      <t xml:space="preserve"> - Claims that an attachment device to install safety nets to steelwork, </t>
    </r>
    <r>
      <rPr>
        <b/>
        <sz val="9"/>
        <rFont val="Arial"/>
        <family val="2"/>
      </rPr>
      <t xml:space="preserve">similar to but </t>
    </r>
    <r>
      <rPr>
        <b/>
        <u/>
        <sz val="9"/>
        <rFont val="Arial"/>
        <family val="2"/>
      </rPr>
      <t>not</t>
    </r>
    <r>
      <rPr>
        <b/>
        <sz val="9"/>
        <rFont val="Arial"/>
        <family val="2"/>
      </rPr>
      <t xml:space="preserve"> "Net claw"</t>
    </r>
    <r>
      <rPr>
        <sz val="9"/>
        <rFont val="Arial"/>
        <family val="2"/>
      </rPr>
      <t xml:space="preserve"> is being used by some net rigging contractors in the UK</t>
    </r>
  </si>
  <si>
    <r>
      <t xml:space="preserve">General Removal - Unsafe Practices </t>
    </r>
    <r>
      <rPr>
        <sz val="9"/>
        <rFont val="Arial"/>
        <family val="2"/>
      </rPr>
      <t>- A 60 kVA generator was returned to Select with the main power cable cut with the uncapped tail projecting. If started with breakers in the on position, the cable would have become live and it could have led to a fatality through electrocution, explosion or fire.</t>
    </r>
  </si>
  <si>
    <r>
      <t>Significant Near Miss; Work on Low Voltage Electrical Systems (Grain)</t>
    </r>
    <r>
      <rPr>
        <sz val="9"/>
        <rFont val="Arial"/>
        <family val="2"/>
      </rPr>
      <t xml:space="preserve"> - Electrical Safe System of Work (SSOW ) was not followed</t>
    </r>
  </si>
  <si>
    <r>
      <t>JCB Mini Digger Jib Failure</t>
    </r>
    <r>
      <rPr>
        <sz val="9"/>
        <rFont val="Arial"/>
        <family val="2"/>
      </rPr>
      <t xml:space="preserve"> - A routine 12 month test on a JCB 801.4Mini Excavator on a non-Carillion site identified a serious fault that could have had disastrous consequences</t>
    </r>
  </si>
  <si>
    <r>
      <t>Major Injury to Alliance colleague operating a MEWP</t>
    </r>
    <r>
      <rPr>
        <sz val="9"/>
        <rFont val="Arial"/>
        <family val="2"/>
      </rPr>
      <t xml:space="preserve"> (Leiston) - Whilst at height, operative became trapped between structural beam &amp; Control Panel in the MEWP Basket</t>
    </r>
  </si>
  <si>
    <r>
      <t>Near Miss - Lifting Chain Shortening Clutch Failure</t>
    </r>
    <r>
      <rPr>
        <sz val="9"/>
        <rFont val="Arial"/>
        <family val="2"/>
      </rPr>
      <t xml:space="preserve"> - Shortening clutch on one of the 4-legged chains failed during lifting of a Trench Box</t>
    </r>
  </si>
  <si>
    <r>
      <t>Excavator Boom Cracking</t>
    </r>
    <r>
      <rPr>
        <sz val="9"/>
        <rFont val="Arial"/>
        <family val="2"/>
      </rPr>
      <t xml:space="preserve"> - Post structural failures of excavator booms, we await expert independent analysis to establish their cause. Reminder of the need for extreme vigilance</t>
    </r>
  </si>
  <si>
    <r>
      <t>Does your Safety Helmet fit correctly?</t>
    </r>
    <r>
      <rPr>
        <sz val="9"/>
        <rFont val="Arial"/>
        <family val="2"/>
      </rPr>
      <t xml:space="preserve"> - Operative sustained injury to just above the left eye, a consequence of his Safety Helmet moving on his Head after it hit a scaffold tube as he was walking across the site</t>
    </r>
  </si>
  <si>
    <r>
      <t>JCB 801.4 Mini Excavator found to have serious fault</t>
    </r>
    <r>
      <rPr>
        <sz val="9"/>
        <rFont val="Arial"/>
        <family val="2"/>
      </rPr>
      <t xml:space="preserve"> - Cracks were found on each machine on the underside of the top of the Boom close to where the Hydraulic Ram is joined</t>
    </r>
  </si>
  <si>
    <r>
      <t>One tonne bags</t>
    </r>
    <r>
      <rPr>
        <sz val="9"/>
        <rFont val="Arial"/>
        <family val="2"/>
      </rPr>
      <t xml:space="preserve"> - A large number of 1 Tonne bags of various types were delivered to site. The bags were lifted from the flat bed delivery vehicle by tower crane. During one operation a bag lifting loop failed as it was lifted approximately 600mm from the bed of the vehicle.</t>
    </r>
  </si>
  <si>
    <r>
      <t xml:space="preserve">Minimum PPE </t>
    </r>
    <r>
      <rPr>
        <sz val="9"/>
        <rFont val="Arial"/>
        <family val="2"/>
      </rPr>
      <t>- 110 volt Grinders kicking back towards the operator, generally due to the disc jamming in pipe or steelwork whilst undertaking cutting operations</t>
    </r>
  </si>
  <si>
    <r>
      <t>Working at height</t>
    </r>
    <r>
      <rPr>
        <sz val="9"/>
        <rFont val="Arial"/>
        <family val="2"/>
      </rPr>
      <t xml:space="preserve"> - A technician was repairing a transformer. He was standing on the limit of an A-frame ladder when he fell and hit his head on the edge of a bund wall</t>
    </r>
  </si>
  <si>
    <r>
      <t>Banksman incidents</t>
    </r>
    <r>
      <rPr>
        <sz val="9"/>
        <rFont val="Arial"/>
        <family val="2"/>
      </rPr>
      <t xml:space="preserve"> - A number of incidents over the past few months involving banksmen when controlling movement &amp; operation of plant, some of which have resulted in injury</t>
    </r>
  </si>
  <si>
    <r>
      <t>Working on floodplains and near watercourses</t>
    </r>
    <r>
      <rPr>
        <sz val="9"/>
        <rFont val="Arial"/>
        <family val="2"/>
      </rPr>
      <t xml:space="preserve"> - Without the necessary Consent</t>
    </r>
  </si>
  <si>
    <r>
      <t>Failure of Arco Compressor Hose</t>
    </r>
    <r>
      <rPr>
        <sz val="9"/>
        <rFont val="Arial"/>
        <family val="2"/>
      </rPr>
      <t xml:space="preserve"> - Whilst using a compressed air Heavy Breaker, the airline ruptured at the Breaker end next to the hose coupling. The air hose was not detached from the coupling as whip check was in place</t>
    </r>
  </si>
  <si>
    <r>
      <t>Razor Deck Self Erecting Towers</t>
    </r>
    <r>
      <rPr>
        <sz val="9"/>
        <rFont val="Arial"/>
        <family val="2"/>
      </rPr>
      <t xml:space="preserve"> - A serious incident involving the failure of a Razor Deck Self Erecting Tower (SET) 2m, hired by a contractor from A Plant</t>
    </r>
  </si>
  <si>
    <r>
      <t>Fallen object causes broken foot</t>
    </r>
    <r>
      <rPr>
        <sz val="9"/>
        <rFont val="Arial"/>
        <family val="2"/>
      </rPr>
      <t xml:space="preserve"> - Drive bar from gear box that IP was working on fell from workbench and struck him on Boot of his Right Foot</t>
    </r>
  </si>
  <si>
    <r>
      <t>Dangers of storing waste substances for disposal</t>
    </r>
    <r>
      <rPr>
        <sz val="9"/>
        <rFont val="Arial"/>
        <family val="2"/>
      </rPr>
      <t xml:space="preserve"> - The lid locking ring on a 45 gallon drum of a PU waste container was released to inspect the contents of the drum. As the lock ring was released it blew off at high speed narrowly missing a BBUS employee</t>
    </r>
  </si>
  <si>
    <r>
      <t>Staying alert when driving</t>
    </r>
    <r>
      <rPr>
        <sz val="9"/>
        <rFont val="Arial"/>
        <family val="2"/>
      </rPr>
      <t xml:space="preserve"> - Insurance and risk</t>
    </r>
  </si>
  <si>
    <r>
      <t>Contact with live low voltage conductor</t>
    </r>
    <r>
      <rPr>
        <sz val="9"/>
        <rFont val="Arial"/>
        <family val="2"/>
      </rPr>
      <t xml:space="preserve"> - Operative began to cut into a low voltage cable using a hacksaw, believing the cable to be dead</t>
    </r>
  </si>
  <si>
    <r>
      <t>Recommended Task Glove Selection</t>
    </r>
    <r>
      <rPr>
        <sz val="9"/>
        <rFont val="Arial"/>
        <family val="2"/>
      </rPr>
      <t xml:space="preserve"> - Table showing Glove Type against Activity [SHESQ046.GN01 Issue 0]</t>
    </r>
  </si>
  <si>
    <r>
      <t>Material Certification</t>
    </r>
    <r>
      <rPr>
        <sz val="9"/>
        <rFont val="Arial"/>
        <family val="2"/>
      </rPr>
      <t xml:space="preserve"> - Required for all permanent equipment / materials</t>
    </r>
  </si>
  <si>
    <r>
      <t>Cut to Hand injury</t>
    </r>
    <r>
      <rPr>
        <sz val="9"/>
        <rFont val="Arial"/>
        <family val="2"/>
      </rPr>
      <t xml:space="preserve"> - Lone worker splitting PVC liner core using a hook bladed industrial safety knife, sliced across the glove &amp; Palm of his Hand (L/R?) causing a deep cut</t>
    </r>
  </si>
  <si>
    <r>
      <t>Mobile Crane responsibilities for Bearing and Outrigger Loading</t>
    </r>
    <r>
      <rPr>
        <sz val="9"/>
        <rFont val="Arial"/>
        <family val="2"/>
      </rPr>
      <t xml:space="preserve"> - Good practice guide in the planning and assessment of hardstand req'ts, issued by Precast Flooring Federation (PFF) &amp; British Construction Steelwork Association (BCSA), included consultation with HSE</t>
    </r>
  </si>
  <si>
    <r>
      <t>Lifting Strop Failure</t>
    </r>
    <r>
      <rPr>
        <sz val="9"/>
        <rFont val="Arial"/>
        <family val="2"/>
      </rPr>
      <t xml:space="preserve"> - A lifting strop provided by a reinforced steel supplier for the delivery of material to site failed during a secondary lifting operation conducted by another contractor</t>
    </r>
  </si>
  <si>
    <r>
      <t>Cable Strike incident</t>
    </r>
    <r>
      <rPr>
        <sz val="9"/>
        <rFont val="Arial"/>
        <family val="2"/>
      </rPr>
      <t xml:space="preserve"> - Responsive actions taken following an 11kv cable strike</t>
    </r>
  </si>
  <si>
    <r>
      <t>Quick Hitch</t>
    </r>
    <r>
      <rPr>
        <sz val="9"/>
        <rFont val="Arial"/>
        <family val="2"/>
      </rPr>
      <t xml:space="preserve"> - Circlip missing from Manual QH Pin resulting in the Pin dislodging and the Bucket not being securely attached. Excavator quarantined</t>
    </r>
  </si>
  <si>
    <r>
      <t xml:space="preserve">Railok Fall Arrest Trolley Recall - </t>
    </r>
    <r>
      <rPr>
        <sz val="9"/>
        <rFont val="Arial"/>
        <family val="2"/>
      </rPr>
      <t>Manufacturers advise removal of the trolley from service &amp; and contact distributor (supplied) who will manage upgrade &amp; return</t>
    </r>
  </si>
  <si>
    <r>
      <t>Imtech, Broken Toe</t>
    </r>
    <r>
      <rPr>
        <sz val="9"/>
        <rFont val="Arial"/>
        <family val="2"/>
      </rPr>
      <t xml:space="preserve"> - Whilst using a Lifting Frame to move a 450mm dia pipe, the Lifting Frame over-turned, pipe dropping 200mm onto IP's Foot (Boot)</t>
    </r>
  </si>
  <si>
    <r>
      <t>Gas explosion</t>
    </r>
    <r>
      <rPr>
        <sz val="9"/>
        <rFont val="Arial"/>
        <family val="2"/>
      </rPr>
      <t xml:space="preserve"> - Whilst cutting hand-railing (decommissioning in a pumping station), an explosion occurred injuring 2 operatives</t>
    </r>
  </si>
  <si>
    <r>
      <t>Jacking equipment failure</t>
    </r>
    <r>
      <rPr>
        <sz val="9"/>
        <rFont val="Arial"/>
        <family val="2"/>
      </rPr>
      <t xml:space="preserve"> - Employee struck by a ball-bearing released at pressure from one of the jack’s couplers which entered his left leg embedding itself behind the kneecap</t>
    </r>
  </si>
  <si>
    <r>
      <t>Fatal Grinder Incident</t>
    </r>
    <r>
      <rPr>
        <sz val="9"/>
        <rFont val="Arial"/>
        <family val="2"/>
      </rPr>
      <t xml:space="preserve"> - A Welder was carrying out maintenance on an excavator bucket. He was using an angle grinder to prepare surfaces for welding when the disk disintegrated</t>
    </r>
  </si>
  <si>
    <r>
      <t>Quick Hitch Safety Notice for operators</t>
    </r>
    <r>
      <rPr>
        <sz val="9"/>
        <rFont val="Arial"/>
        <family val="2"/>
      </rPr>
      <t xml:space="preserve"> - Ten points you should be aware of now!</t>
    </r>
  </si>
  <si>
    <r>
      <t>Failure of JLG Liftlux Scissor Lifts SL260-25 &amp; SL245-25</t>
    </r>
    <r>
      <rPr>
        <sz val="9"/>
        <rFont val="Arial"/>
        <family val="2"/>
      </rPr>
      <t xml:space="preserve"> - Structural failures of main support / chassis</t>
    </r>
  </si>
  <si>
    <r>
      <t>Excavator attachment</t>
    </r>
    <r>
      <rPr>
        <sz val="9"/>
        <rFont val="Arial"/>
        <family val="2"/>
      </rPr>
      <t xml:space="preserve"> - A pile attachment (ICE 325M) for a 360 excavator became detached from a fully automatic second generation </t>
    </r>
    <r>
      <rPr>
        <b/>
        <sz val="9"/>
        <rFont val="Arial"/>
        <family val="2"/>
      </rPr>
      <t>quick hitch</t>
    </r>
    <r>
      <rPr>
        <sz val="9"/>
        <rFont val="Arial"/>
        <family val="2"/>
      </rPr>
      <t xml:space="preserve"> on a 21T 360 excavator</t>
    </r>
  </si>
  <si>
    <r>
      <t xml:space="preserve">Forklift contact, movement of materials </t>
    </r>
    <r>
      <rPr>
        <sz val="9"/>
        <rFont val="Arial"/>
        <family val="2"/>
      </rPr>
      <t xml:space="preserve">- Operative clipped on the back of his Right Leg by the rear near side wheel of a Forklift, the result of poor communication with Forklift Operator  </t>
    </r>
  </si>
  <si>
    <r>
      <t>HSE News clipping, "Be on your guard"</t>
    </r>
    <r>
      <rPr>
        <sz val="9"/>
        <rFont val="Arial"/>
        <family val="2"/>
      </rPr>
      <t xml:space="preserve"> - Geotech Engineering confident its drill guards adhered to safety regulations until HSE said otherwise</t>
    </r>
  </si>
  <si>
    <r>
      <t>Miller Safety Harness</t>
    </r>
    <r>
      <rPr>
        <sz val="9"/>
        <rFont val="Arial"/>
        <family val="2"/>
      </rPr>
      <t xml:space="preserve"> - Defects found during a pre-use inspection by a competent person. Chest Restraint straps were pulled away from the harness, that was not double-stitched but held in place by adhesive!</t>
    </r>
  </si>
  <si>
    <r>
      <t>Vacuum Excavator</t>
    </r>
    <r>
      <rPr>
        <sz val="9"/>
        <rFont val="Arial"/>
        <family val="2"/>
      </rPr>
      <t xml:space="preserve"> - Overturned whilst travelling around a traffic island. At the time the Vacuum Excavator was carrying half a load of wet spoil</t>
    </r>
  </si>
  <si>
    <r>
      <t>Fire on an oxygen regulator</t>
    </r>
    <r>
      <rPr>
        <sz val="9"/>
        <rFont val="Arial"/>
        <family val="2"/>
      </rPr>
      <t xml:space="preserve"> - IP had oil on his Hand &amp; there was an oxygen leak from the hose clamp. Reminder: Oxygen under pressure &amp; hydrocarbons (oil &amp; grease) can react violently resulting in explosions, fire and injury</t>
    </r>
  </si>
  <si>
    <r>
      <t xml:space="preserve">Counterfeit Crosby Shackles - </t>
    </r>
    <r>
      <rPr>
        <sz val="9"/>
        <rFont val="Arial"/>
        <family val="2"/>
      </rPr>
      <t>Found at a number of locations in Europe. These are NOT up to required standards and must be removed from service. They can fail at as low as just 40% of their standard rating, causing a potentially catastrophic outcome.</t>
    </r>
  </si>
  <si>
    <r>
      <t>Overhead Electric Line Electrocutions</t>
    </r>
    <r>
      <rPr>
        <sz val="9"/>
        <rFont val="Arial"/>
        <family val="2"/>
      </rPr>
      <t xml:space="preserve"> - Two surfacing operatives died after a tipper truck they were working at the rear of touched an overhead power cable electrocuting them</t>
    </r>
  </si>
  <si>
    <r>
      <t xml:space="preserve">Mobile Crane </t>
    </r>
    <r>
      <rPr>
        <sz val="9"/>
        <rFont val="Arial"/>
        <family val="2"/>
      </rPr>
      <t>- Overturning 35T Mobile Crane incident [News article]</t>
    </r>
  </si>
  <si>
    <r>
      <t xml:space="preserve">Articulated Dump Truck </t>
    </r>
    <r>
      <rPr>
        <sz val="9"/>
        <rFont val="Arial"/>
        <family val="2"/>
      </rPr>
      <t>incident</t>
    </r>
    <r>
      <rPr>
        <b/>
        <sz val="9"/>
        <rFont val="Arial"/>
        <family val="2"/>
      </rPr>
      <t xml:space="preserve"> - </t>
    </r>
    <r>
      <rPr>
        <sz val="9"/>
        <rFont val="Arial"/>
        <family val="2"/>
      </rPr>
      <t>Bolts that retain the Tailgate Pivot to the Body have pulled out and the Pivot has become detached</t>
    </r>
  </si>
  <si>
    <r>
      <t>RTA on Highway</t>
    </r>
    <r>
      <rPr>
        <sz val="9"/>
        <rFont val="Arial"/>
        <family val="2"/>
      </rPr>
      <t xml:space="preserve"> - Workers travelling to work in a van involving in head on crash (A96 in Scotland)</t>
    </r>
  </si>
  <si>
    <r>
      <t>Cranes</t>
    </r>
    <r>
      <rPr>
        <sz val="9"/>
        <rFont val="Arial"/>
        <family val="2"/>
      </rPr>
      <t xml:space="preserve"> - Suspension of hires from "Crane Hire Direct" on STW Projects and sites</t>
    </r>
  </si>
  <si>
    <r>
      <t>HSE - Why Keys should not be left in machines</t>
    </r>
    <r>
      <rPr>
        <sz val="9"/>
        <rFont val="Arial"/>
        <family val="2"/>
      </rPr>
      <t xml:space="preserve"> - Construction worker crushed to death while operating a Mini Excavator, that he was neither trained or competent to use</t>
    </r>
  </si>
  <si>
    <r>
      <t>Crane operation near miss at Cottam</t>
    </r>
    <r>
      <rPr>
        <sz val="9"/>
        <rFont val="Arial"/>
        <family val="2"/>
      </rPr>
      <t xml:space="preserve"> - Issues re preparation, planning and supervision of task</t>
    </r>
  </si>
  <si>
    <r>
      <t>Approved Volt Stick</t>
    </r>
    <r>
      <rPr>
        <sz val="9"/>
        <rFont val="Arial"/>
        <family val="2"/>
      </rPr>
      <t xml:space="preserve"> - To clarify how the Volt Stick shall be used and how any Volt Stick indications (tip illuminations) shall be interpreted</t>
    </r>
  </si>
  <si>
    <r>
      <t>Risk Assessment &amp; Method Statement</t>
    </r>
    <r>
      <rPr>
        <sz val="9"/>
        <rFont val="Arial"/>
        <family val="2"/>
      </rPr>
      <t xml:space="preserve"> - A contractor working in a final settlement tank slipped &amp; ended up at the bottom of the tank, sustaining minor injuries on this occasion. Investigation determined breaches in the written safe system of work </t>
    </r>
  </si>
  <si>
    <r>
      <t>Cranes, Ground Conditions</t>
    </r>
    <r>
      <rPr>
        <sz val="9"/>
        <rFont val="Arial"/>
        <family val="2"/>
      </rPr>
      <t xml:space="preserve"> - Control measures to be taken</t>
    </r>
  </si>
  <si>
    <r>
      <t>Info</t>
    </r>
    <r>
      <rPr>
        <sz val="9"/>
        <rFont val="Arial"/>
        <family val="2"/>
      </rPr>
      <t xml:space="preserve"> - New large Load Lifter available</t>
    </r>
  </si>
  <si>
    <r>
      <t>Bogus Competence Cards</t>
    </r>
    <r>
      <rPr>
        <sz val="9"/>
        <rFont val="Arial"/>
        <family val="2"/>
      </rPr>
      <t xml:space="preserve"> - "Fake PASMA tickets" vigilance required when checking cards</t>
    </r>
  </si>
  <si>
    <r>
      <t xml:space="preserve">Chain Brush Cutter attachment - </t>
    </r>
    <r>
      <rPr>
        <sz val="9"/>
        <rFont val="Arial"/>
        <family val="2"/>
      </rPr>
      <t>Serious incident during vegetation clearance operations, using Brush Cutter heads fitted with chains to improve and speed up the cutting action</t>
    </r>
  </si>
  <si>
    <r>
      <t xml:space="preserve">Chain Flail - </t>
    </r>
    <r>
      <rPr>
        <sz val="9"/>
        <rFont val="Arial"/>
        <family val="2"/>
      </rPr>
      <t>Use of chain flail/non standard accessories on brush cutters</t>
    </r>
  </si>
  <si>
    <r>
      <t>Crush injury</t>
    </r>
    <r>
      <rPr>
        <sz val="9"/>
        <rFont val="Arial"/>
        <family val="2"/>
      </rPr>
      <t xml:space="preserve"> - Failed Temporary Pipe Supports [Fatality in Qatar]</t>
    </r>
  </si>
  <si>
    <r>
      <t>Dumpers (over 6 Tonne)</t>
    </r>
    <r>
      <rPr>
        <sz val="9"/>
        <rFont val="Arial"/>
        <family val="2"/>
      </rPr>
      <t xml:space="preserve"> - Blind spots from Operator's seated position</t>
    </r>
  </si>
  <si>
    <r>
      <t>Safe working from Beds of Trailers</t>
    </r>
    <r>
      <rPr>
        <sz val="9"/>
        <rFont val="Arial"/>
        <family val="2"/>
      </rPr>
      <t xml:space="preserve"> - Safety Frame Fall Protection System</t>
    </r>
  </si>
  <si>
    <r>
      <t>Invasive species</t>
    </r>
    <r>
      <rPr>
        <sz val="9"/>
        <rFont val="Arial"/>
        <family val="2"/>
      </rPr>
      <t xml:space="preserve"> - incl. Hybrid Knotweed, Giant Knotweed, Rhododendron and most importantly Himalayan Balsam</t>
    </r>
  </si>
  <si>
    <r>
      <t>Asbestos</t>
    </r>
    <r>
      <rPr>
        <sz val="9"/>
        <rFont val="Arial"/>
        <family val="2"/>
      </rPr>
      <t xml:space="preserve"> - A reminder on the need for Surveys and production of a Register, as part of basic planning and preparation </t>
    </r>
  </si>
  <si>
    <r>
      <t>B&amp;V guidance G917D</t>
    </r>
    <r>
      <rPr>
        <sz val="9"/>
        <rFont val="Arial"/>
        <family val="2"/>
      </rPr>
      <t xml:space="preserve"> - Safe use of Hand Held Abrasive Wheels</t>
    </r>
  </si>
  <si>
    <r>
      <t>Forged Records</t>
    </r>
    <r>
      <rPr>
        <sz val="9"/>
        <rFont val="Arial"/>
        <family val="2"/>
      </rPr>
      <t xml:space="preserve"> - Identified with Thorough Examination of Lifting Plant and Equipment</t>
    </r>
  </si>
  <si>
    <r>
      <t>Quick Hitch Devices</t>
    </r>
    <r>
      <rPr>
        <sz val="9"/>
        <rFont val="Arial"/>
        <family val="2"/>
      </rPr>
      <t xml:space="preserve"> - Failure</t>
    </r>
  </si>
  <si>
    <r>
      <t>Concrete Pumping Line</t>
    </r>
    <r>
      <rPr>
        <sz val="9"/>
        <rFont val="Arial"/>
        <family val="2"/>
      </rPr>
      <t xml:space="preserve"> incident - Build up of pressure in line caused Pig to blow / SSOW issues - Injuries to 4 persons </t>
    </r>
  </si>
  <si>
    <r>
      <t>MEWP Incident</t>
    </r>
    <r>
      <rPr>
        <sz val="9"/>
        <rFont val="Arial"/>
        <family val="2"/>
      </rPr>
      <t xml:space="preserve"> (Skyjack Scissor Lift) - As operative attempted to reach over towards a timber shutter, either his coat or hip caught on the Control Lever raising the platform. IP sustained crush injuries</t>
    </r>
  </si>
  <si>
    <r>
      <t xml:space="preserve">Lyte GRP Combi-Ladders Type GFCL7 - </t>
    </r>
    <r>
      <rPr>
        <sz val="9"/>
        <rFont val="Arial"/>
        <family val="2"/>
      </rPr>
      <t>Failure of a safety mechanism, citing 2 issues - 1) The Locking Clip mechanism, if not correctly engaged, can "block" against the rungs and cause the ladders not to lock in the open position, 2) Check straps are not rigid &amp; don't give any secondary stability to the steps in the open position</t>
    </r>
  </si>
  <si>
    <r>
      <t>Gloves (non use of)</t>
    </r>
    <r>
      <rPr>
        <sz val="9"/>
        <rFont val="Arial"/>
        <family val="2"/>
      </rPr>
      <t xml:space="preserve"> - Application of glass reflective beads to Road Marking Materials. Operative put hand in a bucket of Hot Thermo Plastic causing burns to the fingers</t>
    </r>
  </si>
  <si>
    <r>
      <t>Dumper (4WD)</t>
    </r>
    <r>
      <rPr>
        <sz val="9"/>
        <rFont val="Arial"/>
        <family val="2"/>
      </rPr>
      <t xml:space="preserve"> - Overturning incident, whilst travelling on uneven ground</t>
    </r>
  </si>
  <si>
    <r>
      <t>MEWP's</t>
    </r>
    <r>
      <rPr>
        <sz val="9"/>
        <rFont val="Arial"/>
        <family val="2"/>
      </rPr>
      <t xml:space="preserve"> - Tool@rrest Catalogue</t>
    </r>
  </si>
  <si>
    <r>
      <t>Catastrophic Rope Failure</t>
    </r>
    <r>
      <rPr>
        <sz val="9"/>
        <rFont val="Arial"/>
        <family val="2"/>
      </rPr>
      <t xml:space="preserve"> - during unloading of a PCC Slab</t>
    </r>
  </si>
  <si>
    <r>
      <t xml:space="preserve">Excavator </t>
    </r>
    <r>
      <rPr>
        <sz val="9"/>
        <rFont val="Arial"/>
        <family val="2"/>
      </rPr>
      <t xml:space="preserve"> - Operator of Wheeled Excavator ejected through front of Cab after striking soffit of an existing Motorway Overbridge</t>
    </r>
  </si>
  <si>
    <r>
      <t>Winter driving</t>
    </r>
    <r>
      <rPr>
        <sz val="9"/>
        <rFont val="Arial"/>
        <family val="2"/>
      </rPr>
      <t xml:space="preserve"> - Drive with care at all times and keep your speed down!</t>
    </r>
  </si>
  <si>
    <r>
      <t>Litter picking</t>
    </r>
    <r>
      <rPr>
        <sz val="9"/>
        <rFont val="Arial"/>
        <family val="2"/>
      </rPr>
      <t xml:space="preserve"> - TM worker killed in a vehicle collision while collecting litter from a busy road [A228]</t>
    </r>
  </si>
  <si>
    <r>
      <t>Lorry</t>
    </r>
    <r>
      <rPr>
        <sz val="9"/>
        <rFont val="Arial"/>
        <family val="2"/>
      </rPr>
      <t xml:space="preserve"> - M25 worker hit and crushed by reversing 24 tonne vehicle on an industrial site in Upminster (M25)</t>
    </r>
  </si>
  <si>
    <r>
      <t>Emsley Crane Hire Ban</t>
    </r>
    <r>
      <rPr>
        <sz val="9"/>
        <rFont val="Arial"/>
        <family val="2"/>
      </rPr>
      <t xml:space="preserve"> - With immediate effect from use by Morgan Sindall Construction and Infrastructure projects</t>
    </r>
  </si>
  <si>
    <r>
      <t>Failure of links on mini-excavator</t>
    </r>
    <r>
      <rPr>
        <sz val="9"/>
        <rFont val="Arial"/>
        <family val="2"/>
      </rPr>
      <t xml:space="preserve"> - A JCB 8014 mini-excavator fitted with a hydraulic breaker (pecker) was being used to break out a tarmac road surface when 2 Links on Hydraulic Arm of mini-excavator sheared off</t>
    </r>
  </si>
  <si>
    <r>
      <t>EA introduces Civil Sanctions</t>
    </r>
    <r>
      <rPr>
        <sz val="9"/>
        <rFont val="Arial"/>
        <family val="2"/>
      </rPr>
      <t xml:space="preserve"> - Effective from 04 Jan 11</t>
    </r>
  </si>
  <si>
    <r>
      <t>Working in extreme weather conditions</t>
    </r>
    <r>
      <rPr>
        <sz val="9"/>
        <rFont val="Arial"/>
        <family val="2"/>
      </rPr>
      <t xml:space="preserve"> - Ensure operatives provided with correct clothing and PPE</t>
    </r>
  </si>
  <si>
    <r>
      <t>Sheet Pile Fall</t>
    </r>
    <r>
      <rPr>
        <sz val="9"/>
        <rFont val="Arial"/>
        <family val="2"/>
      </rPr>
      <t xml:space="preserve"> - Whilst moving a 5.5m length of Sheet Pile using an Excavator mounted vibrator, the Sheet Pile became detached and fell to the ground </t>
    </r>
  </si>
  <si>
    <r>
      <t xml:space="preserve">Scarf entangled by moving parts </t>
    </r>
    <r>
      <rPr>
        <sz val="9"/>
        <rFont val="Arial"/>
        <family val="2"/>
      </rPr>
      <t>- secondary shaft of truck. Worker, who was pulled beneath the truck, died from strangulation and a broken neck [PS 70 Project in Qatar]</t>
    </r>
  </si>
  <si>
    <r>
      <t xml:space="preserve">Dangerous occurrence: Overturning of a Roto Telehandler </t>
    </r>
    <r>
      <rPr>
        <sz val="9"/>
        <rFont val="Arial"/>
        <family val="2"/>
      </rPr>
      <t>- At the Wigan Life Centre</t>
    </r>
  </si>
  <si>
    <r>
      <t>Incident: Ground worker struck by Excavator Bucket</t>
    </r>
    <r>
      <rPr>
        <sz val="9"/>
        <rFont val="Arial"/>
        <family val="2"/>
      </rPr>
      <t xml:space="preserve"> - when Bucket moved suddenly towards the Cab</t>
    </r>
  </si>
  <si>
    <r>
      <t>Toolbox Talk - Roller maintenance incident</t>
    </r>
    <r>
      <rPr>
        <sz val="9"/>
        <rFont val="Arial"/>
        <family val="2"/>
      </rPr>
      <t xml:space="preserve"> - After carrying out checks under the engine Bonnet of a Bomag 138 Roller, with the Bonnet in a raised (open) position, IP activated the lowering mechanism, to close the Bonnet, but had left his hand in an unsafe place. The Bonnet struck IP's hand &amp; he sustained laceration and fracture to 2 Fingers.</t>
    </r>
  </si>
  <si>
    <r>
      <t xml:space="preserve">Use of Pinch Bars </t>
    </r>
    <r>
      <rPr>
        <sz val="9"/>
        <rFont val="Arial"/>
        <family val="2"/>
      </rPr>
      <t>- Pinch Bars can be useful tools on site, but when used incorrectly they have potential to cause serious injury or worse</t>
    </r>
  </si>
  <si>
    <r>
      <t>Lifting accessory failure</t>
    </r>
    <r>
      <rPr>
        <sz val="9"/>
        <rFont val="Arial"/>
        <family val="2"/>
      </rPr>
      <t xml:space="preserve"> - Lifting Sling broke while placing a steel column on its support, during erection of platform support steel columns on a tank roof </t>
    </r>
  </si>
  <si>
    <r>
      <t>Lifting of skips by Telehandler - Failure of lifting accessories (not equipment), the result of</t>
    </r>
    <r>
      <rPr>
        <sz val="9"/>
        <rFont val="Arial"/>
        <family val="2"/>
      </rPr>
      <t xml:space="preserve"> Improper (unsafe) movement of waste skips using Forks</t>
    </r>
  </si>
  <si>
    <r>
      <t>Segregation and control of plant operations</t>
    </r>
    <r>
      <rPr>
        <sz val="9"/>
        <rFont val="Arial"/>
        <family val="2"/>
      </rPr>
      <t xml:space="preserve"> [piling operative struck by Arm of operating Excavator) - Kier project</t>
    </r>
  </si>
  <si>
    <r>
      <t>Lorry reversing without a Banksman</t>
    </r>
    <r>
      <rPr>
        <sz val="9"/>
        <rFont val="Arial"/>
        <family val="2"/>
      </rPr>
      <t xml:space="preserve"> - Operative sustained neck injuries when a roll of Terram (weighing 25kg and 4500mm long) he was carrying was struck by a moving vehicle which unbalanced the operative causing him to drop what he was carrying. IP sustained whiplash injury. - Kier project</t>
    </r>
  </si>
  <si>
    <r>
      <t>Hydraulic Boom of a MEWP (Cherry Picker) caught fire</t>
    </r>
    <r>
      <rPr>
        <sz val="9"/>
        <rFont val="Arial"/>
        <family val="2"/>
      </rPr>
      <t>, whilst positioned and in use beneath a railway bridge</t>
    </r>
  </si>
  <si>
    <r>
      <t xml:space="preserve">Plant (Roller) overturns causing serious injury to its operator </t>
    </r>
    <r>
      <rPr>
        <sz val="9"/>
        <rFont val="Arial"/>
        <family val="2"/>
      </rPr>
      <t>- 120 Twin Drum Roller</t>
    </r>
  </si>
  <si>
    <r>
      <t>Damage to Stihl Saw cutting blades</t>
    </r>
    <r>
      <rPr>
        <sz val="9"/>
        <rFont val="Arial"/>
        <family val="2"/>
      </rPr>
      <t xml:space="preserve"> - Whilst being used to cut the surface of an asphalt pavement, the blade seemed to vibrate unusually. Further investigation determined that parts of 2 diamond cutting tips had broken off. Recorded as a near miss.</t>
    </r>
  </si>
  <si>
    <r>
      <t xml:space="preserve">Overturned Roller incident </t>
    </r>
    <r>
      <rPr>
        <sz val="9"/>
        <rFont val="Arial"/>
        <family val="2"/>
      </rPr>
      <t>- Twin Drum Ride on Roller overturned whilst in steep incline, the operator sustaining ligament damage to a leg. Operator had been wearing his lap belt, which in conjunction with ROPS prevented more serious injuries</t>
    </r>
  </si>
  <si>
    <r>
      <t>Safe working around plant -</t>
    </r>
    <r>
      <rPr>
        <sz val="9"/>
        <rFont val="Arial"/>
        <family val="2"/>
      </rPr>
      <t xml:space="preserve"> A ground worker was seriously injured after being struck by the Bucket of an operating Excavator. An unintentional movement as Operator climbed back into the Cab of his Excavator</t>
    </r>
  </si>
  <si>
    <r>
      <t xml:space="preserve">Historic Safety Alert (2004) Facial injury from Disc Cutter </t>
    </r>
    <r>
      <rPr>
        <sz val="9"/>
        <rFont val="Arial"/>
        <family val="2"/>
      </rPr>
      <t xml:space="preserve">- After adjusting saw guard to enable specific cut, saw rode upwards and caught IP on Right Cheek causing a severe cut. </t>
    </r>
  </si>
  <si>
    <r>
      <t>Lifting chain failure</t>
    </r>
    <r>
      <rPr>
        <sz val="9"/>
        <rFont val="Arial"/>
        <family val="2"/>
      </rPr>
      <t xml:space="preserve"> (near miss) - Incorrect / unsafe use of 4-Leg Chain to pull a concrete anchor footing from the ground, with a single leg chain wrapped around the anchor post and pulled. No SSOW produced</t>
    </r>
  </si>
  <si>
    <r>
      <t>Overturning of driven plant, vehicles and equipment</t>
    </r>
    <r>
      <rPr>
        <sz val="9"/>
        <rFont val="Arial"/>
        <family val="2"/>
      </rPr>
      <t xml:space="preserve"> - Citing a number of recent overturning incidents, and in addition, vehicle collisions where seat belts were not being worn </t>
    </r>
  </si>
  <si>
    <r>
      <t xml:space="preserve">Poplar trees fallen </t>
    </r>
    <r>
      <rPr>
        <sz val="9"/>
        <rFont val="Arial"/>
        <family val="2"/>
      </rPr>
      <t xml:space="preserve">(MVM M1 Project) - Trees located on Erewash Golf Course, but fallen onto HA land </t>
    </r>
  </si>
  <si>
    <r>
      <t xml:space="preserve">Poplar trees fallen [update] </t>
    </r>
    <r>
      <rPr>
        <sz val="9"/>
        <rFont val="Arial"/>
        <family val="2"/>
      </rPr>
      <t>(MVM M1 Project) - Area local to damaged Poplar trees on HA land barriered off. HA and Erewash Golf Course appraised of safety issue and immediate control action taken</t>
    </r>
  </si>
  <si>
    <r>
      <rPr>
        <b/>
        <sz val="9"/>
        <rFont val="Arial"/>
        <family val="2"/>
      </rPr>
      <t>The ConcreteSock™</t>
    </r>
    <r>
      <rPr>
        <sz val="9"/>
        <rFont val="Arial"/>
        <family val="2"/>
      </rPr>
      <t xml:space="preserve"> - is a simple solution to prevent unwanted discharges from concrete wagons on our construction sites</t>
    </r>
  </si>
  <si>
    <r>
      <rPr>
        <b/>
        <sz val="9"/>
        <rFont val="Arial"/>
        <family val="2"/>
      </rPr>
      <t>Flying debris RTA</t>
    </r>
    <r>
      <rPr>
        <sz val="9"/>
        <rFont val="Arial"/>
        <family val="2"/>
      </rPr>
      <t xml:space="preserve"> - As a road lorry travelled through a village, a piece of concrete that had lodged between twin tyres of the drivers side came free and was discharged into the path of a MOP vehicle passing in the opposite direction  </t>
    </r>
  </si>
  <si>
    <r>
      <rPr>
        <b/>
        <sz val="9"/>
        <rFont val="Arial"/>
        <family val="2"/>
      </rPr>
      <t>Watch your step!</t>
    </r>
    <r>
      <rPr>
        <sz val="9"/>
        <rFont val="Arial"/>
        <family val="2"/>
      </rPr>
      <t xml:space="preserve"> - 60% of all reported injuries in Chevron this year are slips, trips and falls
</t>
    </r>
  </si>
  <si>
    <r>
      <rPr>
        <b/>
        <sz val="9"/>
        <rFont val="Arial"/>
        <family val="2"/>
      </rPr>
      <t>Crane collision</t>
    </r>
    <r>
      <rPr>
        <sz val="9"/>
        <rFont val="Arial"/>
        <family val="2"/>
      </rPr>
      <t xml:space="preserve"> - A work group of five contractors were looking to install an air conditioning unit on Burners Bay No.1 Crane at the Plate Mill. Poor planning by team, and poor communication between cranes 1 and 2.</t>
    </r>
  </si>
  <si>
    <r>
      <rPr>
        <b/>
        <sz val="9"/>
        <rFont val="Arial"/>
        <family val="2"/>
      </rPr>
      <t>Manual quick hitch attachments</t>
    </r>
    <r>
      <rPr>
        <sz val="9"/>
        <rFont val="Arial"/>
        <family val="2"/>
      </rPr>
      <t xml:space="preserve"> - In a recent incident on one of our sites an operative was injured when a breaker being detached from an excavator fell on his foot. The breaker was attached to the machine by a manual quick hitch. As a result BAM plant are issuing advice on the use of manual quick hitches.</t>
    </r>
  </si>
  <si>
    <r>
      <t xml:space="preserve">Plant maintenance and inspection - </t>
    </r>
    <r>
      <rPr>
        <sz val="9"/>
        <color theme="1"/>
        <rFont val="Arial"/>
        <family val="2"/>
      </rPr>
      <t>listing of plant checks included</t>
    </r>
  </si>
  <si>
    <r>
      <rPr>
        <b/>
        <sz val="9"/>
        <color theme="1"/>
        <rFont val="Arial"/>
        <family val="2"/>
      </rPr>
      <t>People in bins</t>
    </r>
    <r>
      <rPr>
        <sz val="9"/>
        <color theme="1"/>
        <rFont val="Arial"/>
        <family val="2"/>
      </rPr>
      <t xml:space="preserve"> - There have been a number of incidents reported this year across the waste industry of people being found sleeping in waste containers. Unfortunately several of these incidents have proved to be fatal after the individuals have been tipped into the refuse truck and then subsequently crushed</t>
    </r>
  </si>
  <si>
    <r>
      <rPr>
        <b/>
        <sz val="9"/>
        <rFont val="Arial"/>
        <family val="2"/>
      </rPr>
      <t>Pile connection defect</t>
    </r>
    <r>
      <rPr>
        <sz val="9"/>
        <rFont val="Arial"/>
        <family val="2"/>
      </rPr>
      <t xml:space="preserve"> (M1 J39-42 Smart Motorway)</t>
    </r>
  </si>
  <si>
    <r>
      <rPr>
        <b/>
        <sz val="9"/>
        <rFont val="Arial"/>
        <family val="2"/>
      </rPr>
      <t>Conquip Boat Skip</t>
    </r>
    <r>
      <rPr>
        <sz val="9"/>
        <rFont val="Arial"/>
        <family val="2"/>
      </rPr>
      <t xml:space="preserve"> (CA122-03000) </t>
    </r>
    <r>
      <rPr>
        <b/>
        <sz val="9"/>
        <rFont val="Arial"/>
        <family val="2"/>
      </rPr>
      <t>Recall.</t>
    </r>
    <r>
      <rPr>
        <sz val="9"/>
        <rFont val="Arial"/>
        <family val="2"/>
      </rPr>
      <t xml:space="preserve"> Manufacturing alert issued by Conquip Engineering Group.</t>
    </r>
  </si>
  <si>
    <r>
      <t xml:space="preserve">Chinese polyester slings - </t>
    </r>
    <r>
      <rPr>
        <sz val="9"/>
        <rFont val="Arial"/>
        <family val="2"/>
      </rPr>
      <t>A damaged polyester sling was discovered during a routine safety audit. The label indicated “If red core yarns are visible remove the sling from service”.</t>
    </r>
  </si>
  <si>
    <t>Defective equipment</t>
  </si>
  <si>
    <t>KBR Building Group</t>
  </si>
  <si>
    <t>Norovirus Awareness</t>
  </si>
  <si>
    <t>Duradiamond Healthcare</t>
  </si>
  <si>
    <t>May Gurney 56</t>
  </si>
  <si>
    <r>
      <rPr>
        <b/>
        <sz val="9"/>
        <rFont val="Arial"/>
        <family val="2"/>
      </rPr>
      <t>Crush injury involving a vehicle</t>
    </r>
    <r>
      <rPr>
        <sz val="9"/>
        <rFont val="Arial"/>
        <family val="2"/>
      </rPr>
      <t xml:space="preserve"> - an operative sustained significant injuries after being crushed between a 40yd skip and a moving skip vehicle.</t>
    </r>
  </si>
  <si>
    <t>Volker Rail</t>
  </si>
  <si>
    <t>Loose High Visibility Clothing Worn in Excavators</t>
  </si>
  <si>
    <t>2013 04</t>
  </si>
  <si>
    <t>Boss fined £30k for employee's fatal fall</t>
  </si>
  <si>
    <t>Wilson &amp; Scott</t>
  </si>
  <si>
    <t>Wilson &amp; Scott 2013/003</t>
  </si>
  <si>
    <r>
      <t xml:space="preserve">Buckets for Thermoplastic - </t>
    </r>
    <r>
      <rPr>
        <sz val="9"/>
        <rFont val="Arial"/>
        <family val="2"/>
      </rPr>
      <t>Buckets have been separating from the metal rim at the base</t>
    </r>
  </si>
  <si>
    <t>JSP warns on treacherous counterfeit safety helmets now in international
circulation</t>
  </si>
  <si>
    <t>Carillion CCS 138</t>
  </si>
  <si>
    <t>Checks required for inferior quality/unsafe Hilti Cartridges</t>
  </si>
  <si>
    <t>Power tools</t>
  </si>
  <si>
    <t>Two arrests in skills card safety fraud swoop</t>
  </si>
  <si>
    <r>
      <rPr>
        <b/>
        <sz val="9"/>
        <rFont val="Arial"/>
        <family val="2"/>
      </rPr>
      <t>Damage to a High Voltage Nitrogen Filled Electricity Cable</t>
    </r>
    <r>
      <rPr>
        <sz val="9"/>
        <rFont val="Arial"/>
        <family val="2"/>
      </rPr>
      <t xml:space="preserve"> - The outer casing of a 33KV Nitrogen filled electric cable was damaged during excavation works, allowing Nitrogen to escape. Subsequent reduction in pressure caused the HV cable to flash 45 minutes later. No injuries were sustained.</t>
    </r>
  </si>
  <si>
    <t>Morrison Utility Services 13/04</t>
  </si>
  <si>
    <r>
      <rPr>
        <b/>
        <sz val="9"/>
        <rFont val="Arial"/>
        <family val="2"/>
      </rPr>
      <t>Controlling Dust when Cutting Concrete</t>
    </r>
    <r>
      <rPr>
        <sz val="9"/>
        <rFont val="Arial"/>
        <family val="2"/>
      </rPr>
      <t xml:space="preserve"> - Recent incidents were operatives have used Stihl saws / Road saws without the specified dust suppression equipment and correct level of PPE. When cutting concrete we create high levels of Silica dust which can have short term and long term ill health effects.</t>
    </r>
  </si>
  <si>
    <r>
      <t xml:space="preserve">Genie recall notice Z80 - </t>
    </r>
    <r>
      <rPr>
        <sz val="9"/>
        <rFont val="Arial"/>
        <family val="2"/>
      </rPr>
      <t>Following report of a failed secondary lift cylinder on one of listed machines</t>
    </r>
  </si>
  <si>
    <t>HA 092</t>
  </si>
  <si>
    <t>Net Rail NRS 285</t>
  </si>
  <si>
    <r>
      <rPr>
        <b/>
        <sz val="9"/>
        <rFont val="Arial"/>
        <family val="2"/>
      </rPr>
      <t>Significant Event: Falling from height</t>
    </r>
    <r>
      <rPr>
        <sz val="9"/>
        <rFont val="Arial"/>
        <family val="2"/>
      </rPr>
      <t xml:space="preserve"> - A member of a contractor’s staff was walking up a HAKI Compact stair tower when an inner handrail gave way and he fell through the gap, tumbling down stairs, approx. 2m below.</t>
    </r>
  </si>
  <si>
    <t>Net Rail Central 001</t>
  </si>
  <si>
    <r>
      <rPr>
        <b/>
        <sz val="9"/>
        <rFont val="Arial"/>
        <family val="2"/>
      </rPr>
      <t>Malicious act with Hypodermic Syringe</t>
    </r>
    <r>
      <rPr>
        <sz val="9"/>
        <rFont val="Arial"/>
        <family val="2"/>
      </rPr>
      <t xml:space="preserve"> - An individual had entered the site during the night and secured a hypodermic syringe behind the handle of an excavator with chewing gum</t>
    </r>
  </si>
  <si>
    <t>LOR SA 13/07</t>
  </si>
  <si>
    <r>
      <t xml:space="preserve">Plant operator safety - </t>
    </r>
    <r>
      <rPr>
        <sz val="9"/>
        <rFont val="Arial"/>
        <family val="2"/>
      </rPr>
      <t>A tracked excavator overturned during a routine task when the operator lost control after a loose bottle in the cab caused the travel control pedals to be jammed in an active position</t>
    </r>
  </si>
  <si>
    <t>Man dies in M25 Buckinghamshire cherry-picker fall</t>
  </si>
  <si>
    <t>3M</t>
  </si>
  <si>
    <t>MVB JV</t>
  </si>
  <si>
    <t>Ardmore</t>
  </si>
  <si>
    <t>Ardmore 2013/06</t>
  </si>
  <si>
    <r>
      <t xml:space="preserve">Misuse of podium steps - </t>
    </r>
    <r>
      <rPr>
        <sz val="9"/>
        <rFont val="Arial"/>
        <family val="2"/>
      </rPr>
      <t xml:space="preserve">The podium was in good condition but the platform was too low, so IP climbed up the rails. In doing so introduced a sideways force and it overturned. IP sustained a life threatening fractured skull. (event captured on CCTV). </t>
    </r>
  </si>
  <si>
    <t>Podium steps</t>
  </si>
  <si>
    <r>
      <t xml:space="preserve">TC125 – E-Tunnelling Machine - </t>
    </r>
    <r>
      <rPr>
        <sz val="9"/>
        <rFont val="Arial"/>
        <family val="2"/>
      </rPr>
      <t>Error identified in operator's instructions</t>
    </r>
    <r>
      <rPr>
        <b/>
        <sz val="9"/>
        <rFont val="Arial"/>
        <family val="2"/>
      </rPr>
      <t xml:space="preserve"> </t>
    </r>
  </si>
  <si>
    <t>Tunnelling machine</t>
  </si>
  <si>
    <t>ALLMI</t>
  </si>
  <si>
    <r>
      <rPr>
        <b/>
        <sz val="9"/>
        <rFont val="Arial"/>
        <family val="2"/>
      </rPr>
      <t>Possible operator error</t>
    </r>
    <r>
      <rPr>
        <sz val="9"/>
        <rFont val="Arial"/>
        <family val="2"/>
      </rPr>
      <t xml:space="preserve"> - There have been two fatalities within the last two months involving the use of radio remote controls on lorry loaders. In both cases, it is suspected that the Operator failing to isolate the remote control whilst attaching/detaching the load may have been the cause of them being crushed.</t>
    </r>
  </si>
  <si>
    <r>
      <rPr>
        <b/>
        <sz val="9"/>
        <rFont val="Arial"/>
        <family val="2"/>
      </rPr>
      <t>Concrete ‘Blow-out’ Chambers with Exclusion Zones</t>
    </r>
    <r>
      <rPr>
        <sz val="9"/>
        <rFont val="Arial"/>
        <family val="2"/>
      </rPr>
      <t xml:space="preserve"> - Precise control of pressure is required to prevent explosive release of concrete and cleaning balls into these ball-catchers.</t>
    </r>
  </si>
  <si>
    <t>Crossrail - CRL1-XRL-Z7-XBU-CR001-50057</t>
  </si>
  <si>
    <t>Pre-use checklists using ScaffTag®</t>
  </si>
  <si>
    <t>Secondary Boom Angle Sensor Calibration</t>
  </si>
  <si>
    <t>Genie 130005</t>
  </si>
  <si>
    <t>Forklift overturned</t>
  </si>
  <si>
    <t>ETM 015</t>
  </si>
  <si>
    <r>
      <t xml:space="preserve">Fatal Accident - </t>
    </r>
    <r>
      <rPr>
        <sz val="9"/>
        <rFont val="Arial"/>
        <family val="2"/>
      </rPr>
      <t>An employee of Forest Traffic Management Ltd, died after being struck by a third party vehicle while carrying out highways maintenance works on the Southbound A24 Ashington bypass near Worthing, West Sussex in the UK.</t>
    </r>
  </si>
  <si>
    <t>HA 111</t>
  </si>
  <si>
    <t>HA 112</t>
  </si>
  <si>
    <r>
      <t xml:space="preserve">M62 crash deaths caused by lorry driver as he read text - </t>
    </r>
    <r>
      <rPr>
        <sz val="9"/>
        <rFont val="Arial"/>
        <family val="2"/>
      </rPr>
      <t>A man who killed a couple when his lorry toppled on to their car as he read a text message has been jailed for five years and three months.</t>
    </r>
  </si>
  <si>
    <t>Seaham Safety Services</t>
  </si>
  <si>
    <r>
      <t xml:space="preserve">Dumper Truck Fatality in Construction Site Horror - </t>
    </r>
    <r>
      <rPr>
        <sz val="9"/>
        <rFont val="Arial"/>
        <family val="2"/>
      </rPr>
      <t>The worker said to be in his late sixties, died on the site of a new housing development in Knotty Ash after suffering a “very, very serious” head injury</t>
    </r>
  </si>
  <si>
    <t>Babcock</t>
  </si>
  <si>
    <t>Babcock B2013/29</t>
  </si>
  <si>
    <r>
      <rPr>
        <b/>
        <sz val="9"/>
        <rFont val="Arial"/>
        <family val="2"/>
      </rPr>
      <t>Driving for work, this could happen to you</t>
    </r>
    <r>
      <rPr>
        <sz val="9"/>
        <rFont val="Arial"/>
        <family val="2"/>
      </rPr>
      <t xml:space="preserve"> - After breaking down on the A303, the driver exited his vehicle and waited for recovery on a grass embankment. About 25 minutes later a Fiat Ducato (White Van) ploughed into the back of his stationary vehicle, travelling at about 70mph</t>
    </r>
  </si>
  <si>
    <t>Bouygues infr/fleet/02</t>
  </si>
  <si>
    <r>
      <rPr>
        <b/>
        <sz val="9"/>
        <rFont val="Arial"/>
        <family val="2"/>
      </rPr>
      <t xml:space="preserve">Unsafe Condition Relating to Vehicle Load </t>
    </r>
    <r>
      <rPr>
        <sz val="9"/>
        <rFont val="Arial"/>
        <family val="2"/>
      </rPr>
      <t>- Carrying redundant 15m columns from a motorway site still contained the old lighting cables, which could have pulled out and fallen onto live carriageway during trip back to compound..</t>
    </r>
  </si>
  <si>
    <t>Spanish Observation cards</t>
  </si>
  <si>
    <t>Carillion 1301</t>
  </si>
  <si>
    <t>Industrial Action - Fire Brigade Union</t>
  </si>
  <si>
    <r>
      <t xml:space="preserve">Importance of Traffic Management - </t>
    </r>
    <r>
      <rPr>
        <sz val="9"/>
        <rFont val="Arial"/>
        <family val="2"/>
      </rPr>
      <t>A man working for an unknown company died recently, after being run over by a car while working down an unguarded manhole.</t>
    </r>
  </si>
  <si>
    <t>GeneSYS</t>
  </si>
  <si>
    <t>Needle stick injuries - Reminder</t>
  </si>
  <si>
    <t xml:space="preserve">Hard hat safety buzzer hits 5m accident-free hours </t>
  </si>
  <si>
    <t xml:space="preserve">Crossrail </t>
  </si>
  <si>
    <r>
      <rPr>
        <b/>
        <sz val="9"/>
        <rFont val="Arial"/>
        <family val="2"/>
      </rPr>
      <t>Refuelling equipment operations</t>
    </r>
    <r>
      <rPr>
        <sz val="9"/>
        <rFont val="Arial"/>
        <family val="2"/>
      </rPr>
      <t xml:space="preserve"> - Recently an operative suffered severe burns to his upper body and respiratory tract whilst in close proximity to a refuelling operation at a light rail track project in Germany. Unfortunately, he passed away six weeks after the incident.</t>
    </r>
  </si>
  <si>
    <t>One Team</t>
  </si>
  <si>
    <t>One Team 001</t>
  </si>
  <si>
    <t>Carillion CCS 147</t>
  </si>
  <si>
    <r>
      <t xml:space="preserve">Safe use of self contained site welfare units - </t>
    </r>
    <r>
      <rPr>
        <sz val="9"/>
        <rFont val="Arial"/>
        <family val="2"/>
      </rPr>
      <t>A security guard in a mobile self contained welfare unit complained of fumes in the unit. Later the next day feeling unwell he attended hospital. Elevated levels of Carbon Monoxide were measured in his blood.</t>
    </r>
  </si>
  <si>
    <r>
      <t xml:space="preserve">Slewing Plant Fatality: Hong Kong - </t>
    </r>
    <r>
      <rPr>
        <sz val="9"/>
        <rFont val="Arial"/>
        <family val="2"/>
      </rPr>
      <t>A ganger working on a tunnelling contract in Hong Kong was fatality crushed by an excavator during tunnel wall trimming operations. The deceased was positioned in the side of the excavator adjacent to the operator’s cab. Whilst tracking backwards the excavator’s rear track slipped off the invert slab causing the excavator to jerk.</t>
    </r>
  </si>
  <si>
    <t>Net Phase 2</t>
  </si>
  <si>
    <t>Net SHE/084</t>
  </si>
  <si>
    <r>
      <rPr>
        <b/>
        <sz val="9"/>
        <rFont val="Arial"/>
        <family val="2"/>
      </rPr>
      <t>Cut to hand with Stihl Saw</t>
    </r>
    <r>
      <rPr>
        <sz val="9"/>
        <rFont val="Arial"/>
        <family val="2"/>
      </rPr>
      <t xml:space="preserve"> - IP slipped on some loose wet concrete material. As he fell he put his hand out to stop his fall, in doing so he made contact with the blade of the saw.</t>
    </r>
  </si>
  <si>
    <r>
      <rPr>
        <b/>
        <sz val="9"/>
        <rFont val="Arial"/>
        <family val="2"/>
      </rPr>
      <t xml:space="preserve">Forward Tipping Dumpers: limitations on the use of parking / handbrake </t>
    </r>
    <r>
      <rPr>
        <sz val="9"/>
        <rFont val="Arial"/>
        <family val="2"/>
      </rPr>
      <t>- There has been 3 recent near miss incidents involving forward facing moving, with the parking / handbrake applied, whilst on an incline.</t>
    </r>
  </si>
  <si>
    <t>Carillion CCS 148</t>
  </si>
  <si>
    <r>
      <rPr>
        <b/>
        <sz val="9"/>
        <rFont val="Arial"/>
        <family val="2"/>
      </rPr>
      <t>Protecting exposed rebar -</t>
    </r>
    <r>
      <rPr>
        <sz val="9"/>
        <rFont val="Arial"/>
        <family val="2"/>
      </rPr>
      <t xml:space="preserve"> Whilst installing formwork, a worker slipped and fell onto an unprotected vertical rebar, which penetrated his inner thigh. IP had to be lifted off the 3” high bar by colleagues, and whilst not seriously injured the outcome could have quite easily been far worse.</t>
    </r>
  </si>
  <si>
    <t>Unprotected ends of rebar</t>
  </si>
  <si>
    <t>Cemex</t>
  </si>
  <si>
    <t>Cemex SA19/2013</t>
  </si>
  <si>
    <r>
      <rPr>
        <b/>
        <sz val="9"/>
        <rFont val="Arial"/>
        <family val="2"/>
      </rPr>
      <t>Exploding pipe on Concrete Pump</t>
    </r>
    <r>
      <rPr>
        <sz val="9"/>
        <rFont val="Arial"/>
        <family val="2"/>
      </rPr>
      <t xml:space="preserve"> - that resulted in the operator being knocked off his feet. He was taken to hospital but was later discharged with no serious injuries. It is not known if the explosion was down to a defective pipe or a blockage in the pipe.</t>
    </r>
  </si>
  <si>
    <r>
      <t xml:space="preserve">Winter driving - </t>
    </r>
    <r>
      <rPr>
        <sz val="9"/>
        <rFont val="Arial"/>
        <family val="2"/>
      </rPr>
      <t>drivers put themselves at risk</t>
    </r>
  </si>
  <si>
    <t>North Midland Construction</t>
  </si>
  <si>
    <r>
      <rPr>
        <b/>
        <sz val="9"/>
        <rFont val="Arial"/>
        <family val="2"/>
      </rPr>
      <t>Parking brake testing</t>
    </r>
    <r>
      <rPr>
        <sz val="9"/>
        <rFont val="Arial"/>
        <family val="2"/>
      </rPr>
      <t xml:space="preserve"> - A number of incidents has been caused by the failure of operators to correctly follow instructions on parking of machines. Some have also highlighted deficiencies in the testing of parking brakes whilst equipment is on site.
</t>
    </r>
  </si>
  <si>
    <r>
      <t xml:space="preserve">Brick wall collapsed </t>
    </r>
    <r>
      <rPr>
        <sz val="9"/>
        <rFont val="Arial"/>
        <family val="2"/>
      </rPr>
      <t>during removal of existing fuel storage tank/supports</t>
    </r>
  </si>
  <si>
    <r>
      <t xml:space="preserve">Lessons learned: Fatal accident (injury) at Langley Green - </t>
    </r>
    <r>
      <rPr>
        <b/>
        <sz val="9"/>
        <rFont val="Arial"/>
        <family val="2"/>
      </rPr>
      <t>An operative was fatally injured after being struck on the head by a precast concrete unit whilst it was being lifted into position using a 360 degree (5t) excavator.</t>
    </r>
    <r>
      <rPr>
        <sz val="9"/>
        <rFont val="Arial"/>
        <family val="2"/>
      </rPr>
      <t xml:space="preserve"> The precast concrete unit was attached to the excavator arm using two legs of a four-leg set of lifting chains.</t>
    </r>
  </si>
  <si>
    <t>ETM SHE-015/001</t>
  </si>
  <si>
    <r>
      <rPr>
        <b/>
        <sz val="9"/>
        <rFont val="Arial"/>
        <family val="2"/>
      </rPr>
      <t xml:space="preserve">Forklift overturned </t>
    </r>
    <r>
      <rPr>
        <sz val="9"/>
        <rFont val="Arial"/>
        <family val="2"/>
      </rPr>
      <t>- Proceeding down a shallow slope, the operator half deployed outriggers and extended the boom slightly. The forklift started tipping over and there was a loud bang (thought to be caused by a tyre coming off its rim). The operator panicked and pulled on the controls to attempt to stabilise the machine, with opposite affect.</t>
    </r>
  </si>
  <si>
    <t>Total Refining and Chemicals</t>
  </si>
  <si>
    <t>Total 2013-37</t>
  </si>
  <si>
    <t>Electrical discharge from Overhead cables to Excavator travelling on S/B carriageway</t>
  </si>
  <si>
    <t>Canary Wharf Contractors</t>
  </si>
  <si>
    <t>Canary Wharf Contractors No. 10</t>
  </si>
  <si>
    <r>
      <rPr>
        <b/>
        <sz val="9"/>
        <rFont val="Arial"/>
        <family val="2"/>
      </rPr>
      <t>Dropped Glazing Panel 13/11/13</t>
    </r>
    <r>
      <rPr>
        <sz val="9"/>
        <rFont val="Arial"/>
        <family val="2"/>
      </rPr>
      <t xml:space="preserve"> - The vacuum lifter snagged on a protruding scaffold ladder beam directly opposite the final destination of the glazing panel.</t>
    </r>
  </si>
  <si>
    <r>
      <rPr>
        <b/>
        <sz val="9"/>
        <rFont val="Arial"/>
        <family val="2"/>
      </rPr>
      <t>Fatalities involving the use of remote controls on Lorry Loaders (ALLMI)</t>
    </r>
    <r>
      <rPr>
        <sz val="9"/>
        <rFont val="Arial"/>
        <family val="2"/>
      </rPr>
      <t xml:space="preserve"> - In the last two months there have been two fatalities involving the use of radio remote controls on lorry loaders. In both cases, it is suspected that the Operator failing to isolate the remote control whilst attaching/detaching the load may have been the cause of them being crushed.</t>
    </r>
  </si>
  <si>
    <r>
      <t xml:space="preserve">Uncontrolled release of suspended load from a Crawler Crane - </t>
    </r>
    <r>
      <rPr>
        <sz val="9"/>
        <rFont val="Arial"/>
        <family val="2"/>
      </rPr>
      <t>A High Potential Event occurred on a Costain site recently when a 70 tonne Mitsui crawler
crane released a suspended load which dropped approximately 10 metres to the ground.</t>
    </r>
  </si>
  <si>
    <t>2014 01</t>
  </si>
  <si>
    <t>Welcome to the January 2013 Construction Services Briefing</t>
  </si>
  <si>
    <t>Carillion B14/003</t>
  </si>
  <si>
    <r>
      <rPr>
        <b/>
        <sz val="9"/>
        <rFont val="Arial"/>
        <family val="2"/>
      </rPr>
      <t>Strangulation on the G2 construction site</t>
    </r>
    <r>
      <rPr>
        <sz val="9"/>
        <rFont val="Arial"/>
        <family val="2"/>
      </rPr>
      <t xml:space="preserve"> - A worker was working to eliminate the rust on 1 inch piping with a power wire brush before painting. - The victim was wearing a neck muff to keep warm from cold weather. The neck muff rolled into the power wire brush and the victim was suffocated by being strangled his respiratory tract by the muff around the neck.</t>
    </r>
  </si>
  <si>
    <r>
      <rPr>
        <b/>
        <sz val="9"/>
        <rFont val="Arial"/>
        <family val="2"/>
      </rPr>
      <t>Strangulation on the G2 construction site</t>
    </r>
    <r>
      <rPr>
        <sz val="9"/>
        <rFont val="Arial"/>
        <family val="2"/>
      </rPr>
      <t xml:space="preserve"> (non Crossrail) - Warning regarding selection of PPE and clothing. The deceased was wearing a neck muff to keep warm in the cold weather. The neck muff rolled into the brush and pressed the workers respiratory tract, resulting in strangulation.</t>
    </r>
  </si>
  <si>
    <r>
      <rPr>
        <b/>
        <sz val="9"/>
        <rFont val="Arial"/>
        <family val="2"/>
      </rPr>
      <t>Concrete pipe delivery near miss</t>
    </r>
    <r>
      <rPr>
        <sz val="9"/>
        <rFont val="Arial"/>
        <family val="2"/>
      </rPr>
      <t xml:space="preserve"> - After removing straps securing 4 x 1800mm dia. concrete pipes, the 1st 3 pipes were successfully offloaded. For access to the 4th pipe, the delivery driver moved his lorry forward without replacing the straps, and unsecured, the pipe rolled off over the chocks and off the back of the flat bed trailer. Approx. weight 7 tonnes.</t>
    </r>
  </si>
  <si>
    <r>
      <rPr>
        <b/>
        <sz val="9"/>
        <rFont val="Arial"/>
        <family val="2"/>
      </rPr>
      <t>Unhitching articulated trailers</t>
    </r>
    <r>
      <rPr>
        <sz val="9"/>
        <rFont val="Arial"/>
        <family val="2"/>
      </rPr>
      <t xml:space="preserve"> - A driver failed to follow the correct procedure when unhitching the trailer from the tractor unit, this briefing to be delivered and must be followed by all drivers.</t>
    </r>
  </si>
  <si>
    <t>Costain A14/001</t>
  </si>
  <si>
    <t>Costain A14/002</t>
  </si>
  <si>
    <r>
      <rPr>
        <b/>
        <sz val="9"/>
        <rFont val="Arial"/>
        <family val="2"/>
      </rPr>
      <t>Unsafe Excavator operation: Exclusion zone breach and driver error</t>
    </r>
    <r>
      <rPr>
        <sz val="9"/>
        <rFont val="Arial"/>
        <family val="2"/>
      </rPr>
      <t xml:space="preserve"> - An operative was standing on the ‘blind side’ of an excavator. When the operator returned from break, he starting the machine and moved the bucket, which "brushed" the shoulder of the operative. Not checking his working area on return, he claims not to have seen the operative.</t>
    </r>
  </si>
  <si>
    <r>
      <rPr>
        <b/>
        <sz val="9"/>
        <rFont val="Arial"/>
        <family val="2"/>
      </rPr>
      <t>Lookout fatally injured</t>
    </r>
    <r>
      <rPr>
        <sz val="9"/>
        <rFont val="Arial"/>
        <family val="2"/>
      </rPr>
      <t xml:space="preserve"> - On Wed 22 Jan 14 a lookout for a team was struck and injured by a train as it crossed lines to terminate at a station. He died 10 days later. After acknowledging approach of a train, he moved to a position of safety, but, before the train passed, he turned and started to walk back towards his previous position.</t>
    </r>
  </si>
  <si>
    <t>Net Rail NRS 309</t>
  </si>
  <si>
    <r>
      <rPr>
        <b/>
        <sz val="9"/>
        <rFont val="Arial"/>
        <family val="2"/>
      </rPr>
      <t>Beware Blind Spots</t>
    </r>
    <r>
      <rPr>
        <sz val="9"/>
        <rFont val="Arial"/>
        <family val="2"/>
      </rPr>
      <t xml:space="preserve"> &gt; A man was almost struck down by a machine bucket. He should not have been there. Driver's must never operate machines without a Banksman being present.</t>
    </r>
  </si>
  <si>
    <t>UKCG</t>
  </si>
  <si>
    <t>UKCG, A14-05</t>
  </si>
  <si>
    <r>
      <rPr>
        <b/>
        <sz val="9"/>
        <rFont val="Arial"/>
        <family val="2"/>
      </rPr>
      <t>Failure of Genie MEWP</t>
    </r>
    <r>
      <rPr>
        <sz val="9"/>
        <rFont val="Arial"/>
        <family val="2"/>
      </rPr>
      <t xml:space="preserve"> - An operator was killed when a Genie Z135/70 mobile elevating work platform became unstable and overturned whilst it was working at or very close to its maximum height.</t>
    </r>
  </si>
  <si>
    <t>Costain D14/001</t>
  </si>
  <si>
    <r>
      <rPr>
        <b/>
        <sz val="9"/>
        <rFont val="Arial"/>
        <family val="2"/>
      </rPr>
      <t>Motorway slip road crossings</t>
    </r>
    <r>
      <rPr>
        <sz val="9"/>
        <rFont val="Arial"/>
        <family val="2"/>
      </rPr>
      <t xml:space="preserve"> - A Costain vehicle had attempted to cross from the slip road hard shoulder to the exit slip road and gain access to the mainline hard shoulder. Attempted because the driver thought that he could conduct it as he was experienced in highways operations and a trained Impact Protection Vehicle (IPV) driver. RTC resulted.</t>
    </r>
  </si>
  <si>
    <t>2014 03</t>
  </si>
  <si>
    <r>
      <rPr>
        <b/>
        <sz val="9"/>
        <rFont val="Arial"/>
        <family val="2"/>
      </rPr>
      <t>Employee Fatality, Road Surfacing Project Site, Scotland</t>
    </r>
    <r>
      <rPr>
        <sz val="9"/>
        <rFont val="Arial"/>
        <family val="2"/>
      </rPr>
      <t xml:space="preserve"> &gt; At approx. 23.45 hours on 03 Mar 14, an operative was struck by a 3rd party reversing asphalt delivery vehicle and tragically died at the scene. The operative had been applying bitumen to road joints in a planed out section of road. Lighting and weather conditions were good.</t>
    </r>
  </si>
  <si>
    <t>Delivery vehicles</t>
  </si>
  <si>
    <t>Atkins SBC/G02</t>
  </si>
  <si>
    <t>Not known</t>
  </si>
  <si>
    <t>Carillion CCS 153</t>
  </si>
  <si>
    <r>
      <rPr>
        <b/>
        <sz val="9"/>
        <rFont val="Arial"/>
        <family val="2"/>
      </rPr>
      <t>Consents alert</t>
    </r>
    <r>
      <rPr>
        <sz val="9"/>
        <rFont val="Arial"/>
        <family val="2"/>
      </rPr>
      <t xml:space="preserve"> - Crossrail is being built under the powers granted by the Crossrail Act 2008. The Act dis-applies some consents that are normally required by law, but it also requires that other consents are obtained prior to start of works. Amongst these consents are those relating to Town Planning, Environment and Traffic.</t>
    </r>
  </si>
  <si>
    <r>
      <rPr>
        <b/>
        <sz val="9"/>
        <rFont val="Arial"/>
        <family val="2"/>
      </rPr>
      <t>Excavator Slew Ring Failur</t>
    </r>
    <r>
      <rPr>
        <sz val="9"/>
        <rFont val="Arial"/>
        <family val="2"/>
      </rPr>
      <t>e (non Crossrail) - Whilst tracking a 5T Volvo ECR48C Excavator along a carriageway to commence excavation works, the body of the excavator partially detached from the chassis. The arm of the excavator was positioned close to the ground, which held the machine. No injuries sustained.</t>
    </r>
  </si>
  <si>
    <r>
      <rPr>
        <b/>
        <sz val="9"/>
        <rFont val="Arial"/>
        <family val="2"/>
      </rPr>
      <t>Scaffold Board Integrity</t>
    </r>
    <r>
      <rPr>
        <sz val="9"/>
        <rFont val="Arial"/>
        <family val="2"/>
      </rPr>
      <t xml:space="preserve"> - During a routine Inspection it was identified that a number of scaffold boards (new batch) were (1) a non standard length, (2) Did not display the correct markings on the bands, (3) had illegible writing down the side, (4) were unusual in comparison with other boards on site.</t>
    </r>
  </si>
  <si>
    <t>Bentley</t>
  </si>
  <si>
    <t>2014 04</t>
  </si>
  <si>
    <t>MWH Treatments</t>
  </si>
  <si>
    <r>
      <rPr>
        <b/>
        <sz val="9"/>
        <rFont val="Arial"/>
        <family val="2"/>
      </rPr>
      <t>Steel CE marking quality alert</t>
    </r>
    <r>
      <rPr>
        <sz val="9"/>
        <rFont val="Arial"/>
        <family val="2"/>
      </rPr>
      <t xml:space="preserve"> - From 01 Jul 14, CE marking on fabricated structural steelwork will become mandatory, for all SS delivered on/after this date. Refer to quality alert for further details.</t>
    </r>
  </si>
  <si>
    <t>BBMV - QA 14/04/14</t>
  </si>
  <si>
    <r>
      <rPr>
        <b/>
        <sz val="9"/>
        <rFont val="Arial"/>
        <family val="2"/>
      </rPr>
      <t>Bitumen burns to face</t>
    </r>
    <r>
      <rPr>
        <sz val="9"/>
        <rFont val="Arial"/>
        <family val="2"/>
      </rPr>
      <t xml:space="preserve"> - During the placing of a glass road stud into hot bitumen, the stud shattered resulting in the hot bitumen splashing into the operative’s face. The task being undertaken had three main stages: (1) Mill Hole, (2) Insert Bitumen, (3) Place Stud</t>
    </r>
  </si>
  <si>
    <t>Costain A14/003</t>
  </si>
  <si>
    <r>
      <rPr>
        <b/>
        <sz val="9"/>
        <rFont val="Arial"/>
        <family val="2"/>
      </rPr>
      <t>Welfare Maintenance</t>
    </r>
    <r>
      <rPr>
        <sz val="9"/>
        <rFont val="Arial"/>
        <family val="2"/>
      </rPr>
      <t xml:space="preserve"> - On Sun 16 Mar 14, a kitchen cupboard became loose from its fixings on the wall and fell, striking the cleaner on the leg. The cleaner was later taken to Hospital by ambulance.</t>
    </r>
  </si>
  <si>
    <t>2014 05</t>
  </si>
  <si>
    <t>Aone+ TBT Issue 133</t>
  </si>
  <si>
    <r>
      <rPr>
        <b/>
        <sz val="9"/>
        <rFont val="Arial"/>
        <family val="2"/>
      </rPr>
      <t>Gantry Access gates</t>
    </r>
    <r>
      <rPr>
        <sz val="9"/>
        <rFont val="Arial"/>
        <family val="2"/>
      </rPr>
      <t xml:space="preserve"> - Many gantries have locked access gates fitted to prevent unauthorised access. A number have been reported to have stiff hinges, and in isolated cases the hinges have sheared causing the gate to drop. An employee sustained a broken Elbow when hit by a gate that fell, slipping from its top hinge.</t>
    </r>
  </si>
  <si>
    <t>Carillion CCS 156</t>
  </si>
  <si>
    <t>2014 06</t>
  </si>
  <si>
    <r>
      <rPr>
        <b/>
        <sz val="9"/>
        <rFont val="Arial"/>
        <family val="2"/>
      </rPr>
      <t>Cutting operations using the Husqvarna</t>
    </r>
    <r>
      <rPr>
        <sz val="9"/>
        <rFont val="Arial"/>
        <family val="2"/>
      </rPr>
      <t xml:space="preserve"> K760 </t>
    </r>
    <r>
      <rPr>
        <b/>
        <sz val="9"/>
        <rFont val="Arial"/>
        <family val="2"/>
      </rPr>
      <t>disc cutter fitted with steel blade</t>
    </r>
    <r>
      <rPr>
        <sz val="9"/>
        <rFont val="Arial"/>
        <family val="2"/>
      </rPr>
      <t xml:space="preserve"> - (1) Whilst cutting down a Palisade fencing, the front guard, blade &amp; spindle assembly detached from the main body of the cut off saw. (2) Whilst cutting an 8mm thick metal door bracket, with minimal force applied, the belt housing partly sheared away from the engine casing.</t>
    </r>
  </si>
  <si>
    <t>Colas Rail</t>
  </si>
  <si>
    <t>Colas Rail 194</t>
  </si>
  <si>
    <r>
      <rPr>
        <b/>
        <sz val="9"/>
        <rFont val="Arial"/>
        <family val="2"/>
      </rPr>
      <t>Fall from Cab of Excavator</t>
    </r>
    <r>
      <rPr>
        <sz val="9"/>
        <rFont val="Arial"/>
        <family val="2"/>
      </rPr>
      <t xml:space="preserve"> - Operative sustains serious Injuries after falling 1.5m from the cab of an Excavator. IP had parked the Excavator and was leaving the cab when the fall occurred.</t>
    </r>
  </si>
  <si>
    <r>
      <rPr>
        <b/>
        <sz val="9"/>
        <rFont val="Arial"/>
        <family val="2"/>
      </rPr>
      <t>M4 Wiltshire van crash</t>
    </r>
    <r>
      <rPr>
        <sz val="9"/>
        <rFont val="Arial"/>
        <family val="2"/>
      </rPr>
      <t xml:space="preserve"> - 3 Carillion staff died when a transit van which they were travelling in collided with a lorry at Junction 17 of the M4. 2 others sustained injuries. </t>
    </r>
  </si>
  <si>
    <r>
      <rPr>
        <b/>
        <sz val="9"/>
        <rFont val="Arial"/>
        <family val="2"/>
      </rPr>
      <t>Dust suppression</t>
    </r>
    <r>
      <rPr>
        <sz val="9"/>
        <rFont val="Arial"/>
        <family val="2"/>
      </rPr>
      <t xml:space="preserve"> - Faced with the challenge of carrying out excavations and earth moving activities on a narrow site adjacent to London Underground, whilst keeping dust emissions to a minimum. They used a Dehaco De Dust 75 (DD75) “all in one” unit to dampen down the ground surface.</t>
    </r>
  </si>
  <si>
    <r>
      <rPr>
        <b/>
        <sz val="9"/>
        <rFont val="Arial"/>
        <family val="2"/>
      </rPr>
      <t>Cable strike</t>
    </r>
    <r>
      <rPr>
        <sz val="9"/>
        <rFont val="Arial"/>
        <family val="2"/>
      </rPr>
      <t xml:space="preserve"> - an 11kv cable was damaged by an 8 tonne excavator bucket, fortunately no one was injured and the gang quickly made the area safe. The gang were preparing to install a new duct to facilitate the re-routing of the 11kv cable. In addition, 3 uncharted redundant comms and street lighting cables were being exposed ready for removal.</t>
    </r>
  </si>
  <si>
    <t>2014 07</t>
  </si>
  <si>
    <r>
      <rPr>
        <b/>
        <sz val="9"/>
        <rFont val="Arial"/>
        <family val="2"/>
      </rPr>
      <t>Entrapment / complacency</t>
    </r>
    <r>
      <rPr>
        <sz val="9"/>
        <rFont val="Arial"/>
        <family val="2"/>
      </rPr>
      <t xml:space="preserve"> - Whilst installing mini-piles, a rig operator sustained a crush injury to Left Hand, when following a breakdown in communication, the skirt of the duplex head was lowered onto the top flight of the auger, before IP had stood clear </t>
    </r>
  </si>
  <si>
    <t>Bachy Soletanche</t>
  </si>
  <si>
    <t>Egis Lagan</t>
  </si>
  <si>
    <t>Egis Lagan COR/02</t>
  </si>
  <si>
    <r>
      <rPr>
        <b/>
        <sz val="9"/>
        <rFont val="Arial"/>
        <family val="2"/>
      </rPr>
      <t>Mobile lane closures</t>
    </r>
    <r>
      <rPr>
        <sz val="9"/>
        <rFont val="Arial"/>
        <family val="2"/>
      </rPr>
      <t xml:space="preserve"> - While carrying out litter picking in a Central Reserve under a Mobile Lane 2 Closure, an articulated lorry travelling at speed, swerved to avoid the crash cushion. The manoeuver caused the lorry to crash into a car on its inside before jack-knifing and striking the verge.</t>
    </r>
  </si>
  <si>
    <t>Net Rail NRS 287 Issue 3</t>
  </si>
  <si>
    <r>
      <rPr>
        <b/>
        <sz val="9"/>
        <rFont val="Arial"/>
        <family val="2"/>
      </rPr>
      <t>Update: Return to Service: Genie Z-135 MEWP's.</t>
    </r>
    <r>
      <rPr>
        <sz val="9"/>
        <rFont val="Arial"/>
        <family val="2"/>
      </rPr>
      <t xml:space="preserve"> Background: Following a fatal incident in a plant hire yard adjacent to the M25 motorway, all Genie Z-135 MEWPs were prohibited from hire.</t>
    </r>
  </si>
  <si>
    <t>Sellafield Ltd</t>
  </si>
  <si>
    <t>Recognising a heart attack</t>
  </si>
  <si>
    <t>Transport for London</t>
  </si>
  <si>
    <r>
      <rPr>
        <b/>
        <sz val="9"/>
        <rFont val="Arial"/>
        <family val="2"/>
      </rPr>
      <t>Maintenance of water systems to control legionella bacteria</t>
    </r>
    <r>
      <rPr>
        <sz val="9"/>
        <rFont val="Arial"/>
        <family val="2"/>
      </rPr>
      <t xml:space="preserve"> - Any water system that has the right environmental conditions could potentially be a source for legionella bacteria growth. TfL needs to take all suitable precautions to prevent or control the risk of exposure to legionella.</t>
    </r>
  </si>
  <si>
    <t>2014 08</t>
  </si>
  <si>
    <r>
      <rPr>
        <b/>
        <sz val="9"/>
        <rFont val="Arial"/>
        <family val="2"/>
      </rPr>
      <t>A 1.5T Mini-Excavator</t>
    </r>
    <r>
      <rPr>
        <sz val="9"/>
        <rFont val="Arial"/>
        <family val="2"/>
      </rPr>
      <t xml:space="preserve"> was tracking up a slope between a gabion basket retaining wall and the wall of a concrete tank. At the crown of the slope, the Excavator rocked forward, the operator (IP) put his left hand onto a corner of the retaining wall. As it rocked forward onto its tracks, the rear strut of the ROPS hit his elbow pushing his wrist against the gabion wall.</t>
    </r>
  </si>
  <si>
    <r>
      <rPr>
        <b/>
        <sz val="9"/>
        <rFont val="Arial"/>
        <family val="2"/>
      </rPr>
      <t>Hammering a metal road pin through an HV cable</t>
    </r>
    <r>
      <rPr>
        <sz val="9"/>
        <rFont val="Arial"/>
        <family val="2"/>
      </rPr>
      <t xml:space="preserve"> - A metal road pin came in contact with, and damaged, a live underground 11,000 Volt cable. This was during the installation of a feeder pillar box for a newly installed crossing.</t>
    </r>
  </si>
  <si>
    <t>2014 09</t>
  </si>
  <si>
    <t>GE Transportation</t>
  </si>
  <si>
    <t>GTE/03000-HSB-000006</t>
  </si>
  <si>
    <r>
      <rPr>
        <b/>
        <sz val="9"/>
        <rFont val="Arial"/>
        <family val="2"/>
      </rPr>
      <t>Lithium–ion (L-ion) batteries</t>
    </r>
    <r>
      <rPr>
        <sz val="9"/>
        <rFont val="Arial"/>
        <family val="2"/>
      </rPr>
      <t xml:space="preserve"> - The batteries we use for our usual activities are Lithium ion (L-ion) batteries and nickel cadmium (Ni-Cd) batteries. However, Legislation requires us to dispose of batteries by separating and recycling them. Lithium batteries must not be placed in battery recycling point containers.</t>
    </r>
  </si>
  <si>
    <t>London Power Tunnels</t>
  </si>
  <si>
    <r>
      <rPr>
        <b/>
        <sz val="9"/>
        <rFont val="Arial"/>
        <family val="2"/>
      </rPr>
      <t>Concrete Pour: Uncontrolled Movement of the Delivery Hose</t>
    </r>
    <r>
      <rPr>
        <sz val="9"/>
        <rFont val="Arial"/>
        <family val="2"/>
      </rPr>
      <t xml:space="preserve"> - Sudden discharge of concrete through the pump lines caused an uncontrolled movement / whipping of the delivery hose resulting in an operative sustaining facial injuries. Contact with the delivery hose caused a laceration to IP's forehead.</t>
    </r>
  </si>
  <si>
    <t>Net Rail NRS 335</t>
  </si>
  <si>
    <r>
      <t xml:space="preserve">A sub-contractor employee sustained injuries when he was </t>
    </r>
    <r>
      <rPr>
        <b/>
        <sz val="9"/>
        <rFont val="Arial"/>
        <family val="2"/>
      </rPr>
      <t>crushed by a brick-grab</t>
    </r>
    <r>
      <rPr>
        <sz val="9"/>
        <rFont val="Arial"/>
        <family val="2"/>
      </rPr>
      <t xml:space="preserve"> attachment during the unloading of bulk bags of aggregates from a delivery vehicle fitted with a lorry mounted crane.</t>
    </r>
  </si>
  <si>
    <r>
      <rPr>
        <b/>
        <sz val="9"/>
        <rFont val="Arial"/>
        <family val="2"/>
      </rPr>
      <t>Securing plant against unauthorised use</t>
    </r>
    <r>
      <rPr>
        <sz val="9"/>
        <rFont val="Arial"/>
        <family val="2"/>
      </rPr>
      <t xml:space="preserve"> - An  incident occurred  recently at a depot with multiple  contractor occupancy. An operative used a personal key to access and operate a parked forklift belonging to another contractor, without their prior knowledge or authorisation.   </t>
    </r>
  </si>
  <si>
    <r>
      <rPr>
        <b/>
        <sz val="9"/>
        <rFont val="Arial"/>
        <family val="2"/>
      </rPr>
      <t>Security advice for CPD project sites</t>
    </r>
    <r>
      <rPr>
        <sz val="9"/>
        <rFont val="Arial"/>
        <family val="2"/>
      </rPr>
      <t xml:space="preserve"> - Although there is no known specific threat to LU, the national threat level from international terrorism was recently increased from ‘substantial’ to ‘severe’. Our current security arrangements remain relevant and we do not need to make any changes to them.</t>
    </r>
  </si>
  <si>
    <r>
      <rPr>
        <b/>
        <sz val="9"/>
        <rFont val="Arial"/>
        <family val="2"/>
      </rPr>
      <t>Temporary Traffic Management sign blew over striking a member of public on the face.</t>
    </r>
    <r>
      <rPr>
        <sz val="9"/>
        <rFont val="Arial"/>
        <family val="2"/>
      </rPr>
      <t xml:space="preserve"> Preliminary investigation findings recognise that the supporting “A” frame may not have had sufficient ballast. The sign was on a diversion route so may not have had the regular checks than those undertaken on more major works.</t>
    </r>
  </si>
  <si>
    <t>2014 11</t>
  </si>
  <si>
    <t>2014 10</t>
  </si>
  <si>
    <r>
      <rPr>
        <b/>
        <sz val="9"/>
        <rFont val="Arial"/>
        <family val="2"/>
      </rPr>
      <t xml:space="preserve">Safe Working on High Voltage Electrical Equipment </t>
    </r>
    <r>
      <rPr>
        <sz val="9"/>
        <rFont val="Arial"/>
        <family val="2"/>
      </rPr>
      <t>- An incident occurred were a contractor working on high voltage electrical equipment in a transformer room received serious burns to his hands and arms following an electrical explosion and flash. Learning: Review of SSOW process and use.</t>
    </r>
  </si>
  <si>
    <t>Net Rail NRS 338</t>
  </si>
  <si>
    <t>Deployment of Lookout Operated Warning Systems (LOWS)</t>
  </si>
  <si>
    <t>Net Rail NRS 339</t>
  </si>
  <si>
    <t>Net Rail NRS 340</t>
  </si>
  <si>
    <t>Rail</t>
  </si>
  <si>
    <t>Emergency Stop Circuits on SRS 18t Road/Rail MEWP’s</t>
  </si>
  <si>
    <t>SeeSAFETY</t>
  </si>
  <si>
    <t>SeeSAFETY GP/019</t>
  </si>
  <si>
    <r>
      <rPr>
        <b/>
        <sz val="9"/>
        <rFont val="Arial"/>
        <family val="2"/>
      </rPr>
      <t xml:space="preserve">Anti-slip painting of steps </t>
    </r>
    <r>
      <rPr>
        <sz val="9"/>
        <rFont val="Arial"/>
        <family val="2"/>
      </rPr>
      <t>- Temporary wooden steps into the shunt reactor bund have been given a textured surface using floor paint coated in building sand. This ensures that operatives have sufficient grip underfoot when using the wooden steps (especially as the surface of the wooden steps would normally be slippery in wet conditions).</t>
    </r>
  </si>
  <si>
    <t>Alstom Grid</t>
  </si>
  <si>
    <r>
      <rPr>
        <b/>
        <sz val="9"/>
        <rFont val="Arial"/>
        <family val="2"/>
      </rPr>
      <t>Fall from scaffold access ladder</t>
    </r>
    <r>
      <rPr>
        <sz val="9"/>
        <rFont val="Arial"/>
        <family val="2"/>
      </rPr>
      <t xml:space="preserve"> - An operative fell approx. 2m whilst descending from 2nd to 1st scaffold lift. IP sustained a fractured collar bone, damage to vertebrae, a bruised lung and bump to the head. IP was wearing a safety helmet but the chin strap was not utilised and the helmet came off his head as he fell from the ladder.</t>
    </r>
  </si>
  <si>
    <t>Alstom Grid SB-EHS-GSS/SPL 014</t>
  </si>
  <si>
    <r>
      <rPr>
        <b/>
        <sz val="9"/>
        <rFont val="Arial"/>
        <family val="2"/>
      </rPr>
      <t>Ebola virus disease</t>
    </r>
    <r>
      <rPr>
        <sz val="9"/>
        <rFont val="Arial"/>
        <family val="2"/>
      </rPr>
      <t xml:space="preserve"> is a serious, usually fatal, disease for which there are no licensed treatments or vaccines. There is currently a major outbreak in Africa - but for people living in countries outside Africa, it continues to be a very low threat.</t>
    </r>
  </si>
  <si>
    <t xml:space="preserve">Balfour Beatty </t>
  </si>
  <si>
    <t>Trailers</t>
  </si>
  <si>
    <t>Costain A14/008</t>
  </si>
  <si>
    <r>
      <rPr>
        <b/>
        <sz val="9"/>
        <rFont val="Arial"/>
        <family val="2"/>
      </rPr>
      <t>Electrical safety: The basic principles</t>
    </r>
    <r>
      <rPr>
        <sz val="9"/>
        <rFont val="Arial"/>
        <family val="2"/>
      </rPr>
      <t xml:space="preserve"> - An electrician was working on an electrical panel preparing a cable to be installed in the equipment. One part of the system was still energised and the electrician was injured in the resulting blast when the cable came into contact with an electrically live part of the system.</t>
    </r>
  </si>
  <si>
    <t>Costain A14/007</t>
  </si>
  <si>
    <r>
      <rPr>
        <b/>
        <sz val="9"/>
        <rFont val="Arial"/>
        <family val="2"/>
      </rPr>
      <t>Material storage: The basics</t>
    </r>
    <r>
      <rPr>
        <sz val="9"/>
        <rFont val="Arial"/>
        <family val="2"/>
      </rPr>
      <t xml:space="preserve"> - An incident (injury) occurred during off-loading of beams using a crane. The beams were then stacked ‘steel to steel’ i.e. timber chocks / packers were not introduced between each of the steel beams to prevent the beams sliding on each other. A beam slid off and struck the operative causing serious lower leg injuries.</t>
    </r>
  </si>
  <si>
    <r>
      <rPr>
        <b/>
        <sz val="9"/>
        <rFont val="Arial"/>
        <family val="2"/>
      </rPr>
      <t>Slips, Trips and Falls</t>
    </r>
    <r>
      <rPr>
        <sz val="9"/>
        <rFont val="Arial"/>
        <family val="2"/>
      </rPr>
      <t xml:space="preserve"> - During 2014, there have been over 66 injuries as a result of Slips, Trips and Falls, causing bruising or tissue damage to 22 individuals, 12 abrasions / lacerations, 14 strains / sprains, 7 twisted ankles, 5 fractures, 3 twisted knees and some additional minor injuries.</t>
    </r>
  </si>
  <si>
    <t>Net Rail NRS 342</t>
  </si>
  <si>
    <t>Access to signalling power supply systems operating between 175V ac and 650V ac</t>
  </si>
  <si>
    <t>Net Rail NRS 341</t>
  </si>
  <si>
    <r>
      <t xml:space="preserve">Watford Tunnel – </t>
    </r>
    <r>
      <rPr>
        <sz val="9"/>
        <rFont val="Arial"/>
        <family val="2"/>
      </rPr>
      <t>Train Collision with location case door. On 26 Oct 14, a London Midland train travelling south through Watford Tunnel came into contact with the door of a signalling location case. The impact of the location case door on the train caused damage to the carriage including smashing the train door window.</t>
    </r>
  </si>
  <si>
    <r>
      <rPr>
        <b/>
        <sz val="9"/>
        <rFont val="Arial"/>
        <family val="2"/>
      </rPr>
      <t>Update to UKCG accepted records scheme: Plant competence</t>
    </r>
    <r>
      <rPr>
        <sz val="9"/>
        <rFont val="Arial"/>
        <family val="2"/>
      </rPr>
      <t xml:space="preserve"> - A Contractor operating a 3 tonne mini digger undertaking embankment stabilisation works between 2 stations, sustained a broken leg. Review of The investigation incident is ongoing and it will examine the safe system of work associated with the use of machinery at the site.</t>
    </r>
  </si>
  <si>
    <r>
      <rPr>
        <b/>
        <sz val="9"/>
        <rFont val="Arial"/>
        <family val="2"/>
      </rPr>
      <t>Safe Work with Mini Diggers and Excavators</t>
    </r>
    <r>
      <rPr>
        <sz val="9"/>
        <rFont val="Arial"/>
        <family val="2"/>
      </rPr>
      <t xml:space="preserve"> - </t>
    </r>
  </si>
  <si>
    <t>UKCG A14/09</t>
  </si>
  <si>
    <r>
      <rPr>
        <b/>
        <sz val="9"/>
        <rFont val="Arial"/>
        <family val="2"/>
      </rPr>
      <t>Preventing catastrophic failure of tower cranes: essential slew brake release</t>
    </r>
    <r>
      <rPr>
        <sz val="9"/>
        <rFont val="Arial"/>
        <family val="2"/>
      </rPr>
      <t xml:space="preserve"> - HSE investigations into the collapse of two tower crane jibs has identified that there were problems with adequate maintenance of the slew brake release mechanisms.</t>
    </r>
  </si>
  <si>
    <t>2014 12</t>
  </si>
  <si>
    <r>
      <rPr>
        <b/>
        <sz val="9"/>
        <rFont val="Arial"/>
        <family val="2"/>
      </rPr>
      <t xml:space="preserve">Fire safety </t>
    </r>
    <r>
      <rPr>
        <sz val="9"/>
        <rFont val="Arial"/>
        <family val="2"/>
      </rPr>
      <t>- Reminder following a couple of fire that have occurred recently on projects - Fire risk assessments must be completed on all projects to identify hazards and put in place measures for fire prevention and emergency escape.</t>
    </r>
  </si>
  <si>
    <r>
      <rPr>
        <b/>
        <sz val="9"/>
        <rFont val="Arial"/>
        <family val="2"/>
      </rPr>
      <t>Incident during recovery of a vehicle</t>
    </r>
    <r>
      <rPr>
        <sz val="9"/>
        <rFont val="Arial"/>
        <family val="2"/>
      </rPr>
      <t xml:space="preserve"> - The recovery operative was traffic side of a broken down vehicle when a heavy goods vehicle veered across the rib line and struck the open door of the vehicle being recovered where the operative was stood.</t>
    </r>
  </si>
  <si>
    <t>B Beatty - 004/FOS/CSUK</t>
  </si>
  <si>
    <t>B Beatty - 005/FOS/CSUK</t>
  </si>
  <si>
    <t>B Beatty</t>
  </si>
  <si>
    <r>
      <rPr>
        <b/>
        <sz val="9"/>
        <rFont val="Arial"/>
        <family val="2"/>
      </rPr>
      <t>Contaminated imports</t>
    </r>
    <r>
      <rPr>
        <sz val="9"/>
        <rFont val="Arial"/>
        <family val="2"/>
      </rPr>
      <t xml:space="preserve"> - A number of Crossrail projects have identied possible asbestos in deliveries of imported recycled material from aggregate suppliers. Suppliers delivered crush Type 1 material to site that included (white) asbestos. </t>
    </r>
  </si>
  <si>
    <r>
      <rPr>
        <b/>
        <sz val="9"/>
        <rFont val="Arial"/>
        <family val="2"/>
      </rPr>
      <t>Crush injury caused by dropped load</t>
    </r>
    <r>
      <rPr>
        <sz val="9"/>
        <rFont val="Arial"/>
        <family val="2"/>
      </rPr>
      <t xml:space="preserve"> - Road plates were moved using an excavator during a drainage laying operation. The last road plate moved was vertically positioned using the safety claw of the quick hitch mechanism. An operative was standing in the exclusion zone when the plate slipped, crushed the operative’s foot, resulting in amputation of his toes.</t>
    </r>
  </si>
  <si>
    <r>
      <rPr>
        <b/>
        <sz val="9"/>
        <rFont val="Arial"/>
        <family val="2"/>
      </rPr>
      <t>Applying herbicides/pesticides?</t>
    </r>
    <r>
      <rPr>
        <sz val="9"/>
        <rFont val="Arial"/>
        <family val="2"/>
      </rPr>
      <t xml:space="preserve"> - An activity completed at crossings. Please note that the herbicide/pesticide selection and dosage rates must be specified by a person with the appropriate and valid BASIS certificate.</t>
    </r>
  </si>
  <si>
    <r>
      <rPr>
        <b/>
        <sz val="9"/>
        <rFont val="Arial"/>
        <family val="2"/>
      </rPr>
      <t>Signal boxes and bats</t>
    </r>
    <r>
      <rPr>
        <sz val="9"/>
        <rFont val="Arial"/>
        <family val="2"/>
      </rPr>
      <t xml:space="preserve"> - Recently there have been two incidents where bats have been discovered during demolition works on signal boxes. All bat species in Britain and their roosts are protected by UK and International legislation.</t>
    </r>
  </si>
  <si>
    <r>
      <rPr>
        <b/>
        <sz val="9"/>
        <rFont val="Arial"/>
        <family val="2"/>
      </rPr>
      <t>Eye Injury: resulting in loss of sight to one eye.</t>
    </r>
    <r>
      <rPr>
        <sz val="9"/>
        <rFont val="Arial"/>
        <family val="2"/>
      </rPr>
      <t xml:space="preserve"> A Trainee OLE Linesman was struck in the face by debris after a porcelain insulator rolled off the back of a “flat-bed” truck and partially shattered on the concrete floor.</t>
    </r>
  </si>
  <si>
    <t>Skanska LSE 2014 – 022</t>
  </si>
  <si>
    <r>
      <rPr>
        <b/>
        <sz val="9"/>
        <rFont val="Arial"/>
        <family val="2"/>
      </rPr>
      <t>Operator of a 3T 360 Excavator sustained an open fracture to his left leg</t>
    </r>
    <r>
      <rPr>
        <sz val="9"/>
        <rFont val="Arial"/>
        <family val="2"/>
      </rPr>
      <t xml:space="preserve"> - With engine still running, as the operator disembarked, he caught his jacket on the safety lever which engaged the hydraulics. This caused the operator to fall from the cab, which activated the controls and caused the excavator to sprag, his foot coming into contact with the tracks.</t>
    </r>
  </si>
  <si>
    <t>Guidance – Use of articulated tipper wagons</t>
  </si>
  <si>
    <t>BAM SA/201</t>
  </si>
  <si>
    <t>Tipper trucks</t>
  </si>
  <si>
    <t>BAM SA/202</t>
  </si>
  <si>
    <r>
      <rPr>
        <b/>
        <sz val="9"/>
        <rFont val="Arial"/>
        <family val="2"/>
      </rPr>
      <t>Mobile plant: Dumpers</t>
    </r>
    <r>
      <rPr>
        <sz val="9"/>
        <rFont val="Arial"/>
        <family val="2"/>
      </rPr>
      <t xml:space="preserve"> - In a recent incident a banksman was struck by a dumper and seriously injured. The investigation is ongoing – meanwhile let’s take this opportunity to remind ourselves of some straightforward, lifesaving rules</t>
    </r>
  </si>
  <si>
    <t>BAM SA/203</t>
  </si>
  <si>
    <r>
      <rPr>
        <b/>
        <sz val="9"/>
        <rFont val="Arial"/>
        <family val="2"/>
      </rPr>
      <t xml:space="preserve">HIAB incident </t>
    </r>
    <r>
      <rPr>
        <sz val="9"/>
        <rFont val="Arial"/>
        <family val="2"/>
      </rPr>
      <t>- A slinger was seriously injured on one of projects earlier this week he was working with a HIAB offloading one tonne bags of sand when he became trapped in the jaws of the lifting grab. This alert serves as a reminder of the hazards presented by such areas of risk on our sites</t>
    </r>
  </si>
  <si>
    <t>BAM SA/204</t>
  </si>
  <si>
    <t>BAM SA/205</t>
  </si>
  <si>
    <t>BAM SA/206</t>
  </si>
  <si>
    <r>
      <rPr>
        <b/>
        <sz val="9"/>
        <rFont val="Arial"/>
        <family val="2"/>
      </rPr>
      <t>Lifting incident</t>
    </r>
    <r>
      <rPr>
        <sz val="9"/>
        <rFont val="Arial"/>
        <family val="2"/>
      </rPr>
      <t xml:space="preserve"> - A slinger was seriously injured on one of our projects earlier this week. He was struck by a falling load. The investigation is ongoing and no conclusions have been made as yet – meanwhile as a precaution this alert serves as a reminder of the hazards presented by such areas of risk on our sites</t>
    </r>
  </si>
  <si>
    <r>
      <t xml:space="preserve">Lifting accessories – thorough examination. </t>
    </r>
    <r>
      <rPr>
        <sz val="9"/>
        <rFont val="Arial"/>
        <family val="2"/>
      </rPr>
      <t>The colour coding of all lifting accessories for the next period, Apr to Sep 2014, is Blue.</t>
    </r>
  </si>
  <si>
    <t>BAM SB/171</t>
  </si>
  <si>
    <t>BAM SB/176</t>
  </si>
  <si>
    <r>
      <rPr>
        <b/>
        <sz val="9"/>
        <rFont val="Arial"/>
        <family val="2"/>
      </rPr>
      <t>Fall from height</t>
    </r>
    <r>
      <rPr>
        <sz val="9"/>
        <rFont val="Arial"/>
        <family val="2"/>
      </rPr>
      <t xml:space="preserve"> during marine operation - A welder working on a piling gate fell through an opening on a jack up barge deck during night shift work. He fell approx. 7m into the sea at low tide. He suffered bruising and was absent from work for eleven days. He was wearing a life jacket </t>
    </r>
  </si>
  <si>
    <t>BAM SB/177</t>
  </si>
  <si>
    <t>The use of mobile phones and devices whilst driving</t>
  </si>
  <si>
    <r>
      <t xml:space="preserve">Lifting accessories – thorough examination. </t>
    </r>
    <r>
      <rPr>
        <sz val="9"/>
        <rFont val="Arial"/>
        <family val="2"/>
      </rPr>
      <t>The colour coding of all lifting accessories for the next period, Oct 2014 to Mar 2015, is Yellow.</t>
    </r>
  </si>
  <si>
    <t>BAM SB/178</t>
  </si>
  <si>
    <t>BAM SB/179</t>
  </si>
  <si>
    <r>
      <rPr>
        <b/>
        <sz val="9"/>
        <rFont val="Arial"/>
        <family val="2"/>
      </rPr>
      <t>Stop and Think 18 Sep 14</t>
    </r>
    <r>
      <rPr>
        <sz val="9"/>
        <rFont val="Arial"/>
        <family val="2"/>
      </rPr>
      <t xml:space="preserve"> - There have been a recent series of incidents resulting in serious injuries on our projects. In order to raise awareness of the underlying issues the company will stop and think on 18 Sep 14.</t>
    </r>
  </si>
  <si>
    <t>Health &amp; Safety breaches – disciplinary process</t>
  </si>
  <si>
    <t>BAM SB/181</t>
  </si>
  <si>
    <r>
      <rPr>
        <b/>
        <sz val="9"/>
        <rFont val="Arial"/>
        <family val="2"/>
      </rPr>
      <t>Shift briefing process guidance: SG29</t>
    </r>
    <r>
      <rPr>
        <sz val="9"/>
        <rFont val="Arial"/>
        <family val="2"/>
      </rPr>
      <t xml:space="preserve"> - A significant number of projects have adopted the practice of conducting daily briefings. These are implemented in a variety of ways to suit the particular requirements of each. project. This approach has proved to be a useful and effective means of engaging with the workforce.</t>
    </r>
  </si>
  <si>
    <t>BAM SB/184</t>
  </si>
  <si>
    <r>
      <rPr>
        <b/>
        <sz val="9"/>
        <rFont val="Arial"/>
        <family val="2"/>
      </rPr>
      <t>Work that disturbs Lead based paint</t>
    </r>
    <r>
      <rPr>
        <sz val="9"/>
        <rFont val="Arial"/>
        <family val="2"/>
      </rPr>
      <t xml:space="preserve"> - During operations involving the removal of steel panels with burning gear three operatives were found to have high levels of lead in blood.</t>
    </r>
  </si>
  <si>
    <t>BAM SB/185</t>
  </si>
  <si>
    <r>
      <rPr>
        <b/>
        <sz val="9"/>
        <rFont val="Arial"/>
        <family val="2"/>
      </rPr>
      <t>Slips, trips and falls on the same level</t>
    </r>
    <r>
      <rPr>
        <sz val="9"/>
        <rFont val="Arial"/>
        <family val="2"/>
      </rPr>
      <t xml:space="preserve"> - resulted in 3 injuries Reportable to the HSE under RIDDOR between Aug and Oct 2014, one at the M62/J18-19 Air Quality Barrier scheme (in Greater Manchester) and 2 on the M1/J39-42 Smart Motorway scheme (in West Yorkshire)</t>
    </r>
  </si>
  <si>
    <t>Tool Box Talk – Safe parking of mobile plant equipment</t>
  </si>
  <si>
    <t>TM Tool Box Talk - Pedestrians at works access and exits</t>
  </si>
  <si>
    <t>British Constructional Steelwork Association</t>
  </si>
  <si>
    <t>BCSA</t>
  </si>
  <si>
    <r>
      <rPr>
        <b/>
        <sz val="9"/>
        <rFont val="Arial"/>
        <family val="2"/>
      </rPr>
      <t>MEWP incidents</t>
    </r>
    <r>
      <rPr>
        <sz val="9"/>
        <rFont val="Arial"/>
        <family val="2"/>
      </rPr>
      <t xml:space="preserve"> - BCSA has been made aware of another incident involving a Mobile Elevating Work Platform Genie Z45/25J. This is another incident of the tilt action of the basket being activated automatically with the operator unable to stop or override the action, resulting in the basket tilting to 45º with the operator in the basket at height.</t>
    </r>
  </si>
  <si>
    <t>HA 136</t>
  </si>
  <si>
    <t>HA 120</t>
  </si>
  <si>
    <r>
      <rPr>
        <b/>
        <sz val="9"/>
        <rFont val="Arial"/>
        <family val="2"/>
      </rPr>
      <t>Use of green coloured road cones in TM - for marking entrance points within TM</t>
    </r>
    <r>
      <rPr>
        <sz val="9"/>
        <rFont val="Arial"/>
        <family val="2"/>
      </rPr>
      <t>. DfT has requested the removal of Toolkit Item 318A as they have questioned the legality of the use of the green cone. Discussions are going ahead to seek clarification with DfT to agree revision to the toolkit item. Continue to use green coloured road cones until instructed not to.</t>
    </r>
  </si>
  <si>
    <t>Road cones</t>
  </si>
  <si>
    <t>HA 124</t>
  </si>
  <si>
    <r>
      <rPr>
        <b/>
        <sz val="9"/>
        <rFont val="Arial"/>
        <family val="2"/>
      </rPr>
      <t>Learning event: concrete pipe deliveries</t>
    </r>
    <r>
      <rPr>
        <sz val="9"/>
        <rFont val="Arial"/>
        <family val="2"/>
      </rPr>
      <t xml:space="preserve"> - A 1200mm dia. pipe rolled off a delivery lorry and landed on the ground between the vehicle trailer and an excavator. Fortunately, no persons were injured</t>
    </r>
  </si>
  <si>
    <r>
      <rPr>
        <b/>
        <sz val="9"/>
        <rFont val="Arial"/>
        <family val="2"/>
      </rPr>
      <t>Genie UK Ltd Rough Terrain scissor lift</t>
    </r>
    <r>
      <rPr>
        <sz val="9"/>
        <rFont val="Arial"/>
        <family val="2"/>
      </rPr>
      <t xml:space="preserve"> (Model GS4390) - A scissor lift was being used to install curtain walling when it lowered uncontrollably by approx. 3m before the emergency stop activated. Fortunately, no-one was injured. The scissor lift was removed from use, the supplier was contacted and the machine taken away by the manufacturer for investigation.</t>
    </r>
  </si>
  <si>
    <r>
      <rPr>
        <b/>
        <sz val="9"/>
        <rFont val="Arial"/>
        <family val="2"/>
      </rPr>
      <t>Work in and around excavations</t>
    </r>
    <r>
      <rPr>
        <sz val="9"/>
        <rFont val="Arial"/>
        <family val="2"/>
      </rPr>
      <t xml:space="preserve"> - After completion work to water main, IP visited site to turn supplies of water back on to local residents. Then, whilst the excavation, he walked around the excavation lead edge, slipped and fell in. </t>
    </r>
  </si>
  <si>
    <r>
      <rPr>
        <b/>
        <sz val="9"/>
        <rFont val="Arial"/>
        <family val="2"/>
      </rPr>
      <t xml:space="preserve">Hierarchy for Dust Control </t>
    </r>
    <r>
      <rPr>
        <sz val="9"/>
        <rFont val="Arial"/>
        <family val="2"/>
      </rPr>
      <t>- Breathing in construction dust can wreck people’s lives. It can cause workers to die early, permanently damage their lungs, and significantly reduce the quality of their life as they get older. The control hierarchy below must always be followed when carrying out activities that generate dust, particularly whilst leaning/sweeping up</t>
    </r>
  </si>
  <si>
    <r>
      <rPr>
        <b/>
        <sz val="9"/>
        <rFont val="Arial"/>
        <family val="2"/>
      </rPr>
      <t>Update on Husqvarna K760 Cut Off Saws</t>
    </r>
    <r>
      <rPr>
        <sz val="9"/>
        <rFont val="Arial"/>
        <family val="2"/>
      </rPr>
      <t xml:space="preserve"> - The restriction that was imposed on the Husqvarna K760 has been lifted with immediate effect.</t>
    </r>
  </si>
  <si>
    <r>
      <rPr>
        <b/>
        <sz val="9"/>
        <rFont val="Arial"/>
        <family val="2"/>
      </rPr>
      <t>Working around dumpers</t>
    </r>
    <r>
      <rPr>
        <sz val="9"/>
        <rFont val="Arial"/>
        <family val="2"/>
      </rPr>
      <t xml:space="preserve"> - A recent incident has highlighted the need to ensure all our people are aware of the risk of working around mobile plant, especially dumpers. Even unloaded the operators vision is obstructed by the dumper skip, when loaded this could be further impaired, as much as 5m from the front before obstructions/people can be seen .</t>
    </r>
  </si>
  <si>
    <r>
      <rPr>
        <b/>
        <sz val="9"/>
        <rFont val="Arial"/>
        <family val="2"/>
      </rPr>
      <t>New sentencing guidelines for environmental offences</t>
    </r>
    <r>
      <rPr>
        <sz val="9"/>
        <rFont val="Arial"/>
        <family val="2"/>
      </rPr>
      <t xml:space="preserve"> - introduced in July 2014 to assist courts in sentencing companies and individuals and also to provide a stronger deterrent</t>
    </r>
  </si>
  <si>
    <r>
      <rPr>
        <b/>
        <sz val="9"/>
        <rFont val="Arial"/>
        <family val="2"/>
      </rPr>
      <t>Amendment to waste regulations: waste transfer notes</t>
    </r>
    <r>
      <rPr>
        <sz val="9"/>
        <rFont val="Arial"/>
        <family val="2"/>
      </rPr>
      <t xml:space="preserve"> - Please note: as part of the Red Tape Challenge, MS continues to require the use of WTN's (paper or electronic format) to document the transfer of non-hazardous waste (including inert waste).</t>
    </r>
  </si>
  <si>
    <r>
      <rPr>
        <b/>
        <sz val="9"/>
        <rFont val="Arial"/>
        <family val="2"/>
      </rPr>
      <t>Live cable damage</t>
    </r>
    <r>
      <rPr>
        <sz val="9"/>
        <rFont val="Arial"/>
        <family val="2"/>
      </rPr>
      <t xml:space="preserve"> - During a N/S, 2 operatives were carrying out works that had not been planned for and no isolation permit was in place. A hand saw was used to cut into a flexi duct that contained energised cables to a live section of OLE. A flash resulted which caused a short circuit and tripped electrical supply from the substation. No-one was injured</t>
    </r>
  </si>
  <si>
    <r>
      <rPr>
        <b/>
        <sz val="9"/>
        <rFont val="Arial"/>
        <family val="2"/>
      </rPr>
      <t>Material storage</t>
    </r>
    <r>
      <rPr>
        <sz val="9"/>
        <rFont val="Arial"/>
        <family val="2"/>
      </rPr>
      <t xml:space="preserve"> - Each year, around 1,000 slips and trips on construction sites result in person injuries. Many of these incidents are caused because there are building materials or waste in the person’s way. Sensible management of materials can reduce waste and costs whilst improving site safety and protecting the environment.</t>
    </r>
  </si>
  <si>
    <r>
      <rPr>
        <b/>
        <sz val="9"/>
        <rFont val="Arial"/>
        <family val="2"/>
      </rPr>
      <t>Lifting equipment colour change</t>
    </r>
    <r>
      <rPr>
        <sz val="9"/>
        <rFont val="Arial"/>
        <family val="2"/>
      </rPr>
      <t xml:space="preserve"> - On 1 May 2014 the colour code on lifting accessories (within our Infrastructure, Utility Services and Tunnelling businesses (excluding Lee Tunnel) changes from GREEN to RED.</t>
    </r>
  </si>
  <si>
    <r>
      <rPr>
        <b/>
        <sz val="9"/>
        <rFont val="Arial"/>
        <family val="2"/>
      </rPr>
      <t>Use of dumpers on public highways</t>
    </r>
    <r>
      <rPr>
        <sz val="9"/>
        <rFont val="Arial"/>
        <family val="2"/>
      </rPr>
      <t xml:space="preserve"> - When operated wholly within the confines of a construction site, off the public highway, dumper drivers will only require a valid Construction Plant Competence Scheme (CPCS) card. Dumpers supplied through the Morgan Sindall Supply Chain will comply with all safety requirements.</t>
    </r>
  </si>
  <si>
    <r>
      <rPr>
        <b/>
        <sz val="9"/>
        <rFont val="Arial"/>
        <family val="2"/>
      </rPr>
      <t xml:space="preserve">Office risks </t>
    </r>
    <r>
      <rPr>
        <sz val="9"/>
        <rFont val="Arial"/>
        <family val="2"/>
      </rPr>
      <t>- Slips, trips and falls, lifting, carrying and storage. What can you do?</t>
    </r>
  </si>
  <si>
    <r>
      <rPr>
        <b/>
        <sz val="9"/>
        <rFont val="Arial"/>
        <family val="2"/>
      </rPr>
      <t>On the ball</t>
    </r>
    <r>
      <rPr>
        <sz val="9"/>
        <rFont val="Arial"/>
        <family val="2"/>
      </rPr>
      <t xml:space="preserve"> - The World Cup has arrived. You may be aware that the timings of the midweek games are late into the evening and the probability of people drinking during these times will increase. This could impact on a person’s level of fatigue and ability to maintain an appropriate level of attention for the work they are doing. Ultimately, this could affect safety.</t>
    </r>
  </si>
  <si>
    <r>
      <rPr>
        <b/>
        <sz val="9"/>
        <rFont val="Arial"/>
        <family val="2"/>
      </rPr>
      <t>Lifting equipment colour change</t>
    </r>
    <r>
      <rPr>
        <sz val="9"/>
        <rFont val="Arial"/>
        <family val="2"/>
      </rPr>
      <t xml:space="preserve"> - On 1 Nov 2014 the colour code on lifting accessories (within our Infrastructure, Utility Services and Tunnelling businesses (excluding Lee Tunnel) changes from RED to BLUE.</t>
    </r>
  </si>
  <si>
    <r>
      <rPr>
        <b/>
        <sz val="9"/>
        <rFont val="Arial"/>
        <family val="2"/>
      </rPr>
      <t>Compressor hoses and fittings</t>
    </r>
    <r>
      <rPr>
        <sz val="9"/>
        <rFont val="Arial"/>
        <family val="2"/>
      </rPr>
      <t xml:space="preserve"> - It has been identified that compressor hoses vary in quality. Those with a high content of PVC become very soft in hot weather and inflexible in the cold. Cheap hoses lack many safety features and are more prone to failure.</t>
    </r>
  </si>
  <si>
    <r>
      <rPr>
        <b/>
        <sz val="9"/>
        <rFont val="Arial"/>
        <family val="2"/>
      </rPr>
      <t>Substance Misuse Policy: Nov 2014</t>
    </r>
    <r>
      <rPr>
        <sz val="9"/>
        <rFont val="Arial"/>
        <family val="2"/>
      </rPr>
      <t xml:space="preserve"> - Reminder summarises Policy notes </t>
    </r>
  </si>
  <si>
    <r>
      <rPr>
        <b/>
        <sz val="9"/>
        <rFont val="Arial"/>
        <family val="2"/>
      </rPr>
      <t>Working safely over the winter period</t>
    </r>
    <r>
      <rPr>
        <sz val="9"/>
        <rFont val="Arial"/>
        <family val="2"/>
      </rPr>
      <t xml:space="preserve"> - points to remember</t>
    </r>
  </si>
  <si>
    <t>100% Safe Start 2015</t>
  </si>
  <si>
    <r>
      <rPr>
        <b/>
        <sz val="9"/>
        <rFont val="Arial"/>
        <family val="2"/>
      </rPr>
      <t xml:space="preserve">Appropriate use of stepladders and ladders </t>
    </r>
    <r>
      <rPr>
        <sz val="9"/>
        <rFont val="Arial"/>
        <family val="2"/>
      </rPr>
      <t>- Recently a number of issues have been noted relating to the inappropriate selection and use of stepladders and ladders as working platforms.</t>
    </r>
  </si>
  <si>
    <r>
      <rPr>
        <b/>
        <sz val="9"/>
        <rFont val="Arial"/>
        <family val="2"/>
      </rPr>
      <t>Safe Working around Mobile Plant</t>
    </r>
    <r>
      <rPr>
        <sz val="9"/>
        <rFont val="Arial"/>
        <family val="2"/>
      </rPr>
      <t xml:space="preserve"> - When planning any activity involving mobile plant, priority must always be given to ensuring that there is 100% segregation of plant and pedestrians though protected and signed pedestrian routes.
</t>
    </r>
  </si>
  <si>
    <t>2015 01</t>
  </si>
  <si>
    <r>
      <rPr>
        <b/>
        <sz val="9"/>
        <rFont val="Arial"/>
        <family val="2"/>
      </rPr>
      <t>Fatal Accident: A21 Sevenoaks Bypass, UK</t>
    </r>
    <r>
      <rPr>
        <sz val="9"/>
        <rFont val="Arial"/>
        <family val="2"/>
      </rPr>
      <t xml:space="preserve"> - On Fri 16 Jan 15, shortly after midnight, a sub-contractor employee was crushed between two site vehicles and fatally injured. It appears that the worker was caught between two trailer units.</t>
    </r>
  </si>
  <si>
    <r>
      <rPr>
        <b/>
        <sz val="9"/>
        <rFont val="Arial"/>
        <family val="2"/>
      </rPr>
      <t xml:space="preserve">Fractured Arm </t>
    </r>
    <r>
      <rPr>
        <sz val="9"/>
        <rFont val="Arial"/>
        <family val="2"/>
      </rPr>
      <t>- A sub contractor employee sustained a double fracture and crush injuries to his left forearm after it was trapped between a hydraulic breaker and the boom of an 8T 360 degree excavator. The IP and a colleague were assisting the excavator operator to change the ditching bucket attachment for the hydraulic breaker.</t>
    </r>
  </si>
  <si>
    <t>Lafarge Tarmac 01/15</t>
  </si>
  <si>
    <t>Lafarge Tarmac 02/15</t>
  </si>
  <si>
    <r>
      <rPr>
        <b/>
        <sz val="9"/>
        <rFont val="Arial"/>
        <family val="2"/>
      </rPr>
      <t>A453 Dangerous Occurrence: 20 Jan 15</t>
    </r>
    <r>
      <rPr>
        <sz val="9"/>
        <rFont val="Arial"/>
        <family val="2"/>
      </rPr>
      <t xml:space="preserve"> - A precast bridge edge beam that had been in position for approx. 15 hours became destabilised following contact by a 13 tonne excavator resulting in one end falling to the ground. There were no injuries sustained in the incident.</t>
    </r>
  </si>
  <si>
    <t>Tricel Construction</t>
  </si>
  <si>
    <t>RoadQuake® Temporary portable rumble trip</t>
  </si>
  <si>
    <t>Clancy Docwra</t>
  </si>
  <si>
    <t>2015 02</t>
  </si>
  <si>
    <r>
      <rPr>
        <b/>
        <sz val="9"/>
        <rFont val="Arial"/>
        <family val="2"/>
      </rPr>
      <t>JCB 6 T Excavator</t>
    </r>
    <r>
      <rPr>
        <sz val="9"/>
        <rFont val="Arial"/>
        <family val="2"/>
      </rPr>
      <t xml:space="preserve"> - Following a Near Miss raised on our Rail contract it has been identified that a JCB 8060 6T Excavator appeared to be tracking and slewing despite the “safety/isolation” lever being in the upright position.</t>
    </r>
  </si>
  <si>
    <t>Net Rail AA15/001</t>
  </si>
  <si>
    <r>
      <rPr>
        <b/>
        <sz val="9"/>
        <rFont val="Arial"/>
        <family val="2"/>
      </rPr>
      <t>Running cable</t>
    </r>
    <r>
      <rPr>
        <sz val="9"/>
        <rFont val="Arial"/>
        <family val="2"/>
      </rPr>
      <t xml:space="preserve"> - IP sustained a broken finger whilst trying to reposition a jack that had become unstable during a cable running operation. Normal practice is to suspend the cable drum on a steel tube between two cable jacks, but it was not used because it was on a slight incline. As the load was lifted off the jack (reposition) the IP's finger became trapped.</t>
    </r>
  </si>
  <si>
    <t>Balfour Beatty Highways Services</t>
  </si>
  <si>
    <t>2015 03</t>
  </si>
  <si>
    <t>Ferrovial</t>
  </si>
  <si>
    <r>
      <rPr>
        <b/>
        <sz val="9"/>
        <rFont val="Arial"/>
        <family val="2"/>
      </rPr>
      <t>Tractor towing pin failure</t>
    </r>
    <r>
      <rPr>
        <sz val="9"/>
        <rFont val="Arial"/>
        <family val="2"/>
      </rPr>
      <t xml:space="preserve"> - A driver was manoeuvring a tri-axle plant trailer with a Tractor Unit on a taxiway work site. After stopping at a crossing point, as the Tractor pulled forward the driver noticed that the plant trailer had become detached and had come alongside the Tractor and was heading towards the stop sign.</t>
    </r>
  </si>
  <si>
    <t>Tractor</t>
  </si>
  <si>
    <t>GT A/84</t>
  </si>
  <si>
    <r>
      <rPr>
        <b/>
        <sz val="9"/>
        <rFont val="Arial"/>
        <family val="2"/>
      </rPr>
      <t>Cable winches</t>
    </r>
    <r>
      <rPr>
        <sz val="9"/>
        <rFont val="Arial"/>
        <family val="2"/>
      </rPr>
      <t xml:space="preserve"> - During a cable pulling operation, the sleeve of IP's hi-vis jacket became entangle between the rope and drum pulling his arm onto the capstan. As a result, IP suffered a dislocated shoulder, damage to his shoulder muscles and a fractured 7th vertebra in his neck.</t>
    </r>
  </si>
  <si>
    <r>
      <rPr>
        <b/>
        <sz val="9"/>
        <rFont val="Arial"/>
        <family val="2"/>
      </rPr>
      <t>Maintenance of Concrete pumps</t>
    </r>
    <r>
      <rPr>
        <sz val="9"/>
        <rFont val="Arial"/>
        <family val="2"/>
      </rPr>
      <t xml:space="preserve"> - After climbing into the hooper, to loosen hardened concrete with a lump hammer, the driver/operator received significant injuries to both lower legs. He caused the turning screw in the bottom of the hopper to re-engage, and his foot was pulled into the mechanism.</t>
    </r>
  </si>
  <si>
    <r>
      <rPr>
        <b/>
        <sz val="9"/>
        <rFont val="Arial"/>
        <family val="2"/>
      </rPr>
      <t>Partial solar eclipse</t>
    </r>
    <r>
      <rPr>
        <sz val="9"/>
        <rFont val="Arial"/>
        <family val="2"/>
      </rPr>
      <t xml:space="preserve"> - Guidance to all route colleagues for safe observation of the partial solar eclipse during the morning of 20 Mar 2015 </t>
    </r>
  </si>
  <si>
    <t>Carillion CCS/TOM/</t>
  </si>
  <si>
    <t>2015 04</t>
  </si>
  <si>
    <r>
      <rPr>
        <b/>
        <sz val="9"/>
        <rFont val="Arial"/>
        <family val="2"/>
      </rPr>
      <t>Descending from Plant</t>
    </r>
    <r>
      <rPr>
        <sz val="9"/>
        <rFont val="Arial"/>
        <family val="2"/>
      </rPr>
      <t xml:space="preserve"> - We have recently had a number of events were operatives have injured their ankle stepping down from items of plant or vehicles.</t>
    </r>
  </si>
  <si>
    <t>Costain A15/002</t>
  </si>
  <si>
    <t>S</t>
  </si>
  <si>
    <r>
      <rPr>
        <b/>
        <sz val="9"/>
        <rFont val="Arial"/>
        <family val="2"/>
      </rPr>
      <t>Overturned Drilling Rig</t>
    </r>
    <r>
      <rPr>
        <sz val="9"/>
        <rFont val="Arial"/>
        <family val="2"/>
      </rPr>
      <t xml:space="preserve"> - A worker from our supply chain sustained injury whilst offloading a drilling rig. During the off loading operation the rig slipped from the delivery vehicle ramps, trapping the operator between the rig and the temporary barrier</t>
    </r>
  </si>
  <si>
    <t>Dyer and Butler</t>
  </si>
  <si>
    <r>
      <rPr>
        <b/>
        <sz val="9"/>
        <rFont val="Arial"/>
        <family val="2"/>
      </rPr>
      <t>Serious hand injury</t>
    </r>
    <r>
      <rPr>
        <sz val="9"/>
        <rFont val="Arial"/>
        <family val="2"/>
      </rPr>
      <t xml:space="preserve"> - likely to have been caused by a faulty switch on the rear control box of the bituminous paving machine. The switch normally returns to the centre position as soon as it is released, cutting power to rams that move the side plates. However, when the switch was released, rams continued to close, trapping and partially severing 2 fingers.</t>
    </r>
  </si>
  <si>
    <t>Paving machine</t>
  </si>
  <si>
    <t>Dyer and Butler No. 72</t>
  </si>
  <si>
    <t>EM</t>
  </si>
  <si>
    <r>
      <rPr>
        <b/>
        <sz val="9"/>
        <rFont val="Arial"/>
        <family val="2"/>
      </rPr>
      <t>Cracks to crash cushion frames</t>
    </r>
    <r>
      <rPr>
        <sz val="9"/>
        <rFont val="Arial"/>
        <family val="2"/>
      </rPr>
      <t xml:space="preserve"> - Over the last few weeks Area 3 has found cracks in 2 different types of crash cushions. One was a MPS 350 made by Kings and the second was an Acklea cushion. At the moment SHB are inspecting the damaged cushions to ascertain the causes of these failures, once complete they will forward their report.</t>
    </r>
  </si>
  <si>
    <t>MSM</t>
  </si>
  <si>
    <r>
      <rPr>
        <b/>
        <sz val="9"/>
        <rFont val="Arial"/>
        <family val="2"/>
      </rPr>
      <t>Overhead domestic electrical cable strike</t>
    </r>
    <r>
      <rPr>
        <sz val="9"/>
        <rFont val="Arial"/>
        <family val="2"/>
      </rPr>
      <t xml:space="preserve"> - A 14T Excavator was in use to re-grade an embankment, during demobbing. A banksman was in place looking out for pedestrians. As the Excavator turned off the road into a field to access the embankment, an overhead electric cable was struck and broken, causing power failure nearby homes. No-one was injured.</t>
    </r>
  </si>
  <si>
    <t>Net Rail Flash Alert</t>
  </si>
  <si>
    <t>SeeSAFETY SE-B374</t>
  </si>
  <si>
    <r>
      <rPr>
        <b/>
        <sz val="9"/>
        <rFont val="Arial"/>
        <family val="2"/>
      </rPr>
      <t>Asbestos incidents summary</t>
    </r>
    <r>
      <rPr>
        <sz val="9"/>
        <rFont val="Arial"/>
        <family val="2"/>
      </rPr>
      <t xml:space="preserve"> - (1) During excavation for the formation level of a concrete flood wall the banksman noticed suspicious material being un-earthed. (2) Whilst removing generators from 132kV S/S EAC’s demolition contractor identified fibrous material on generator exhaust outlet that could contain asbestos. Tests confirmed asbestos free.</t>
    </r>
  </si>
  <si>
    <t>SeeSAFETY SE-B376</t>
  </si>
  <si>
    <r>
      <rPr>
        <b/>
        <sz val="9"/>
        <rFont val="Arial"/>
        <family val="2"/>
      </rPr>
      <t>Low voltage cable damage</t>
    </r>
    <r>
      <rPr>
        <sz val="9"/>
        <rFont val="Arial"/>
        <family val="2"/>
      </rPr>
      <t xml:space="preserve"> - A 3T Excavator was used to clear out a new service trench. Area was CAT scanned prior to ground penetration. When the bucket was pulled back toward the machine, it  slipped and struck an unidentified / unprotected cable and broke the cable outer sheath. This resulted in a flash at the point of the strike. No-one was injured. </t>
    </r>
  </si>
  <si>
    <r>
      <rPr>
        <b/>
        <sz val="9"/>
        <rFont val="Arial"/>
        <family val="2"/>
      </rPr>
      <t xml:space="preserve">Thumbs-up for safer working </t>
    </r>
    <r>
      <rPr>
        <sz val="9"/>
        <rFont val="Arial"/>
        <family val="2"/>
      </rPr>
      <t>- Our new 4-step way of working (1) Get in the zone, (2) Give your thumb's up to safer working, (3) Be aware of changing environments, (4) Zero compromise</t>
    </r>
  </si>
  <si>
    <t>2015 05</t>
  </si>
  <si>
    <r>
      <rPr>
        <b/>
        <sz val="9"/>
        <rFont val="Arial"/>
        <family val="2"/>
      </rPr>
      <t>Area 4: A21 Fatal accident review</t>
    </r>
    <r>
      <rPr>
        <sz val="9"/>
        <rFont val="Arial"/>
        <family val="2"/>
      </rPr>
      <t xml:space="preserve"> - On Thu 15 Jan 2015 at or around 23:55hrs, a member of our supply chain was helping to off-load temporary vehicle restraint barrier from an articulated heavy goods vehicle (HGV). He was struck by a runaway HGV that had been parked approx. 7.0m away on a slight uphill gradient. He was fatally injured.</t>
    </r>
  </si>
  <si>
    <t>B Beatty - 001/FOS/UKC</t>
  </si>
  <si>
    <r>
      <rPr>
        <b/>
        <sz val="9"/>
        <rFont val="Arial"/>
        <family val="2"/>
      </rPr>
      <t xml:space="preserve">BBGE operative injured by a reversing Dumper </t>
    </r>
    <r>
      <rPr>
        <sz val="9"/>
        <rFont val="Arial"/>
        <family val="2"/>
      </rPr>
      <t>- After uncoupling a water bowser from the Dumper, an attendant informed and signalled the Dumper operator to drive forward. The Dumper operator put it into reverse in error and drove backwards, causing damage to the rear of the Dumper and tremmie rack, catching and injuring the attendant with the rear wheel</t>
    </r>
  </si>
  <si>
    <r>
      <rPr>
        <b/>
        <sz val="9"/>
        <rFont val="Arial"/>
        <family val="2"/>
      </rPr>
      <t>Genie Z135/70 mobile elevating work platform boom failure</t>
    </r>
    <r>
      <rPr>
        <sz val="9"/>
        <rFont val="Arial"/>
        <family val="2"/>
      </rPr>
      <t xml:space="preserve"> - Whilst attempting to slew the basket of the MEWP at full reach, the basket started to tilt towards the ground unexpectedly. The operator and ground staff were unable to correct this movement, and the basket could not be recovered to ground level. Operator recovered using a 2nd MEWP. </t>
    </r>
  </si>
  <si>
    <r>
      <rPr>
        <b/>
        <sz val="9"/>
        <rFont val="Arial"/>
        <family val="2"/>
      </rPr>
      <t>Trapped by moving vehicle</t>
    </r>
    <r>
      <rPr>
        <sz val="9"/>
        <rFont val="Arial"/>
        <family val="2"/>
      </rPr>
      <t xml:space="preserve"> - A 3T Excavator was used to expose earth tape connection points for a new fence. Banked from the front, the Excavator was moved forward. Then, whilst straightening the Excavator blade at the rear, it struck an earth trolley and pushed it towards an operative, momentarily trapping his leg against the palisade fence.</t>
    </r>
  </si>
  <si>
    <t>Team Van Oord</t>
  </si>
  <si>
    <r>
      <rPr>
        <b/>
        <sz val="9"/>
        <rFont val="Arial"/>
        <family val="2"/>
      </rPr>
      <t>Pumping operation: Coolant hose uncoupling</t>
    </r>
    <r>
      <rPr>
        <sz val="9"/>
        <rFont val="Arial"/>
        <family val="2"/>
      </rPr>
      <t xml:space="preserve"> - Works within a cofferdam required a 4" pump to manage water ingress. The pump stopped discharging and was turned off and a blockage removed. The pump was turned back on and approx. 5 seconds later the engine coolant hose detached from the pump manifold and hot coolant liquid was sprayed over IP.</t>
    </r>
  </si>
  <si>
    <t>2015 07</t>
  </si>
  <si>
    <t>Vacuum Excavator</t>
  </si>
  <si>
    <r>
      <rPr>
        <b/>
        <sz val="9"/>
        <rFont val="Arial"/>
        <family val="2"/>
      </rPr>
      <t>M3 fatal injury briefing</t>
    </r>
    <r>
      <rPr>
        <sz val="9"/>
        <rFont val="Arial"/>
        <family val="2"/>
      </rPr>
      <t xml:space="preserve"> - All work involving remotely controlled vacuum excavators must be stopped and not restarted until the points listed on this Alert are fully addressed. Yesterday morning, 27 Jul 15, one of our colleagues, was killed whilst operating a vacuum excavator. Our thoughts and sympathies are with his family and colleagues.</t>
    </r>
  </si>
  <si>
    <t>HA 150</t>
  </si>
  <si>
    <r>
      <rPr>
        <b/>
        <sz val="9"/>
        <rFont val="Arial"/>
        <family val="2"/>
      </rPr>
      <t>Haki stairs fractures</t>
    </r>
    <r>
      <rPr>
        <sz val="9"/>
        <rFont val="Arial"/>
        <family val="2"/>
      </rPr>
      <t xml:space="preserve"> - Fractures were discovered in a number of Haki-stairs sections all around the same location on each stair section. Initial inspection identified that the stair sections, independent from the support structure, could not have received excess torsion/force from the supporting structure so this was ruled out as an immediate cause.</t>
    </r>
  </si>
  <si>
    <r>
      <rPr>
        <b/>
        <sz val="9"/>
        <rFont val="Arial"/>
        <family val="2"/>
      </rPr>
      <t>MEWP crush injury</t>
    </r>
    <r>
      <rPr>
        <sz val="9"/>
        <rFont val="Arial"/>
        <family val="2"/>
      </rPr>
      <t xml:space="preserve"> - A MEWP was travelling down a ramp, with the basket at height (not at stowed position). The operator, IP, was crushed between the structure and the MEWP controls, sustaining a punctured lung, two broken ribs and a broken wrist as a result. The MEWP's secondary guarding device activated on impact and cut power to the machine.</t>
    </r>
  </si>
  <si>
    <r>
      <rPr>
        <b/>
        <sz val="9"/>
        <rFont val="Arial"/>
        <family val="2"/>
      </rPr>
      <t>Tele-handler overturns during undocumented work activity</t>
    </r>
    <r>
      <rPr>
        <sz val="9"/>
        <rFont val="Arial"/>
        <family val="2"/>
      </rPr>
      <t xml:space="preserve"> - The site compound is on a gradient. The Tele-handler operator positioned the machine across the slope with the rear wheels pointing down the slope. The machine outriggers were not lowered and the boom was almost fully extended.</t>
    </r>
  </si>
  <si>
    <t>Tarmac</t>
  </si>
  <si>
    <t>Tarmac 2015/10</t>
  </si>
  <si>
    <r>
      <rPr>
        <b/>
        <sz val="9"/>
        <rFont val="Arial"/>
        <family val="2"/>
      </rPr>
      <t>RTC</t>
    </r>
    <r>
      <rPr>
        <sz val="9"/>
        <rFont val="Arial"/>
        <family val="2"/>
      </rPr>
      <t xml:space="preserve"> - Whilst repairing a damaged VRS using a "barrier rig" vehicle, with hard shoulder closure installed, A MOP vehicle travelling on the mainline drifted onto the hard shoulder and glanced off the side of the “barrier rig”. Spinning out of control, the MOP collided with the VRS a further 100m on, where it came to a stop. The driver claimed to have fallen asleep.</t>
    </r>
  </si>
  <si>
    <t>2015 08</t>
  </si>
  <si>
    <r>
      <rPr>
        <b/>
        <sz val="9"/>
        <rFont val="Arial"/>
        <family val="2"/>
      </rPr>
      <t>MEWP incident</t>
    </r>
    <r>
      <rPr>
        <sz val="9"/>
        <rFont val="Arial"/>
        <family val="2"/>
      </rPr>
      <t xml:space="preserve"> - where an operative was stuck for a few hours in the elevated basket. When lowering to the ground, the bucket tilted backwards and controls cut out. Emergency procedures, as per manufacturer's instructions failed, and the operator was rescued by ES.  MEWP safety feature if the cage tilts back beyond 10 degrees, the machine cuts out.</t>
    </r>
  </si>
  <si>
    <t>Costain A15/006</t>
  </si>
  <si>
    <r>
      <rPr>
        <b/>
        <sz val="9"/>
        <rFont val="Arial"/>
        <family val="2"/>
      </rPr>
      <t xml:space="preserve">Stability of reinforcement cages prior to concreting </t>
    </r>
    <r>
      <rPr>
        <sz val="9"/>
        <rFont val="Arial"/>
        <family val="2"/>
      </rPr>
      <t>- An incident has occurred on the A556 Knutsford to Bowdon Improvement Scheme involving the collapse of the steel reinforcement cage for a central pier.</t>
    </r>
  </si>
  <si>
    <t>HA 151</t>
  </si>
  <si>
    <r>
      <rPr>
        <b/>
        <sz val="9"/>
        <rFont val="Arial"/>
        <family val="2"/>
      </rPr>
      <t>Hamm HW90B dead weight</t>
    </r>
    <r>
      <rPr>
        <sz val="9"/>
        <rFont val="Arial"/>
        <family val="2"/>
      </rPr>
      <t xml:space="preserve"> </t>
    </r>
    <r>
      <rPr>
        <b/>
        <sz val="9"/>
        <rFont val="Arial"/>
        <family val="2"/>
      </rPr>
      <t xml:space="preserve">Roller overturned during unload from the “swan neck” of a low loader. </t>
    </r>
    <r>
      <rPr>
        <sz val="9"/>
        <rFont val="Arial"/>
        <family val="2"/>
      </rPr>
      <t>The low loader driver qualified to load and unload machinery, was unfamiliar with this type of plant, so requested assistance of a qualified roller driver. During unload, traction on the steel surface was lost and the roller slid off the trailer on to it’s side.</t>
    </r>
  </si>
  <si>
    <r>
      <rPr>
        <b/>
        <sz val="9"/>
        <rFont val="Arial"/>
        <family val="2"/>
      </rPr>
      <t>A21 fatal incident review</t>
    </r>
    <r>
      <rPr>
        <sz val="9"/>
        <rFont val="Arial"/>
        <family val="2"/>
      </rPr>
      <t xml:space="preserve"> - all HGV coupling and uncoupling operations prohibited unless (1) an audible alarm is fitted to the tractor unit warning the driver that the parking brake has not been applied, (2) Semi-trailers fitted with a device that prevents the trailer’s parking brakes being released when the airlines are reconnected, until driver provides positive input. </t>
    </r>
  </si>
  <si>
    <t>2015 09</t>
  </si>
  <si>
    <r>
      <rPr>
        <b/>
        <sz val="9"/>
        <rFont val="Arial"/>
        <family val="2"/>
      </rPr>
      <t>Security of cone well covers</t>
    </r>
    <r>
      <rPr>
        <sz val="9"/>
        <rFont val="Arial"/>
        <family val="2"/>
      </rPr>
      <t xml:space="preserve"> - an operative fell into a cone well whilst loading a stationary IPV, sustaining injury. Investigation recognised that well cover supports were not correctly located in their retaining slots, and that the cone well cover subsequently dropped into the cone well. Briefing on operation of cone well cover of each vehicle.</t>
    </r>
  </si>
  <si>
    <r>
      <rPr>
        <b/>
        <sz val="9"/>
        <rFont val="Arial"/>
        <family val="2"/>
      </rPr>
      <t>Twisted ankle injury</t>
    </r>
    <r>
      <rPr>
        <sz val="9"/>
        <rFont val="Arial"/>
        <family val="2"/>
      </rPr>
      <t xml:space="preserve"> - while climbing over a section of Varioguard after accessing a mobile welfare unit located within a slip-road closure. After sitting on the Varioguard barrier, IP lifted his right leg onto the top, then swung over lifting his left leg and pushing himself off the top. At this point he slipped causing him to twist his ankle.</t>
    </r>
  </si>
  <si>
    <r>
      <rPr>
        <b/>
        <sz val="9"/>
        <rFont val="Arial"/>
        <family val="2"/>
      </rPr>
      <t>Working at Height</t>
    </r>
    <r>
      <rPr>
        <sz val="9"/>
        <rFont val="Arial"/>
        <family val="2"/>
      </rPr>
      <t xml:space="preserve"> - Whilst undertaking the installation of structural steel to the underside of a bridge, a steel erector climbed from the basket of a cherry picker onto the scaffolding adjacent to the site. The operative was restricted from completing the beam installation from the cherry picker and needed to access the scaffolding to complete the task.</t>
    </r>
  </si>
  <si>
    <t>Powell Engineering</t>
  </si>
  <si>
    <r>
      <rPr>
        <b/>
        <sz val="9"/>
        <rFont val="Arial"/>
        <family val="2"/>
      </rPr>
      <t>EE power bar</t>
    </r>
    <r>
      <rPr>
        <sz val="9"/>
        <rFont val="Arial"/>
        <family val="2"/>
      </rPr>
      <t xml:space="preserve"> - You or someone you know may have purchased a device for charging your phone while on the go known as an “EE Power bar". This is basically a battery that you pre charge and then use to top up the power in your mobile phone. A small number of these devices have a fault which causes them to short circuit, catch fire or even explode.</t>
    </r>
  </si>
  <si>
    <t>T4 Intelligent Infrastructure</t>
  </si>
  <si>
    <r>
      <rPr>
        <b/>
        <sz val="9"/>
        <rFont val="Arial"/>
        <family val="2"/>
      </rPr>
      <t>Blue coloured electric cables</t>
    </r>
    <r>
      <rPr>
        <sz val="9"/>
        <rFont val="Arial"/>
        <family val="2"/>
      </rPr>
      <t xml:space="preserve"> - A T4 crew excavating on a network improvements project at Blyford Road, Lowestoft uncovered what appeared to be a standard blue water pipe in a position that the CAT and Genny had indicated they should find an electric cable. Closer inspection determined that it contained a 600/1000 volt electric cable (colour blue, not black)</t>
    </r>
  </si>
  <si>
    <t>Utility Arboricultural Group</t>
  </si>
  <si>
    <t>HE 157</t>
  </si>
  <si>
    <t>2015 10</t>
  </si>
  <si>
    <r>
      <rPr>
        <b/>
        <sz val="9"/>
        <rFont val="Arial"/>
        <family val="2"/>
      </rPr>
      <t>Carriageway incursion</t>
    </r>
    <r>
      <rPr>
        <sz val="9"/>
        <rFont val="Arial"/>
        <family val="2"/>
      </rPr>
      <t xml:space="preserve"> - A road user travelling in the wrong direction of the M62 motorway, along a closed section to allow demolition of a footbridge, struck a crash mat, made up of hardcore and aggregate intended to absorb the impact of the demolished bridge (so as not to damage the carriageway). The vehicle narrowly missed road workers.</t>
    </r>
  </si>
  <si>
    <t>2015 11</t>
  </si>
  <si>
    <r>
      <rPr>
        <b/>
        <sz val="9"/>
        <rFont val="Arial"/>
        <family val="2"/>
      </rPr>
      <t>Mobile Elevating Work Platform: Failure</t>
    </r>
    <r>
      <rPr>
        <sz val="9"/>
        <rFont val="Arial"/>
        <family val="2"/>
      </rPr>
      <t xml:space="preserve"> - The bucket of a Van mounted MEWP tipped forward without any prior warning, leaving the operative stranded and requiring rescue. The operative was correctly harnessed and secured to the bucket at the time of the incident.</t>
    </r>
  </si>
  <si>
    <t>Carillion CCS 180</t>
  </si>
  <si>
    <t>Carillion CCS 179</t>
  </si>
  <si>
    <r>
      <rPr>
        <b/>
        <sz val="9"/>
        <rFont val="Arial"/>
        <family val="2"/>
      </rPr>
      <t>M3 Motorway: Fatal accident review</t>
    </r>
    <r>
      <rPr>
        <sz val="9"/>
        <rFont val="Arial"/>
        <family val="2"/>
      </rPr>
      <t xml:space="preserve"> - On Mon 27 Jul 15, one of our colleagues, working for a subcontractor on the M3 smart motorway project in the UK, was killed whilst operating a vacuum excavator. The operator was trapped and crushed between the vacuum excavator suction pipe and the wall of a trench.</t>
    </r>
  </si>
  <si>
    <t>HE 158</t>
  </si>
  <si>
    <r>
      <rPr>
        <b/>
        <sz val="9"/>
        <rFont val="Arial"/>
        <family val="2"/>
      </rPr>
      <t>Working safely in the central reserve</t>
    </r>
    <r>
      <rPr>
        <sz val="9"/>
        <rFont val="Arial"/>
        <family val="2"/>
      </rPr>
      <t xml:space="preserve"> - Barrier repair works were being undertaken at night under a lane closure installed on the E/B carriageway, however operatives were working on the W/B side of the barrier, where the central reserve was particularly narrow &amp; where no lane closure was in place. </t>
    </r>
  </si>
  <si>
    <t>HE 159</t>
  </si>
  <si>
    <t>Mulcher</t>
  </si>
  <si>
    <t>HE 160</t>
  </si>
  <si>
    <r>
      <rPr>
        <b/>
        <sz val="9"/>
        <rFont val="Arial"/>
        <family val="2"/>
      </rPr>
      <t>Slips &amp; trips in supply chain</t>
    </r>
    <r>
      <rPr>
        <sz val="9"/>
        <rFont val="Arial"/>
        <family val="2"/>
      </rPr>
      <t xml:space="preserve"> - Over the past two months Highways England has noted an increase in the number of slips and trips incidents resulting in RIDDOR Reportable injuries. Refer to alert for further details.</t>
    </r>
  </si>
  <si>
    <t>HE 161</t>
  </si>
  <si>
    <t>HE 162</t>
  </si>
  <si>
    <r>
      <rPr>
        <b/>
        <sz val="9"/>
        <rFont val="Arial"/>
        <family val="2"/>
      </rPr>
      <t>Overturned Dumper, M1/J32-35A</t>
    </r>
    <r>
      <rPr>
        <sz val="9"/>
        <rFont val="Arial"/>
        <family val="2"/>
      </rPr>
      <t xml:space="preserve"> - Loaded with crushed material, the operator drove the Dumper forwards approx. 20m to the tipping location, which consisted of pulling to the road edge and tipping over the side (500mm deep shelf). The Dumper then turned over onto its left hand side with the operator still in the seat (lap restraint on). Cause was brake failure.</t>
    </r>
  </si>
  <si>
    <t>2015 12</t>
  </si>
  <si>
    <t>CPNI</t>
  </si>
  <si>
    <t>Other</t>
  </si>
  <si>
    <r>
      <rPr>
        <b/>
        <sz val="9"/>
        <rFont val="Arial"/>
        <family val="2"/>
      </rPr>
      <t>Attacks in Paris on 13 Nov 15</t>
    </r>
    <r>
      <rPr>
        <sz val="9"/>
        <rFont val="Arial"/>
        <family val="2"/>
      </rPr>
      <t xml:space="preserve"> - Refer to guidance for further details</t>
    </r>
  </si>
  <si>
    <r>
      <rPr>
        <b/>
        <sz val="9"/>
        <rFont val="Arial"/>
        <family val="2"/>
      </rPr>
      <t xml:space="preserve">Working around isolated cables </t>
    </r>
    <r>
      <rPr>
        <sz val="9"/>
        <rFont val="Arial"/>
        <family val="2"/>
      </rPr>
      <t>- A SSOW has been established to protect the workforce undertaking excavation activities in these situations ensuring any live cables are made dead prior to commencing the works. A GREEN Permit to Break Ground will also be issued, enabling plant operatives to machine excavate.</t>
    </r>
  </si>
  <si>
    <r>
      <rPr>
        <b/>
        <sz val="9"/>
        <rFont val="Arial"/>
        <family val="2"/>
      </rPr>
      <t>Vacuum excavator incident</t>
    </r>
    <r>
      <rPr>
        <sz val="9"/>
        <rFont val="Arial"/>
        <family val="2"/>
      </rPr>
      <t xml:space="preserve"> - On the 27th of July the employee of another contractor was fatally injured as he operated a vacuum excavator. The machine in question is operated using a remote control on an umbilical cord.</t>
    </r>
  </si>
  <si>
    <r>
      <rPr>
        <b/>
        <sz val="9"/>
        <rFont val="Arial"/>
        <family val="2"/>
      </rPr>
      <t>Near Miss(Close call): Hydro demolition</t>
    </r>
    <r>
      <rPr>
        <sz val="9"/>
        <rFont val="Arial"/>
        <family val="2"/>
      </rPr>
      <t xml:space="preserve"> - an operative using a hydro demolition gun lost his balance and fell. The dead man handle on the gun failed to operate and it continued to operate in an uncontrolled manner. a 2nd operative immediately turned off the pump feeding the gun. Due to his quick response no injuries were sustained.</t>
    </r>
  </si>
  <si>
    <t>BAM SA/209</t>
  </si>
  <si>
    <t>BAM SA/207</t>
  </si>
  <si>
    <t>BAM SB/187</t>
  </si>
  <si>
    <r>
      <rPr>
        <b/>
        <sz val="9"/>
        <rFont val="Arial"/>
        <family val="2"/>
      </rPr>
      <t>Safe use of remote controls with lorry loaders.</t>
    </r>
    <r>
      <rPr>
        <sz val="9"/>
        <rFont val="Arial"/>
        <family val="2"/>
      </rPr>
      <t xml:space="preserve"> The same principles apply for other items of plat that use remote controls. 
</t>
    </r>
  </si>
  <si>
    <t>BAM SB/188</t>
  </si>
  <si>
    <t>BAM SB/189</t>
  </si>
  <si>
    <r>
      <rPr>
        <b/>
        <sz val="9"/>
        <rFont val="Arial"/>
        <family val="2"/>
      </rPr>
      <t>Construction (Design and Management) regulations 2015</t>
    </r>
    <r>
      <rPr>
        <sz val="9"/>
        <rFont val="Arial"/>
        <family val="2"/>
      </rPr>
      <t xml:space="preserve"> - will come into force on 06 Apr 2015. The main difference between these and the previous regulations is the replacement of the CDM Coordinator role with that of the ‘Principal Designer’ Refer to Bulletin for further details</t>
    </r>
  </si>
  <si>
    <t>BAM SB/191</t>
  </si>
  <si>
    <r>
      <rPr>
        <b/>
        <sz val="9"/>
        <rFont val="Arial"/>
        <family val="2"/>
      </rPr>
      <t>Don’t Walk by! The rules</t>
    </r>
    <r>
      <rPr>
        <sz val="9"/>
        <rFont val="Arial"/>
        <family val="2"/>
      </rPr>
      <t xml:space="preserve"> - Refer to Bulletin for further details.</t>
    </r>
  </si>
  <si>
    <t>BAM SB/192</t>
  </si>
  <si>
    <t>All</t>
  </si>
  <si>
    <t>BAM SB/194</t>
  </si>
  <si>
    <t>2015 06</t>
  </si>
  <si>
    <r>
      <t xml:space="preserve">Health surveillance: Interim checks by responsible persons - </t>
    </r>
    <r>
      <rPr>
        <sz val="9"/>
        <rFont val="Arial"/>
        <family val="2"/>
      </rPr>
      <t>Refer to Bulletin for further details.</t>
    </r>
  </si>
  <si>
    <t>BAM SB/195</t>
  </si>
  <si>
    <t>BAM SB/204</t>
  </si>
  <si>
    <r>
      <rPr>
        <b/>
        <sz val="9"/>
        <rFont val="Arial"/>
        <family val="2"/>
      </rPr>
      <t>MK 6 Type 600 Cabinet Heater Issue</t>
    </r>
    <r>
      <rPr>
        <sz val="9"/>
        <rFont val="Arial"/>
        <family val="2"/>
      </rPr>
      <t xml:space="preserve"> - Following installation of the MK6 Type 600 cabinet on the M62, J30-32 HATMS upgrade scheme.  Risks have been identified in regards to the Heater and Thermostat assembly Type 1030 which have the potential to cause harm.</t>
    </r>
  </si>
  <si>
    <t>bmJV (M62/M1 SMP's)</t>
  </si>
  <si>
    <r>
      <rPr>
        <b/>
        <sz val="9"/>
        <rFont val="Arial"/>
        <family val="2"/>
      </rPr>
      <t>Mobile bowsers with "non compliant" (illegal) drainage holes</t>
    </r>
    <r>
      <rPr>
        <sz val="9"/>
        <rFont val="Arial"/>
        <family val="2"/>
      </rPr>
      <t xml:space="preserve"> - Refer to alert for further details</t>
    </r>
  </si>
  <si>
    <t>HE 163</t>
  </si>
  <si>
    <t>HE 164</t>
  </si>
  <si>
    <t>HE 165</t>
  </si>
  <si>
    <t>HE 166</t>
  </si>
  <si>
    <r>
      <rPr>
        <b/>
        <sz val="9"/>
        <rFont val="Arial"/>
        <family val="2"/>
      </rPr>
      <t>Blue sheathed cable</t>
    </r>
    <r>
      <rPr>
        <sz val="9"/>
        <rFont val="Arial"/>
        <family val="2"/>
      </rPr>
      <t xml:space="preserve"> - Connect Plus Services advised that a crew excavating in Lowestoft uncovered what appeared to be a blue water pipe in a position where an electric cable was expected to be after using a CAT and Genny. Closer visual inspection showed that this was a 600/1000 V electric cable with a Blue sheath rather than the usual black sheath.</t>
    </r>
  </si>
  <si>
    <r>
      <rPr>
        <b/>
        <sz val="9"/>
        <rFont val="Arial"/>
        <family val="2"/>
      </rPr>
      <t>Employee shot at</t>
    </r>
    <r>
      <rPr>
        <sz val="9"/>
        <rFont val="Arial"/>
        <family val="2"/>
      </rPr>
      <t xml:space="preserve"> - Whilst undertaking work on the M4 near Chieveley roundabout, a member of Kier supply chain was shot at by a member of the public from a passing car. The weapon used was most likely an air gun.</t>
    </r>
  </si>
  <si>
    <r>
      <rPr>
        <b/>
        <sz val="9"/>
        <rFont val="Arial"/>
        <family val="2"/>
      </rPr>
      <t>Rebar stability update</t>
    </r>
    <r>
      <rPr>
        <sz val="9"/>
        <rFont val="Arial"/>
        <family val="2"/>
      </rPr>
      <t xml:space="preserve"> - A rebar cage for the central pier of a road bridge collapsed whilst under construction. Access to the structure for steel fixing was via scissor lifts and as the structure collapsed the red scissor lift was knocked over. 2 steelfixers working in the red scissor lift were injured.</t>
    </r>
  </si>
  <si>
    <r>
      <rPr>
        <b/>
        <sz val="9"/>
        <rFont val="Arial"/>
        <family val="2"/>
      </rPr>
      <t>Vehicle safety</t>
    </r>
    <r>
      <rPr>
        <sz val="9"/>
        <rFont val="Arial"/>
        <family val="2"/>
      </rPr>
      <t xml:space="preserve"> - An incident occurred recently within a CPS depot - an operative was unloading a vehicle and the safety hand railing gave way. Fortunately there was no injury. Possible cause: The handrail was connected to the wooden floor of the vehicle and this has degraded over time.</t>
    </r>
  </si>
  <si>
    <t>2016 01</t>
  </si>
  <si>
    <t>HE 169</t>
  </si>
  <si>
    <t>Vacuum lifting unit</t>
  </si>
  <si>
    <t>Grab lorries</t>
  </si>
  <si>
    <t>Load lifter</t>
  </si>
  <si>
    <r>
      <t xml:space="preserve">Genie MEWP pin replacement - </t>
    </r>
    <r>
      <rPr>
        <sz val="9"/>
        <rFont val="Arial"/>
        <family val="2"/>
      </rPr>
      <t>Report of a fractured pin in the jib assembly of a MEWP. Although only 1 pin in this assembly was fractured, Genie has determined that all potentially affected pins must be replaced. If the affected pin fractures, the platform can fall.</t>
    </r>
  </si>
  <si>
    <r>
      <rPr>
        <b/>
        <sz val="9"/>
        <rFont val="Arial"/>
        <family val="2"/>
      </rPr>
      <t>Secondary lift cylinder replacement</t>
    </r>
    <r>
      <rPr>
        <sz val="9"/>
        <rFont val="Arial"/>
        <family val="2"/>
      </rPr>
      <t xml:space="preserve"> - Genie has received a report of a failed secondary lift cylinder on one of the machines listed above. Genie has determined that all affected cylinders must be replaced. If the affected cylinder fails, the platform can fall.</t>
    </r>
  </si>
  <si>
    <r>
      <t>Unloading failure of 4 leg chains fitted with C Hooks</t>
    </r>
    <r>
      <rPr>
        <sz val="9"/>
        <rFont val="Arial"/>
        <family val="2"/>
      </rPr>
      <t xml:space="preserve"> - during unloading of 2no. Trench Boxes using Excavator</t>
    </r>
  </si>
  <si>
    <t>Maintenance / inspection</t>
  </si>
  <si>
    <t>2016 05</t>
  </si>
  <si>
    <t>HE 176</t>
  </si>
  <si>
    <r>
      <rPr>
        <b/>
        <sz val="9"/>
        <rFont val="Arial"/>
        <family val="2"/>
      </rPr>
      <t>Material failure to Dipper Arm of an 8T Hitachi Excavator</t>
    </r>
    <r>
      <rPr>
        <sz val="9"/>
        <rFont val="Arial"/>
        <family val="2"/>
      </rPr>
      <t xml:space="preserve"> - arm cylinder bracket/component sheared off whilst excavating for verge widening works.</t>
    </r>
  </si>
  <si>
    <t>HE 178</t>
  </si>
  <si>
    <t>2016 10</t>
  </si>
  <si>
    <r>
      <rPr>
        <b/>
        <sz val="9"/>
        <rFont val="Arial"/>
        <family val="2"/>
      </rPr>
      <t>M1 Motorway: Fatal incident</t>
    </r>
    <r>
      <rPr>
        <sz val="9"/>
        <rFont val="Arial"/>
        <family val="2"/>
      </rPr>
      <t xml:space="preserve"> - A 6 Tonne Forward Tipping Dumper struck a fellow worker</t>
    </r>
  </si>
  <si>
    <t>2016 11</t>
  </si>
  <si>
    <t>HE 180</t>
  </si>
  <si>
    <r>
      <rPr>
        <b/>
        <sz val="9"/>
        <rFont val="Arial"/>
        <family val="2"/>
      </rPr>
      <t>Telehandler accident (injury): PPI</t>
    </r>
    <r>
      <rPr>
        <sz val="9"/>
        <rFont val="Arial"/>
        <family val="2"/>
      </rPr>
      <t xml:space="preserve"> - Whilst assisting in relocating an empty tank to enable access to a manhole cover within a depot, the operative’s foot came into contact with the front wheel of a Telehandler which was being used to lift the tank.</t>
    </r>
  </si>
  <si>
    <t>HE 187</t>
  </si>
  <si>
    <r>
      <rPr>
        <b/>
        <sz val="9"/>
        <rFont val="Arial"/>
        <family val="2"/>
      </rPr>
      <t>Operative struck by moving vehicle on site</t>
    </r>
    <r>
      <rPr>
        <sz val="9"/>
        <rFont val="Arial"/>
        <family val="2"/>
      </rPr>
      <t xml:space="preserve"> - A Traffic Management operative was struck by an extended arm protruding from a white lining van on site. </t>
    </r>
  </si>
  <si>
    <r>
      <rPr>
        <b/>
        <sz val="9"/>
        <rFont val="Arial"/>
        <family val="2"/>
      </rPr>
      <t>Winter weather warning</t>
    </r>
    <r>
      <rPr>
        <sz val="9"/>
        <rFont val="Arial"/>
        <family val="2"/>
      </rPr>
      <t xml:space="preserve"> - Refer to alert for further details</t>
    </r>
  </si>
  <si>
    <t>HEi 002</t>
  </si>
  <si>
    <t>HEi 003</t>
  </si>
  <si>
    <t>2016 12</t>
  </si>
  <si>
    <t>HEi 004</t>
  </si>
  <si>
    <t>HEi 005</t>
  </si>
  <si>
    <t>HEi 006</t>
  </si>
  <si>
    <t>HEi 007</t>
  </si>
  <si>
    <t>HEi 008</t>
  </si>
  <si>
    <t>HEi 009</t>
  </si>
  <si>
    <t>HEi 010</t>
  </si>
  <si>
    <t>2017 01</t>
  </si>
  <si>
    <r>
      <rPr>
        <b/>
        <sz val="9"/>
        <rFont val="Arial"/>
        <family val="2"/>
      </rPr>
      <t>Scaffold guards</t>
    </r>
    <r>
      <rPr>
        <sz val="9"/>
        <rFont val="Arial"/>
        <family val="2"/>
      </rPr>
      <t xml:space="preserve"> - Power Company through its supply chain has recently applied for a licence and once this was granted subsequently erected a series of scaffold guards over HE Network. CHE memorandum 15/94 refers</t>
    </r>
  </si>
  <si>
    <t>2017 03</t>
  </si>
  <si>
    <r>
      <rPr>
        <b/>
        <sz val="9"/>
        <rFont val="Arial"/>
        <family val="2"/>
      </rPr>
      <t>Fall from recovery vehicle</t>
    </r>
    <r>
      <rPr>
        <sz val="9"/>
        <rFont val="Arial"/>
        <family val="2"/>
      </rPr>
      <t xml:space="preserve"> - a member of the public (MOP) suffered a serious injury after falling from a recovery vehicle cab whilst trying to climb out.</t>
    </r>
  </si>
  <si>
    <t>2017 05</t>
  </si>
  <si>
    <r>
      <rPr>
        <b/>
        <sz val="9"/>
        <rFont val="Arial"/>
        <family val="2"/>
      </rPr>
      <t>Avoidance of overhead power lines</t>
    </r>
    <r>
      <rPr>
        <sz val="9"/>
        <rFont val="Arial"/>
        <family val="2"/>
      </rPr>
      <t xml:space="preserve"> - During offload of a pack of communication ducting by a lorry mounted crane on 02 Feb 17, the hydraulic arm became too close to an 11Kv overhead cable causing the cable to arc resulting in a flash. The cable fell onto the embankment and the S/B carriageway.</t>
    </r>
  </si>
  <si>
    <r>
      <rPr>
        <b/>
        <sz val="9"/>
        <rFont val="Arial"/>
        <family val="2"/>
      </rPr>
      <t>Highways England accident/incident investigation procedures</t>
    </r>
    <r>
      <rPr>
        <sz val="9"/>
        <rFont val="Arial"/>
        <family val="2"/>
      </rPr>
      <t xml:space="preserve"> - HE has strict guidelines and procedures for accident/incident reporting and investigation which can be found on the HE Portal link. Refer to alert for further details</t>
    </r>
  </si>
  <si>
    <r>
      <rPr>
        <b/>
        <sz val="9"/>
        <rFont val="Arial"/>
        <family val="2"/>
      </rPr>
      <t>Litter Picking incident: A1(M)</t>
    </r>
    <r>
      <rPr>
        <sz val="9"/>
        <rFont val="Arial"/>
        <family val="2"/>
      </rPr>
      <t xml:space="preserve"> - operatives were litter picking on the verge under TM. A 3rd party vehicle overtook an HGV at speed before veering from lane 2 across all lanes and the hard shoulder, colliding with the works pickup vehicle that was stationary on the verge. This impact resulted in the pickup being pushed into lanes 1 and 2.</t>
    </r>
  </si>
  <si>
    <t>Reporting procedures</t>
  </si>
  <si>
    <r>
      <rPr>
        <b/>
        <sz val="9"/>
        <rFont val="Arial"/>
        <family val="2"/>
      </rPr>
      <t>IAN 128/15a &amp; Incident Reporting</t>
    </r>
    <r>
      <rPr>
        <sz val="9"/>
        <rFont val="Arial"/>
        <family val="2"/>
      </rPr>
      <t xml:space="preserve"> - Reminder about reporting procedures and timescales. Refer to alert for further details.</t>
    </r>
  </si>
  <si>
    <t>HEi 011</t>
  </si>
  <si>
    <t>HEi 012</t>
  </si>
  <si>
    <t>HEi 013</t>
  </si>
  <si>
    <t>HEi 014</t>
  </si>
  <si>
    <t>HEi 015</t>
  </si>
  <si>
    <t>HEi 016</t>
  </si>
  <si>
    <t>HEi 017</t>
  </si>
  <si>
    <t>HEi 020</t>
  </si>
  <si>
    <r>
      <rPr>
        <b/>
        <sz val="9"/>
        <rFont val="Arial"/>
        <family val="2"/>
      </rPr>
      <t>Overhead cables struck by mobile tower light</t>
    </r>
    <r>
      <rPr>
        <sz val="9"/>
        <rFont val="Arial"/>
        <family val="2"/>
      </rPr>
      <t xml:space="preserve"> (M3 SMP) - Whilst undertaking night time strimming of the carriageway verge, a lighting head of a mobile tower light came into contact with 33kV overhead power lines.</t>
    </r>
  </si>
  <si>
    <r>
      <rPr>
        <b/>
        <sz val="9"/>
        <rFont val="Arial"/>
        <family val="2"/>
      </rPr>
      <t xml:space="preserve">Traffic management reversing incident </t>
    </r>
    <r>
      <rPr>
        <sz val="9"/>
        <rFont val="Arial"/>
        <family val="2"/>
      </rPr>
      <t>(M66)</t>
    </r>
    <r>
      <rPr>
        <b/>
        <sz val="9"/>
        <rFont val="Arial"/>
        <family val="2"/>
      </rPr>
      <t>:</t>
    </r>
    <r>
      <rPr>
        <sz val="9"/>
        <rFont val="Arial"/>
        <family val="2"/>
      </rPr>
      <t xml:space="preserve"> On the night of Fri 31 Mar 17, operatives were installing temporary TM to enable resurfacing to lane 3. A TM operative moved away from the live traffic to untangle the tape when a reversing TM vehicle hit him at low speed (less than 10mph). </t>
    </r>
  </si>
  <si>
    <r>
      <rPr>
        <b/>
        <sz val="9"/>
        <rFont val="Arial"/>
        <family val="2"/>
      </rPr>
      <t xml:space="preserve">Hard shoulder structures inspection </t>
    </r>
    <r>
      <rPr>
        <sz val="9"/>
        <rFont val="Arial"/>
        <family val="2"/>
      </rPr>
      <t>(M56): Major Injury - On 08 Dec 16, after re-entering the van from the passenger side following completion of a routine inspection of an O/H sign gantry, the van was struck by a HGV tractor unit which moved from lane 1 onto the hard shoulder causing major injuries to the inspector and significant damage to the van.</t>
    </r>
  </si>
  <si>
    <t>2017 06</t>
  </si>
  <si>
    <r>
      <rPr>
        <b/>
        <sz val="9"/>
        <rFont val="Arial"/>
        <family val="2"/>
      </rPr>
      <t>Working in the carriageway: Stamp &amp; Dash</t>
    </r>
    <r>
      <rPr>
        <sz val="9"/>
        <rFont val="Arial"/>
        <family val="2"/>
      </rPr>
      <t xml:space="preserve"> - A couple of recent incidents in Areas 7 &amp; 10 has highlighted that the practice of ‘Stamp &amp; Dash’ is still being used by some service providers on our network. Highways Maintenance crews have been witnessed undertaking c/way repairs utilising lookouts to complete temp. repairs in live lanes of busy motorways.</t>
    </r>
  </si>
  <si>
    <r>
      <rPr>
        <b/>
        <sz val="9"/>
        <rFont val="Arial"/>
        <family val="2"/>
      </rPr>
      <t>Lifting operations</t>
    </r>
    <r>
      <rPr>
        <sz val="9"/>
        <rFont val="Arial"/>
        <family val="2"/>
      </rPr>
      <t xml:space="preserve"> - The When lifting a trench box vertically using a HIAB, the lifting mechanism ‘froze’ leaving them unable to operate controls. It is alleged that during this period, the trench box deviated from its prior position and encroached into 600mm safety zone/vicinity of temporary crash barrier (TCB).</t>
    </r>
  </si>
  <si>
    <r>
      <rPr>
        <b/>
        <sz val="9"/>
        <rFont val="Arial"/>
        <family val="2"/>
      </rPr>
      <t>Identifying uncharted/unknown services</t>
    </r>
    <r>
      <rPr>
        <sz val="9"/>
        <rFont val="Arial"/>
        <family val="2"/>
      </rPr>
      <t xml:space="preserve"> - During the construction a block of concrete was uncovered. Investigation proved it was protection for an 18cm dia. (approx.) bitumen-coated steel pipe which was then exposed at 2 locations 70m apart. The pipe did not appear as a live service on any utilities drawings and no evidence that it was a redundant service.</t>
    </r>
  </si>
  <si>
    <t>Excavation safety</t>
  </si>
  <si>
    <t>Uncharted services</t>
  </si>
  <si>
    <t>HEi 021</t>
  </si>
  <si>
    <t>HEi 022</t>
  </si>
  <si>
    <t>HEi 023</t>
  </si>
  <si>
    <t>HEi 024</t>
  </si>
  <si>
    <t>HEi 025</t>
  </si>
  <si>
    <t>HEi 026</t>
  </si>
  <si>
    <t>HEi 027</t>
  </si>
  <si>
    <t>HEi 028</t>
  </si>
  <si>
    <t>HEi 029</t>
  </si>
  <si>
    <t>HEi 030</t>
  </si>
  <si>
    <t>2018 01</t>
  </si>
  <si>
    <r>
      <rPr>
        <b/>
        <sz val="9"/>
        <rFont val="Arial"/>
        <family val="2"/>
      </rPr>
      <t>HETO rolling road block breach</t>
    </r>
    <r>
      <rPr>
        <sz val="9"/>
        <rFont val="Arial"/>
        <family val="2"/>
      </rPr>
      <t xml:space="preserve"> - During implementation of a rolling road block by HETO's, to assist with a pothole repair, a MOP vehicle breached the rolling block, passing the HETO vehicle on the offside, accelerating North in the direction of the work crew carrying out the repair.</t>
    </r>
  </si>
  <si>
    <t>MOP vehicle</t>
  </si>
  <si>
    <t>2017 07</t>
  </si>
  <si>
    <r>
      <rPr>
        <b/>
        <sz val="9"/>
        <rFont val="Arial"/>
        <family val="2"/>
      </rPr>
      <t>Road worker fatality in Scotland</t>
    </r>
    <r>
      <rPr>
        <sz val="9"/>
        <rFont val="Arial"/>
        <family val="2"/>
      </rPr>
      <t xml:space="preserve"> (afternoon of Sat 08 Jul 17) - The road worker died after being hit by a truck whilst carrying out resurfacing work activities. Initial reports released have stated that the truck that was also involved in the resurfacing works. </t>
    </r>
  </si>
  <si>
    <t>Work vehicles</t>
  </si>
  <si>
    <r>
      <rPr>
        <b/>
        <sz val="9"/>
        <rFont val="Arial"/>
        <family val="2"/>
      </rPr>
      <t>Finger entrapment in barrier driving rig</t>
    </r>
    <r>
      <rPr>
        <sz val="9"/>
        <rFont val="Arial"/>
        <family val="2"/>
      </rPr>
      <t xml:space="preserve"> - During the setting up process of an Orteco post knocker, an operative had the end of his middle finger cut off.</t>
    </r>
  </si>
  <si>
    <t>Post Knocker</t>
  </si>
  <si>
    <r>
      <rPr>
        <b/>
        <sz val="9"/>
        <rFont val="Arial"/>
        <family val="2"/>
      </rPr>
      <t>Environmental hazards: Wild Parsnip</t>
    </r>
    <r>
      <rPr>
        <sz val="9"/>
        <rFont val="Arial"/>
        <family val="2"/>
      </rPr>
      <t xml:space="preserve"> - Wild Parsnip is a native plant species, from the same family as Giant Hogweed, with similar toxicity. Exposure to the sap can cause severe blistering once it is exposed to sunlight, and splashes to the eye can cause severe and lasting damage.</t>
    </r>
  </si>
  <si>
    <t>2017 08</t>
  </si>
  <si>
    <r>
      <rPr>
        <b/>
        <sz val="9"/>
        <rFont val="Arial"/>
        <family val="2"/>
      </rPr>
      <t>Bridge deck coring incident</t>
    </r>
    <r>
      <rPr>
        <sz val="9"/>
        <rFont val="Arial"/>
        <family val="2"/>
      </rPr>
      <t xml:space="preserve"> - On 19 Jul 17, an operative was undertaking core sampling on a carriageway over a railway. During the activity the core drill penetrated through the bridge deck causing the core sample to fall onto the side of an operational railway line below.</t>
    </r>
  </si>
  <si>
    <r>
      <rPr>
        <b/>
        <sz val="9"/>
        <rFont val="Arial"/>
        <family val="2"/>
      </rPr>
      <t>Reportable injury: Electrical burns (M54)</t>
    </r>
    <r>
      <rPr>
        <sz val="9"/>
        <rFont val="Arial"/>
        <family val="2"/>
      </rPr>
      <t xml:space="preserve"> - On 22 Aug 17, an electrician, working on the M54 lighting upgrade, sustained electrical burns to his hands whilst installing components into an electrical distribution board (feeder pillar).</t>
    </r>
  </si>
  <si>
    <t>2017 09</t>
  </si>
  <si>
    <r>
      <rPr>
        <b/>
        <sz val="9"/>
        <rFont val="Arial"/>
        <family val="2"/>
      </rPr>
      <t>Reportable Injury (M5 Oldbury Viaduct)</t>
    </r>
    <r>
      <rPr>
        <sz val="9"/>
        <rFont val="Arial"/>
        <family val="2"/>
      </rPr>
      <t xml:space="preserve"> Trip and fall on same level - On 11 Aug 17, an employee fractured his ankle when exiting a welfare unit. IP slipped on temporary provided outside the threshold of the entrance door.</t>
    </r>
  </si>
  <si>
    <r>
      <rPr>
        <b/>
        <sz val="9"/>
        <rFont val="Arial"/>
        <family val="2"/>
      </rPr>
      <t>Reportable Injury (M5 Oldbury Viaduct): Fall from height</t>
    </r>
    <r>
      <rPr>
        <sz val="9"/>
        <rFont val="Arial"/>
        <family val="2"/>
      </rPr>
      <t xml:space="preserve"> - On 20 Sep 17, a Scaffolder sustained multiple injuries after falling from the 2nd lift of a scaffold access onto made up ground directly below. The working platform from which he fell is 3.8m above the ground.</t>
    </r>
  </si>
  <si>
    <t>2017 10</t>
  </si>
  <si>
    <r>
      <rPr>
        <b/>
        <sz val="9"/>
        <rFont val="Arial"/>
        <family val="2"/>
      </rPr>
      <t>Mechanical excavations in exclusion zones</t>
    </r>
    <r>
      <rPr>
        <sz val="9"/>
        <rFont val="Arial"/>
        <family val="2"/>
      </rPr>
      <t xml:space="preserve"> - A team hit an intermediate pressure gas main at approx. 400mm under the surface damaging the cathodic protection. The gas main was identified on the ground and on service drawings. A SSOW and Permit to Work (PtW) was produced. However an error on front sheet of the PTW stated ‘gas as not present’.</t>
    </r>
  </si>
  <si>
    <t>2017 11</t>
  </si>
  <si>
    <r>
      <rPr>
        <b/>
        <sz val="9"/>
        <rFont val="Arial"/>
        <family val="2"/>
      </rPr>
      <t xml:space="preserve">Vehicle Door restraint failure Incident </t>
    </r>
    <r>
      <rPr>
        <sz val="9"/>
        <rFont val="Arial"/>
        <family val="2"/>
      </rPr>
      <t>- On Sat 04 Nov 17,  2 operatives were struck by the rear door of a litter picking vehicle. Both operatives fell to the ground and one struck his head on an adjacent barrier. The cable stay door retention strap which prevents the door from swinging open failed, allowing the door to swing freely from the side cage.</t>
    </r>
  </si>
  <si>
    <t>HEi 031</t>
  </si>
  <si>
    <t>HEi 032</t>
  </si>
  <si>
    <t>HEi 033</t>
  </si>
  <si>
    <t>HEi 034</t>
  </si>
  <si>
    <t>HEi 035</t>
  </si>
  <si>
    <t>HEi 036</t>
  </si>
  <si>
    <t>HEi 037</t>
  </si>
  <si>
    <t>HEi 038</t>
  </si>
  <si>
    <t>HEi 039</t>
  </si>
  <si>
    <t>HEi 040</t>
  </si>
  <si>
    <t>HEi 041</t>
  </si>
  <si>
    <t>HEi 042</t>
  </si>
  <si>
    <t>HEi 043</t>
  </si>
  <si>
    <t>HEi 044</t>
  </si>
  <si>
    <t>HEi 047</t>
  </si>
  <si>
    <t>HEi 048</t>
  </si>
  <si>
    <t>HEi 049</t>
  </si>
  <si>
    <t>HEi 050</t>
  </si>
  <si>
    <t>HEi 051</t>
  </si>
  <si>
    <t>HEi 052</t>
  </si>
  <si>
    <t>HEi 053</t>
  </si>
  <si>
    <t>HEi 054</t>
  </si>
  <si>
    <t>HEi 055</t>
  </si>
  <si>
    <t>HEi 056</t>
  </si>
  <si>
    <t>HEi 057</t>
  </si>
  <si>
    <t>HEi 058</t>
  </si>
  <si>
    <t>HEi 059</t>
  </si>
  <si>
    <t>HEi 060</t>
  </si>
  <si>
    <t>HEi 061</t>
  </si>
  <si>
    <t>HEi 062</t>
  </si>
  <si>
    <t>HEi 063</t>
  </si>
  <si>
    <t>HEi 064</t>
  </si>
  <si>
    <t>HEi 065</t>
  </si>
  <si>
    <r>
      <rPr>
        <b/>
        <sz val="9"/>
        <rFont val="Arial"/>
        <family val="2"/>
      </rPr>
      <t>Hand injury sustained fitting Varioguard barrier</t>
    </r>
    <r>
      <rPr>
        <sz val="9"/>
        <rFont val="Arial"/>
        <family val="2"/>
      </rPr>
      <t xml:space="preserve"> (14 Oct 17) - During installation of a TM crash cushion, whilst fitting an M16 bolt, Little Finger of the operatives Right Hand became trapped resulting in crush injury. Then, following an operation to repair tendon damage the finger needed to be amputated.</t>
    </r>
  </si>
  <si>
    <r>
      <rPr>
        <b/>
        <sz val="9"/>
        <rFont val="Arial"/>
        <family val="2"/>
      </rPr>
      <t>HiPo: Falling Concrete Block</t>
    </r>
    <r>
      <rPr>
        <sz val="9"/>
        <rFont val="Arial"/>
        <family val="2"/>
      </rPr>
      <t xml:space="preserve"> (M5 Oldbury Viaduct) - Whilst trimming a concrete repair with a mechanical hand breaker, a piece of the structure (approx. 200 x 300 mm) dislodged and dropped through the viaduct structure. It struck the arm of the unoccupied forklift situated below.</t>
    </r>
  </si>
  <si>
    <r>
      <rPr>
        <b/>
        <sz val="9"/>
        <rFont val="Arial"/>
        <family val="2"/>
      </rPr>
      <t>Lorry loader cranes</t>
    </r>
    <r>
      <rPr>
        <sz val="9"/>
        <rFont val="Arial"/>
        <family val="2"/>
      </rPr>
      <t xml:space="preserve"> - There have been a number of incidents where crane or crane equipment (such as the remote control) had not stowed properly. This has resulted damaging overhead structures or services, injuring the workforce / members of the public or environment damage.</t>
    </r>
  </si>
  <si>
    <t>2017 12</t>
  </si>
  <si>
    <r>
      <rPr>
        <b/>
        <sz val="9"/>
        <rFont val="Arial"/>
        <family val="2"/>
      </rPr>
      <t>White lining machine incident</t>
    </r>
    <r>
      <rPr>
        <sz val="9"/>
        <rFont val="Arial"/>
        <family val="2"/>
      </rPr>
      <t xml:space="preserve"> (19 Sep 17) - a supervisor (IP) was training an operative to drive a white lining vehicle when the glass bead applicator became blocked. The supervisor disembarked the vehicle whilst it was still moving (at 4kmph) without communicating to the driver. When climbing back onto the moving machine, IP slipped and fell to the ground.</t>
    </r>
  </si>
  <si>
    <r>
      <rPr>
        <b/>
        <sz val="9"/>
        <rFont val="Arial"/>
        <family val="2"/>
      </rPr>
      <t xml:space="preserve">Overturned ride-on roller (10 Nov 17) </t>
    </r>
    <r>
      <rPr>
        <sz val="9"/>
        <rFont val="Arial"/>
        <family val="2"/>
      </rPr>
      <t>- a twin drum, ride-on roller was being used to compact the fill during reinstatement of an embankment in Area 7. To allow placement of the next layer of fill the operator reversed the roller down the approach ramp where it tipped on to its side.</t>
    </r>
  </si>
  <si>
    <r>
      <rPr>
        <b/>
        <sz val="9"/>
        <rFont val="Arial"/>
        <family val="2"/>
      </rPr>
      <t>Reoccurring HiPo: Machinery seat belt misuse</t>
    </r>
    <r>
      <rPr>
        <sz val="9"/>
        <rFont val="Arial"/>
        <family val="2"/>
      </rPr>
      <t xml:space="preserve"> - A number of operatives have been observed to be driving machinery without wearing a seat belt during recent site safety inspections. Passive warning devices had been intentionally bypassed with the operative buckling the belt and sitting on it. </t>
    </r>
  </si>
  <si>
    <r>
      <rPr>
        <b/>
        <sz val="9"/>
        <rFont val="Arial"/>
        <family val="2"/>
      </rPr>
      <t xml:space="preserve">Delivery driver fell whilst exiting vehicle </t>
    </r>
    <r>
      <rPr>
        <sz val="9"/>
        <rFont val="Arial"/>
        <family val="2"/>
      </rPr>
      <t xml:space="preserve">(21 Nov 17) - a 3rd party delivery driver, parked his vehicle within the holding area of a lane closure next to live traffic. He attempted to exit his vehicle to secure his mud guards in preparation for being called to tip the load. In doing so the driver fell from his cab and landed between cones adj. to the live lane. </t>
    </r>
  </si>
  <si>
    <r>
      <rPr>
        <b/>
        <sz val="9"/>
        <rFont val="Arial"/>
        <family val="2"/>
      </rPr>
      <t>Plant People Interface</t>
    </r>
    <r>
      <rPr>
        <sz val="9"/>
        <rFont val="Arial"/>
        <family val="2"/>
      </rPr>
      <t xml:space="preserve"> - is recognised as one of the key fatal risks within construction. Each year, on average, 7 workers are killed as a result of accidents involving vehicles or mobile plant on construction sites. A further 93 are seriously injured.</t>
    </r>
  </si>
  <si>
    <t>2018 02</t>
  </si>
  <si>
    <r>
      <rPr>
        <b/>
        <sz val="9"/>
        <rFont val="Arial"/>
        <family val="2"/>
      </rPr>
      <t>Importance of exclusion zones (HiPo incident)</t>
    </r>
    <r>
      <rPr>
        <sz val="9"/>
        <rFont val="Arial"/>
        <family val="2"/>
      </rPr>
      <t xml:space="preserve"> - At break time, a 3 man team exited their work area, 2 boarding the van whilst the 3rd decided to walk to a near-by welfare unit. As the pedestrian member left the work area, the van started to reverse out of the work area, striking the pedestrian team member causing him to fall to the ground.</t>
    </r>
  </si>
  <si>
    <r>
      <rPr>
        <b/>
        <sz val="9"/>
        <rFont val="Arial"/>
        <family val="2"/>
      </rPr>
      <t>Reportable injury: Fracture to Elbow</t>
    </r>
    <r>
      <rPr>
        <sz val="9"/>
        <rFont val="Arial"/>
        <family val="2"/>
      </rPr>
      <t xml:space="preserve"> (14 Feb 18) - A foreman, conducting his normal working duties, sustained an injury to his elbow after tripping over a piece of metal that was on the ground. The work area had been considered a clean, sterile work area having been very recently cleaned, inspected and made safe to work.</t>
    </r>
  </si>
  <si>
    <r>
      <rPr>
        <b/>
        <sz val="9"/>
        <rFont val="Arial"/>
        <family val="2"/>
      </rPr>
      <t>Operations Lantern canopy falling from a column onto vehicle</t>
    </r>
    <r>
      <rPr>
        <sz val="9"/>
        <rFont val="Arial"/>
        <family val="2"/>
      </rPr>
      <t xml:space="preserve"> - A Philips Iridium2 HID Large lantern canopy weighing 6kg parted from the rest of the lantern from a height of 12 metres and damaged a vehicle window screen. Fortunately no-one was injured.</t>
    </r>
  </si>
  <si>
    <r>
      <rPr>
        <b/>
        <sz val="9"/>
        <rFont val="Arial"/>
        <family val="2"/>
      </rPr>
      <t>Safety engineering and standards luminaires falling to ground</t>
    </r>
    <r>
      <rPr>
        <sz val="9"/>
        <rFont val="Arial"/>
        <family val="2"/>
      </rPr>
      <t xml:space="preserve"> - Since the New Year, 3 luminaires have fallen to ground, in 3 different areas to units provided by 2 different manufacturers, Urbis-Schreder and Philips. In one incident, the luminaire came to rest in lane 2 which was closed off at the time. To date, no person injuries reported.</t>
    </r>
  </si>
  <si>
    <r>
      <rPr>
        <b/>
        <sz val="9"/>
        <rFont val="Arial"/>
        <family val="2"/>
      </rPr>
      <t>Temporary works: Excavation collapse</t>
    </r>
    <r>
      <rPr>
        <sz val="9"/>
        <rFont val="Arial"/>
        <family val="2"/>
      </rPr>
      <t xml:space="preserve"> (07 Mar 18) - An open excavation collapsed on site. Works included excavation of a trial hole to identify position of existing gas services. A contributing factor was that the ground was also very wet following recent heavy snow/rain.</t>
    </r>
  </si>
  <si>
    <t>2018 03</t>
  </si>
  <si>
    <t>Collapse</t>
  </si>
  <si>
    <r>
      <rPr>
        <b/>
        <sz val="9"/>
        <rFont val="Arial"/>
        <family val="2"/>
      </rPr>
      <t>Lifting incident</t>
    </r>
    <r>
      <rPr>
        <sz val="9"/>
        <rFont val="Arial"/>
        <family val="2"/>
      </rPr>
      <t xml:space="preserve"> - IP was acting as a Slinger/Signaller facilitating the movement of a steel fence post being lifted by an excavator. The load moved in an uncontrolled manner, striking and causing IP to fall. IP sustained soft tissue damage to neck/lower back, graze to head.</t>
    </r>
  </si>
  <si>
    <t>2018 04</t>
  </si>
  <si>
    <r>
      <rPr>
        <b/>
        <sz val="9"/>
        <rFont val="Arial"/>
        <family val="2"/>
      </rPr>
      <t>Overturned excavator</t>
    </r>
    <r>
      <rPr>
        <sz val="9"/>
        <rFont val="Arial"/>
        <family val="2"/>
      </rPr>
      <t xml:space="preserve"> - A 20T tracked excavator was being offloaded from a delivery vehicle. During unload, a bucket which had been stored in-between the tracks for transportation became stuck. The operator attempted to release the bucket resulting in the excavator falling from the side of the trailer, coming to rest on the verge.</t>
    </r>
  </si>
  <si>
    <t>2018 05</t>
  </si>
  <si>
    <r>
      <rPr>
        <b/>
        <sz val="9"/>
        <rFont val="Arial"/>
        <family val="2"/>
      </rPr>
      <t>Roll away vehicles</t>
    </r>
    <r>
      <rPr>
        <sz val="9"/>
        <rFont val="Arial"/>
        <family val="2"/>
      </rPr>
      <t xml:space="preserve"> - During the last few weeks there have been three rollaway vehicles incidents, these have occurred whilst the units have been working on our highways network or worksites.</t>
    </r>
  </si>
  <si>
    <r>
      <rPr>
        <b/>
        <sz val="9"/>
        <rFont val="Arial"/>
        <family val="2"/>
      </rPr>
      <t>Working at height competence</t>
    </r>
    <r>
      <rPr>
        <sz val="9"/>
        <rFont val="Arial"/>
        <family val="2"/>
      </rPr>
      <t xml:space="preserve"> - During an operation to install a steel parapet VRS to a capping beam, a scaffold handrail was removed prior to the parapet being in place, which exposed operatives to an uncontrolled risk of a fall from height of 3.5m.</t>
    </r>
  </si>
  <si>
    <t>2018 06</t>
  </si>
  <si>
    <r>
      <rPr>
        <b/>
        <sz val="9"/>
        <rFont val="Arial"/>
        <family val="2"/>
      </rPr>
      <t>Survey access contaminated land</t>
    </r>
    <r>
      <rPr>
        <sz val="9"/>
        <rFont val="Arial"/>
        <family val="2"/>
      </rPr>
      <t xml:space="preserve"> - Geophysical surveys were being undertaken on behalf of the MMS JV adjacent to the A47 near Norwich. Although permission was granted in advance, the team were approached by the farm owner who raised concern that the crops in the field that they were in had recently been sprayed with herbicide.</t>
    </r>
  </si>
  <si>
    <r>
      <rPr>
        <b/>
        <sz val="9"/>
        <rFont val="Arial"/>
        <family val="2"/>
      </rPr>
      <t>Heat wave: Staying safe &amp; healthy</t>
    </r>
    <r>
      <rPr>
        <sz val="9"/>
        <rFont val="Arial"/>
        <family val="2"/>
      </rPr>
      <t xml:space="preserve"> - Summer is well and truly here! Most of us welcome hot weather, but when it’s too hot for too long there may be health risks. A level 2 heatwave alert has been issued by the Met Office and Public Health England and there is an 80% probability of heatwave conditions over the coming days.</t>
    </r>
  </si>
  <si>
    <r>
      <rPr>
        <b/>
        <sz val="9"/>
        <rFont val="Arial"/>
        <family val="2"/>
      </rPr>
      <t>Underground service strikes</t>
    </r>
    <r>
      <rPr>
        <sz val="9"/>
        <rFont val="Arial"/>
        <family val="2"/>
      </rPr>
      <t xml:space="preserve"> - This alert follows a number of incidents where underground services have been damaged by hand tools used during excavation works.</t>
    </r>
  </si>
  <si>
    <t>2018 07</t>
  </si>
  <si>
    <r>
      <rPr>
        <b/>
        <sz val="9"/>
        <rFont val="Arial"/>
        <family val="2"/>
      </rPr>
      <t>Lifting operations incident</t>
    </r>
    <r>
      <rPr>
        <sz val="9"/>
        <rFont val="Arial"/>
        <family val="2"/>
      </rPr>
      <t xml:space="preserve"> (20 Jul 18) - 2 operatives were constructing a manhole brace frame (temporary excavation support) prior to transporting it to site. IP, a Slinger/Signaller, was releasing a lifting chain from a 3m waler rail and was struck by the second rail causing fractures to bones in an ankle.</t>
    </r>
  </si>
  <si>
    <t>2018 08</t>
  </si>
  <si>
    <r>
      <rPr>
        <b/>
        <sz val="9"/>
        <rFont val="Arial"/>
        <family val="2"/>
      </rPr>
      <t>Vehicle breakdown or collision on SRN motorways</t>
    </r>
    <r>
      <rPr>
        <sz val="9"/>
        <rFont val="Arial"/>
        <family val="2"/>
      </rPr>
      <t xml:space="preserve"> - This alert covers the actions that should be taken in the event of a breakdown on the strategic road network, to make sure everyone gets to their destination and returns home safe and well.</t>
    </r>
  </si>
  <si>
    <t>2018 09</t>
  </si>
  <si>
    <t>2018 10</t>
  </si>
  <si>
    <r>
      <rPr>
        <b/>
        <sz val="9"/>
        <rFont val="Arial"/>
        <family val="2"/>
      </rPr>
      <t>Trip &amp; fall resulting in fractured knee</t>
    </r>
    <r>
      <rPr>
        <sz val="9"/>
        <rFont val="Arial"/>
        <family val="2"/>
      </rPr>
      <t xml:space="preserve"> - A plant operator, working on the M6 J2–J4 Smart Motorway project suffered a fractured knee after tripping and falling. IP was carrying out excavator pre-use checks at the start of work and tripped on a part of a temporary sign frame protruding from the ground.</t>
    </r>
  </si>
  <si>
    <r>
      <rPr>
        <b/>
        <sz val="9"/>
        <rFont val="Arial"/>
        <family val="2"/>
      </rPr>
      <t>Positive Legionella Test</t>
    </r>
    <r>
      <rPr>
        <sz val="9"/>
        <rFont val="Arial"/>
        <family val="2"/>
      </rPr>
      <t xml:space="preserve"> - This alert covers the considerations that need to be taken to identify and prevent the possibility of a positive legionella bacteria test arising from the water system at motorway depots. Following routine water testing for controlling legionella at a Motorway depot, a positive test was established for legionella bacteria.</t>
    </r>
  </si>
  <si>
    <r>
      <rPr>
        <b/>
        <sz val="9"/>
        <rFont val="Arial"/>
        <family val="2"/>
      </rPr>
      <t>Seasonal trip and fall alert</t>
    </r>
    <r>
      <rPr>
        <sz val="9"/>
        <rFont val="Arial"/>
        <family val="2"/>
      </rPr>
      <t xml:space="preserve"> - Last week one of our colleagues slipped on leaves underfoot whilst climbing over the safety barrier and suffered a serious injury to their ankle. The barrier and immediate area were well maintained and in good condition, however there was an accumulation of leaves that caused unstable conditions underfoot.</t>
    </r>
  </si>
  <si>
    <r>
      <rPr>
        <b/>
        <sz val="9"/>
        <rFont val="Arial"/>
        <family val="2"/>
      </rPr>
      <t>HiPo: Lighting column</t>
    </r>
    <r>
      <rPr>
        <sz val="9"/>
        <rFont val="Arial"/>
        <family val="2"/>
      </rPr>
      <t xml:space="preserve"> </t>
    </r>
    <r>
      <rPr>
        <b/>
        <sz val="9"/>
        <rFont val="Arial"/>
        <family val="2"/>
      </rPr>
      <t>A1L2B</t>
    </r>
    <r>
      <rPr>
        <sz val="9"/>
        <rFont val="Arial"/>
        <family val="2"/>
      </rPr>
      <t xml:space="preserve"> (19 Sep 18) - At the Scotch Corner/A66 interchange, a Mallatite 10m Post Top Lighting Column (8m above ground exposure) sheared at approx. 1.25m above ground level and came to rest across the carriageway.</t>
    </r>
  </si>
  <si>
    <t>2018 11</t>
  </si>
  <si>
    <r>
      <rPr>
        <b/>
        <sz val="9"/>
        <rFont val="Arial"/>
        <family val="2"/>
      </rPr>
      <t>Near miss involving an errant vehicle on the M2</t>
    </r>
    <r>
      <rPr>
        <sz val="9"/>
        <rFont val="Arial"/>
        <family val="2"/>
      </rPr>
      <t xml:space="preserve"> - Whilst undertaking wireless surveys, an engineer called into the SE RCC to report work was complete for the day. During the call the unattended site vehicle coasted out from its parked position on the hard shoulder into the carriageway and crossing all four live lanes, stopping in the CR.</t>
    </r>
  </si>
  <si>
    <r>
      <t xml:space="preserve">Slip, Trip or Fall event - </t>
    </r>
    <r>
      <rPr>
        <sz val="9"/>
        <rFont val="Arial"/>
        <family val="2"/>
      </rPr>
      <t>An operative was using an A-Frame ladder to remove covers from traffic lights. Whilst on the ladder it collapsed, causing the operative to fall, sustaining injury in the process.</t>
    </r>
  </si>
  <si>
    <r>
      <rPr>
        <b/>
        <sz val="9"/>
        <rFont val="Arial"/>
        <family val="2"/>
      </rPr>
      <t>Crush injury from a scaffold tube</t>
    </r>
    <r>
      <rPr>
        <sz val="9"/>
        <rFont val="Arial"/>
        <family val="2"/>
      </rPr>
      <t xml:space="preserve"> - During works to re-configure scaffolding, an operative was removing a scaffold tube which then moved and trapped two fingers. As a result of the injury, the tip of the ring finger of left hand had to be surgically amputated and a metal rod inserted into the middle finger.</t>
    </r>
  </si>
  <si>
    <r>
      <rPr>
        <b/>
        <sz val="9"/>
        <rFont val="Arial"/>
        <family val="2"/>
      </rPr>
      <t>Principal designer duties</t>
    </r>
    <r>
      <rPr>
        <sz val="9"/>
        <rFont val="Arial"/>
        <family val="2"/>
      </rPr>
      <t xml:space="preserve"> - Problems identified with MS4 signals and gantries have highlighted the importance of effective management and coordination of the design phase.</t>
    </r>
  </si>
  <si>
    <r>
      <rPr>
        <b/>
        <sz val="9"/>
        <rFont val="Arial"/>
        <family val="2"/>
      </rPr>
      <t>CCTV cable strike</t>
    </r>
    <r>
      <rPr>
        <sz val="9"/>
        <rFont val="Arial"/>
        <family val="2"/>
      </rPr>
      <t xml:space="preserve"> (M6) - Damage to CCTV camera power feed. As part of site vegetation clearance a team was using a Unimog vehicle with a flail cutter attachment. Whilst cutting dense vegetation, a cable feeding a temporary CCTV camera was cut.</t>
    </r>
  </si>
  <si>
    <r>
      <rPr>
        <b/>
        <sz val="9"/>
        <rFont val="Arial"/>
        <family val="2"/>
      </rPr>
      <t>CCTV mast failure</t>
    </r>
    <r>
      <rPr>
        <sz val="9"/>
        <rFont val="Arial"/>
        <family val="2"/>
      </rPr>
      <t xml:space="preserve"> (21 Nov 18) - a CCTV mast failed, which then collapsed onto a live carriageway and was hit by a heavy goods vehicle resulting in a serious road traffic accident. No serious injuries were sustained. Inspection of the mast indicated progressive failure of the holding down bolts.</t>
    </r>
  </si>
  <si>
    <t>Kier A19 H109</t>
  </si>
  <si>
    <t>2018 12</t>
  </si>
  <si>
    <t>Kier A19 H108</t>
  </si>
  <si>
    <r>
      <rPr>
        <b/>
        <sz val="9"/>
        <rFont val="Arial"/>
        <family val="2"/>
      </rPr>
      <t>Jerol Lighting Column Sheath Fault</t>
    </r>
    <r>
      <rPr>
        <sz val="9"/>
        <rFont val="Arial"/>
        <family val="2"/>
      </rPr>
      <t xml:space="preserve"> (Area 12) - relating to the splitting of the outer sheath of composite type passively safe lighting columns manufactured by Jerol (Aone+ Area 12).</t>
    </r>
  </si>
  <si>
    <t>LOR</t>
  </si>
  <si>
    <t>Mace 2011 SA013</t>
  </si>
  <si>
    <t>Mace 2011 SA012</t>
  </si>
  <si>
    <t>Mace 2019 SA002</t>
  </si>
  <si>
    <t>Kier A12 01</t>
  </si>
  <si>
    <t>Vacuum cleaners</t>
  </si>
  <si>
    <r>
      <rPr>
        <b/>
        <sz val="9"/>
        <rFont val="Arial"/>
        <family val="2"/>
      </rPr>
      <t>Changes in vacuum cleaner specifications for sites</t>
    </r>
    <r>
      <rPr>
        <sz val="9"/>
        <rFont val="Arial"/>
        <family val="2"/>
      </rPr>
      <t xml:space="preserve"> - From 01 Jan 2015, please note that you cannot use regular (Class L) vacuum cleaners to clean waste generated by construction activities.</t>
    </r>
  </si>
  <si>
    <r>
      <rPr>
        <b/>
        <sz val="9"/>
        <rFont val="Arial"/>
        <family val="2"/>
      </rPr>
      <t>Significant learning event: cable damage (</t>
    </r>
    <r>
      <rPr>
        <sz val="9"/>
        <rFont val="Arial"/>
        <family val="2"/>
      </rPr>
      <t>Dec 2014) - A 110 volt cable (installed by MS) showed signs of being burnt through the cable housing and plastic ‘grommet’. Investigation identified that it was a 2.5mm cable fitted with a 32 amp plug, designed for  110 volt transformers. To carry 32 amp rating, the cable should be 4mm (minimum).</t>
    </r>
  </si>
  <si>
    <r>
      <rPr>
        <b/>
        <sz val="9"/>
        <rFont val="Arial"/>
        <family val="2"/>
      </rPr>
      <t xml:space="preserve">Working around dumpers: changes to Morgan Sindall standards </t>
    </r>
    <r>
      <rPr>
        <sz val="9"/>
        <rFont val="Arial"/>
        <family val="2"/>
      </rPr>
      <t>- A number of recent incidents have highlighted the need to ensure everyone is aware of the risk of working around mobile plant, especially dumpers. Even when unloaded, the operator’s vision is obstructed by the dumper skip and when loaded this could be further impaired.</t>
    </r>
  </si>
  <si>
    <r>
      <rPr>
        <b/>
        <sz val="9"/>
        <rFont val="Arial"/>
        <family val="2"/>
      </rPr>
      <t>Ride on rollers</t>
    </r>
    <r>
      <rPr>
        <sz val="9"/>
        <rFont val="Arial"/>
        <family val="2"/>
      </rPr>
      <t xml:space="preserve"> - Within the last 3 months there have been 3 serious incidents on Morgan Sindall and joint venture projects, using ride on rollers. One of these incidents resulted in an ‘over seven day’ Reportable injury. Refer to alert for details of additional controls.</t>
    </r>
  </si>
  <si>
    <r>
      <rPr>
        <b/>
        <sz val="9"/>
        <rFont val="Arial"/>
        <family val="2"/>
      </rPr>
      <t>HAVS (Hand Arm Vibration Syndrome)</t>
    </r>
    <r>
      <rPr>
        <sz val="9"/>
        <rFont val="Arial"/>
        <family val="2"/>
      </rPr>
      <t xml:space="preserve"> - Guidance</t>
    </r>
  </si>
  <si>
    <t>HAVS</t>
  </si>
  <si>
    <r>
      <rPr>
        <b/>
        <sz val="9"/>
        <rFont val="Arial"/>
        <family val="2"/>
      </rPr>
      <t>Mobile Elevating Working Platform (MEWP): safety device override</t>
    </r>
    <r>
      <rPr>
        <sz val="9"/>
        <rFont val="Arial"/>
        <family val="2"/>
      </rPr>
      <t xml:space="preserve"> - We have been contacted by Nationwide Platforms after a subcontractor’s MEWP was inspected following its use on one of our sites. The inspector identified that two metal wedges had been placed to the rear of the cage to stop the overload sensors.</t>
    </r>
  </si>
  <si>
    <r>
      <rPr>
        <b/>
        <sz val="9"/>
        <rFont val="Arial"/>
        <family val="2"/>
      </rPr>
      <t>Rotating blades</t>
    </r>
    <r>
      <rPr>
        <sz val="9"/>
        <rFont val="Arial"/>
        <family val="2"/>
      </rPr>
      <t xml:space="preserve"> - There has been a number of recent incidents during the use of rotating wheel saws where operators have sustained injuries from the rotating blade. They involved contact with the moving wheel on run down. Operators should be aware that blades do not stop immediately and to keep a safe distance until it is at a complete stop.  </t>
    </r>
  </si>
  <si>
    <r>
      <rPr>
        <b/>
        <sz val="9"/>
        <rFont val="Arial"/>
        <family val="2"/>
      </rPr>
      <t>Core drilling incident</t>
    </r>
    <r>
      <rPr>
        <sz val="9"/>
        <rFont val="Arial"/>
        <family val="2"/>
      </rPr>
      <t xml:space="preserve"> - A sub-contractor employee was core drilling holes in a station forecourt to install street furniture i.e.- bicycle hoops. The core drill jammed but continued to rotate hitting the employee in the left shoulder and grazing his elbow.</t>
    </r>
  </si>
  <si>
    <t>Competence</t>
  </si>
  <si>
    <r>
      <rPr>
        <b/>
        <sz val="9"/>
        <rFont val="Arial"/>
        <family val="2"/>
      </rPr>
      <t>Bat surveys: Change to timings</t>
    </r>
    <r>
      <rPr>
        <sz val="9"/>
        <rFont val="Arial"/>
        <family val="2"/>
      </rPr>
      <t xml:space="preserve"> - If you are applying for a European Protected Species (EPS) licence for bats this year then we have an important update regarding the requirements of Natural England. Refer to bulletin for further details.</t>
    </r>
  </si>
  <si>
    <r>
      <rPr>
        <b/>
        <sz val="9"/>
        <rFont val="Arial"/>
        <family val="2"/>
      </rPr>
      <t>Transport environment performance to-date in 2015</t>
    </r>
    <r>
      <rPr>
        <sz val="9"/>
        <rFont val="Arial"/>
        <family val="2"/>
      </rPr>
      <t xml:space="preserve"> - Refer to bulletin for further details.</t>
    </r>
  </si>
  <si>
    <r>
      <rPr>
        <b/>
        <sz val="9"/>
        <rFont val="Arial"/>
        <family val="2"/>
      </rPr>
      <t>Silt and the law</t>
    </r>
    <r>
      <rPr>
        <sz val="9"/>
        <rFont val="Arial"/>
        <family val="2"/>
      </rPr>
      <t xml:space="preserve"> - Water produced as a result of construction work is ‘Trade Effluent’ and discharges to surface water of trade/sewerage effluent is an offence without an Environmental Permit from the Environment Agency or equivalent. Discharges to foul sewer requires consent from the sewerage undertaker.</t>
    </r>
  </si>
  <si>
    <r>
      <rPr>
        <b/>
        <sz val="9"/>
        <rFont val="Arial"/>
        <family val="2"/>
      </rPr>
      <t>Safety awareness: Solar eclipse on 20 Mar 15</t>
    </r>
    <r>
      <rPr>
        <sz val="9"/>
        <rFont val="Arial"/>
        <family val="2"/>
      </rPr>
      <t xml:space="preserve"> - Guidance</t>
    </r>
  </si>
  <si>
    <r>
      <rPr>
        <b/>
        <sz val="9"/>
        <rFont val="Arial"/>
        <family val="2"/>
      </rPr>
      <t xml:space="preserve">Importance of light eye protection (LEP) </t>
    </r>
    <r>
      <rPr>
        <sz val="9"/>
        <rFont val="Arial"/>
        <family val="2"/>
      </rPr>
      <t>- demonstrated recently with 2 similar injuries. In both cases, steel erectors were tightening bolts when their spanners slipped off and hit their LEP. LEP was being worn and both operatives received minor cuts to the face rather than a potentially life-changing eye injury.</t>
    </r>
  </si>
  <si>
    <r>
      <rPr>
        <b/>
        <sz val="9"/>
        <rFont val="Arial"/>
        <family val="2"/>
      </rPr>
      <t>Site security in school holidays</t>
    </r>
    <r>
      <rPr>
        <sz val="9"/>
        <rFont val="Arial"/>
        <family val="2"/>
      </rPr>
      <t xml:space="preserve"> - A recent tragic incident on a construction site in Barnsley where a missing seven year old boy was found dead, is a reminder to us all that we have a duty to ensure our site boundaries are secure.</t>
    </r>
  </si>
  <si>
    <r>
      <rPr>
        <b/>
        <sz val="9"/>
        <rFont val="Arial"/>
        <family val="2"/>
      </rPr>
      <t>Lifting equipment colour change</t>
    </r>
    <r>
      <rPr>
        <sz val="9"/>
        <rFont val="Arial"/>
        <family val="2"/>
      </rPr>
      <t xml:space="preserve"> - On 1 Nov 2015 the colour code on lifting accessories (within our Infrastructure, Utility Services and Tunnelling businesses (excluding Lee Tunnel) changes from YELLOW to GREEN.</t>
    </r>
  </si>
  <si>
    <r>
      <rPr>
        <b/>
        <sz val="9"/>
        <rFont val="Arial"/>
        <family val="2"/>
      </rPr>
      <t xml:space="preserve">Slips, trips &amp; falls </t>
    </r>
    <r>
      <rPr>
        <sz val="9"/>
        <rFont val="Arial"/>
        <family val="2"/>
      </rPr>
      <t>- During the first 2 weeks in Jan 2015 there have been two RIDDOR incidents within Morgan Utility Services, as a result of S/T/F's. (1) Fractured ankle while exiting a sludge holding tank roof, (2) leg injury whilst exiting a 13T excavator.</t>
    </r>
  </si>
  <si>
    <r>
      <t xml:space="preserve">Operative and Ganger health and safety training </t>
    </r>
    <r>
      <rPr>
        <sz val="9"/>
        <rFont val="Arial"/>
        <family val="2"/>
      </rPr>
      <t>- Guidance</t>
    </r>
  </si>
  <si>
    <r>
      <rPr>
        <b/>
        <sz val="9"/>
        <rFont val="Arial"/>
        <family val="2"/>
      </rPr>
      <t>Test tram collided with track area walkway handrail</t>
    </r>
    <r>
      <rPr>
        <sz val="9"/>
        <rFont val="Arial"/>
        <family val="2"/>
      </rPr>
      <t xml:space="preserve"> (Manchester Victoria Station) - This resulted in damage to two lower panels and the moveable rear fender. The tram was removed from the worksite as there was not enough time in the possession to complete testing.</t>
    </r>
  </si>
  <si>
    <t>2016 03</t>
  </si>
  <si>
    <t>Test Tram</t>
  </si>
  <si>
    <t>2016 02</t>
  </si>
  <si>
    <r>
      <t xml:space="preserve">Failure of Philips Luma 3 luminaire upper canopies </t>
    </r>
    <r>
      <rPr>
        <sz val="9"/>
        <rFont val="Arial"/>
        <family val="2"/>
      </rPr>
      <t>on M1/J39-42 (21 Feb 16)</t>
    </r>
    <r>
      <rPr>
        <b/>
        <sz val="9"/>
        <rFont val="Arial"/>
        <family val="2"/>
      </rPr>
      <t xml:space="preserve"> -</t>
    </r>
    <r>
      <rPr>
        <sz val="9"/>
        <rFont val="Arial"/>
        <family val="2"/>
      </rPr>
      <t xml:space="preserve"> During high winds, the upper canopy of a Philips Luma 3 lighting luminaire mounted on a 15m high column broke free from its lower frame housing, landing in a live lane of the M1 Motorway carriageway. </t>
    </r>
  </si>
  <si>
    <t>HE xx</t>
  </si>
  <si>
    <r>
      <rPr>
        <b/>
        <sz val="9"/>
        <rFont val="Arial"/>
        <family val="2"/>
      </rPr>
      <t>Falls from vehicles</t>
    </r>
    <r>
      <rPr>
        <sz val="9"/>
        <rFont val="Arial"/>
        <family val="2"/>
      </rPr>
      <t xml:space="preserve"> - Over the past 2 years HE has seen a rise in the number of falls from road and plant vehicles resulting in 12 RIDDOR Reportable injuries, representing 13% of the total. These have included 3 broken legs, 3 broken ankles a fractured wrist and 5 serious sprains. 7 of these incidents involved TM operatives. Refer to alert for further details.</t>
    </r>
  </si>
  <si>
    <r>
      <rPr>
        <b/>
        <sz val="9"/>
        <rFont val="Arial"/>
        <family val="2"/>
      </rPr>
      <t>Fatal injury, Third Don Crossing, Aberdeen, UK</t>
    </r>
    <r>
      <rPr>
        <sz val="9"/>
        <rFont val="Arial"/>
        <family val="2"/>
      </rPr>
      <t xml:space="preserve"> - After refuelling a 14t Wheeled Excavator from a static, bunded “Fuel Cube” tank, the operator slewed the cab 180 degrees to drive back to his workplace. At this time, a supervisor/ganger (IP) was trapped between the counterweight at the back of the Excavator and the fuel tank.</t>
    </r>
  </si>
  <si>
    <r>
      <rPr>
        <b/>
        <sz val="9"/>
        <rFont val="Arial"/>
        <family val="2"/>
      </rPr>
      <t>Readi-Guard Traffic Management Access Gate</t>
    </r>
    <r>
      <rPr>
        <sz val="9"/>
        <rFont val="Arial"/>
        <family val="2"/>
      </rPr>
      <t xml:space="preserve"> - removes the road worker from this exposure and creates a safer environment through the remote operation of access points, therefore eliminating the potential for confrontation from members of the public and exposure to live traffic.</t>
    </r>
  </si>
  <si>
    <t>Product data</t>
  </si>
  <si>
    <t>Conway</t>
  </si>
  <si>
    <r>
      <rPr>
        <b/>
        <sz val="9"/>
        <rFont val="Arial"/>
        <family val="2"/>
      </rPr>
      <t>Receipt of materials on site</t>
    </r>
    <r>
      <rPr>
        <sz val="9"/>
        <rFont val="Arial"/>
        <family val="2"/>
      </rPr>
      <t xml:space="preserve"> - There has been an increased number of instances raised recently where delivered Materials have been accepted and installed onsite which do not meet the requirements of the design, purchase order or accepted Material Compliance Record (MCR). Refer to alert for further details.</t>
    </r>
  </si>
  <si>
    <t>Hitachi</t>
  </si>
  <si>
    <r>
      <t xml:space="preserve">Operative narrowly avoids severe burns - </t>
    </r>
    <r>
      <rPr>
        <sz val="9"/>
        <rFont val="Arial"/>
        <family val="2"/>
      </rPr>
      <t>when the Stihl saw he was using leaked fuel and set fire to first the platform he was stood on and then his over trousers. The works he was undertaking were under the control of a hot works permit and a fire extinguisher was immediately to hand and used to extinguisher the fire.</t>
    </r>
  </si>
  <si>
    <r>
      <t xml:space="preserve">Worker gets huge electric shock at solar farm site </t>
    </r>
    <r>
      <rPr>
        <sz val="9"/>
        <rFont val="Arial"/>
        <family val="2"/>
      </rPr>
      <t>(on 13 Mar 13)</t>
    </r>
    <r>
      <rPr>
        <b/>
        <sz val="9"/>
        <rFont val="Arial"/>
        <family val="2"/>
      </rPr>
      <t xml:space="preserve"> - </t>
    </r>
    <r>
      <rPr>
        <sz val="9"/>
        <rFont val="Arial"/>
        <family val="2"/>
      </rPr>
      <t>An excavator was tracked underneath a 33kV overhead power line and struck the power line. IP was helping to control a cable drum suspended from the arm of the excavator when the incident occurred.</t>
    </r>
  </si>
  <si>
    <r>
      <t xml:space="preserve">Company fined for death </t>
    </r>
    <r>
      <rPr>
        <sz val="9"/>
        <rFont val="Arial"/>
        <family val="2"/>
      </rPr>
      <t xml:space="preserve">(on 04 Dec 12) - Scott Dobson was acting as COSS at Saxilby when he was struck by a passing train. Scott was involved in work taking place on one of the two tracks which were closed to rail traffic. Investigation found that he had stepped back onto the open line and into the path of a train as it passed the site of work. </t>
    </r>
  </si>
  <si>
    <r>
      <t xml:space="preserve">MOP vehicle incursion following RTC </t>
    </r>
    <r>
      <rPr>
        <sz val="9"/>
        <rFont val="Arial"/>
        <family val="2"/>
      </rPr>
      <t>(11 Feb 16) - 2 public vehicles travelling S/B on the mainline collided resulting in one of the vehicles uncontrollably coming through an open access. The vehicle that entered the works came to a stop when it crashed against a stockpile located on the verge.</t>
    </r>
  </si>
  <si>
    <t>M1SM TBT 082</t>
  </si>
  <si>
    <t>bmJV (M27)</t>
  </si>
  <si>
    <t>Costain A16/001</t>
  </si>
  <si>
    <r>
      <t xml:space="preserve">Overturned 6t Dumper - </t>
    </r>
    <r>
      <rPr>
        <sz val="9"/>
        <rFont val="Arial"/>
        <family val="2"/>
      </rPr>
      <t>A 6T forward tipping dumper over-turned on site when it left the hardstanding area entering into a 500mm reduced level area. At the time of the incident, the dumper was being utilised to transport material over short distances, as part of a fill and compact operation. ROPS and lap restraint prevented injury.</t>
    </r>
  </si>
  <si>
    <t>Costain B16/002</t>
  </si>
  <si>
    <r>
      <t xml:space="preserve">Prevention of cement burn injuries - </t>
    </r>
    <r>
      <rPr>
        <sz val="9"/>
        <rFont val="Arial"/>
        <family val="2"/>
      </rPr>
      <t>During a concrete pour a concrete gang operative suffered a minor cement burn to his leg. The operative had tucked his waterproof trousers into his wellingtons which resulted in concrete running down inside and reaching his skin.</t>
    </r>
  </si>
  <si>
    <t>S,H</t>
  </si>
  <si>
    <r>
      <t xml:space="preserve">Vehicle deliveries and collections adjacent to railway lines - </t>
    </r>
    <r>
      <rPr>
        <sz val="9"/>
        <rFont val="Arial"/>
        <family val="2"/>
      </rPr>
      <t>There have been a number of accidents and close calls involving vehicle deliveries and collections near railway lines. These have involved articulated lorries, flat bed lorries (including those with lorry loaders), and vans. Refer to alert for further details.</t>
    </r>
  </si>
  <si>
    <t>Net Rail NRS 334</t>
  </si>
  <si>
    <r>
      <t xml:space="preserve">HETO fatal road collision </t>
    </r>
    <r>
      <rPr>
        <sz val="9"/>
        <rFont val="Arial"/>
        <family val="2"/>
      </rPr>
      <t>on the M6 in Cumbria (22 Feb 16)</t>
    </r>
    <r>
      <rPr>
        <b/>
        <sz val="9"/>
        <rFont val="Arial"/>
        <family val="2"/>
      </rPr>
      <t xml:space="preserve"> - </t>
    </r>
    <r>
      <rPr>
        <sz val="9"/>
        <rFont val="Arial"/>
        <family val="2"/>
      </rPr>
      <t>A black Mercedes left the carriageway colliding with two HETO's who were at the side of the carriageway dealing with a separate incident. One of the HETO's died at the scene as a result of the collision.</t>
    </r>
    <r>
      <rPr>
        <b/>
        <sz val="9"/>
        <rFont val="Arial"/>
        <family val="2"/>
      </rPr>
      <t xml:space="preserve">
</t>
    </r>
  </si>
  <si>
    <t>Siemens</t>
  </si>
  <si>
    <t>Siemens B134</t>
  </si>
  <si>
    <r>
      <t xml:space="preserve">Risk of contracting illness / infection on lineside - </t>
    </r>
    <r>
      <rPr>
        <sz val="9"/>
        <rFont val="Arial"/>
        <family val="2"/>
      </rPr>
      <t>An operative contracted an (unknown) infection through broken skin on his hands. The operative was stripping cables and removed his gloves as he was struggling to get a decent grip, soon after he noticed blisters on his hand, which then burst as he continued with his task.</t>
    </r>
  </si>
  <si>
    <t>Net Rail 2015-P2</t>
  </si>
  <si>
    <r>
      <rPr>
        <b/>
        <sz val="9"/>
        <rFont val="Arial"/>
        <family val="2"/>
      </rPr>
      <t>Sharps and needle stick injury awareness</t>
    </r>
    <r>
      <rPr>
        <sz val="9"/>
        <rFont val="Arial"/>
        <family val="2"/>
      </rPr>
      <t xml:space="preserve"> - A member of staff found a syringe needle sticking in the sole of his safety boot, he did not know when it occurred but it may been on Victoria Station Platform 1, as this was the only site visited that day. He did not notice any pain and his boots were in suitable condition c/w steel sole plate.</t>
    </r>
  </si>
  <si>
    <r>
      <rPr>
        <b/>
        <sz val="9"/>
        <rFont val="Arial"/>
        <family val="2"/>
      </rPr>
      <t>Call to arms</t>
    </r>
    <r>
      <rPr>
        <sz val="9"/>
        <rFont val="Arial"/>
        <family val="2"/>
      </rPr>
      <t xml:space="preserve"> - Since the beginning of Feb 2016, H&amp;S performance across the Programme has declined considerably compared to the last year of construction and on some contracts is totally unacceptable. This raises concerns and questions how we get back to our injury-free performance. Refer to alert for further details.</t>
    </r>
  </si>
  <si>
    <t>Hargreaves</t>
  </si>
  <si>
    <r>
      <rPr>
        <b/>
        <sz val="9"/>
        <rFont val="Arial"/>
        <family val="2"/>
      </rPr>
      <t>Recall notification 171:</t>
    </r>
    <r>
      <rPr>
        <sz val="9"/>
        <rFont val="Arial"/>
        <family val="2"/>
      </rPr>
      <t xml:space="preserve"> Novacomet branded BP1803 LPG gas regulator - Used with propane and butane LPG cylinders, the recall involves all directly cylinder mounted, wall mounted single cylinder and two cylinder manual changeover versions manufactured between Jun 10 and Sep 15</t>
    </r>
  </si>
  <si>
    <t>Hargreaves - Recall 171</t>
  </si>
  <si>
    <t>2016 06</t>
  </si>
  <si>
    <r>
      <rPr>
        <b/>
        <sz val="9"/>
        <rFont val="Arial"/>
        <family val="2"/>
      </rPr>
      <t xml:space="preserve">Major disabling injury involving pressurised screed pump line </t>
    </r>
    <r>
      <rPr>
        <sz val="9"/>
        <rFont val="Arial"/>
        <family val="2"/>
      </rPr>
      <t>- A worker has received serious facial and eye injuries as a result of being struck by a pressurised screed pump line that he was attempting to unblock.</t>
    </r>
  </si>
  <si>
    <r>
      <rPr>
        <b/>
        <sz val="9"/>
        <rFont val="Arial"/>
        <family val="2"/>
      </rPr>
      <t>Articulated delivery lorry overturned</t>
    </r>
    <r>
      <rPr>
        <sz val="9"/>
        <rFont val="Arial"/>
        <family val="2"/>
      </rPr>
      <t xml:space="preserve"> (on 31 May 16) - The driver entered the stockpile area and reversed his lorry to the correct stockpile in order to discharge his load. Unfortunately the driver reversed up onto the stockpile on one side of his vehicle creating an adverse crossfall.</t>
    </r>
  </si>
  <si>
    <r>
      <rPr>
        <b/>
        <sz val="9"/>
        <rFont val="Arial"/>
        <family val="2"/>
      </rPr>
      <t>Reversing incident (near miss)</t>
    </r>
    <r>
      <rPr>
        <sz val="9"/>
        <rFont val="Arial"/>
        <family val="2"/>
      </rPr>
      <t xml:space="preserve"> - 3T Forward Tipping Dumper (FTD) was negotiating a “3 point turn” on site. As the operator reversed he found that the brakes did not work, resulting in him striking the edge protection of the 2m deep excavation directly behind.</t>
    </r>
  </si>
  <si>
    <t>USAG</t>
  </si>
  <si>
    <t>2016 07</t>
  </si>
  <si>
    <t>Explosion</t>
  </si>
  <si>
    <r>
      <t xml:space="preserve">Serious hand injuries during project works - </t>
    </r>
    <r>
      <rPr>
        <sz val="9"/>
        <rFont val="Arial"/>
        <family val="2"/>
      </rPr>
      <t>a linesman (IP) was installing a 2.8m long stove pipe through a wrap-around bracket. It is believed that the stove pipe moved as the IP reached in to install a bolt, pulling gloved right hand into the gap between pipe and bracket. The tip of IP index finger of right hand was torn off and surgeons were not able to reattach it.</t>
    </r>
  </si>
  <si>
    <t>2016 08</t>
  </si>
  <si>
    <r>
      <rPr>
        <b/>
        <sz val="9"/>
        <rFont val="Arial"/>
        <family val="2"/>
      </rPr>
      <t>Use of brush cutter metal blades</t>
    </r>
    <r>
      <rPr>
        <sz val="9"/>
        <rFont val="Arial"/>
        <family val="2"/>
      </rPr>
      <t xml:space="preserve"> - an operative sustained a small impact wound to his inner right thigh whilst carrying out de-vegetation works. Whilst operating a petrol brush cutter fitted with a three-pronged (star type) metal blade, the operator had struck a piece of steel re-bar hidden in the undergrowth, causing a shard to fire off and hit him.</t>
    </r>
  </si>
  <si>
    <r>
      <t xml:space="preserve">Articulated Tipper Roll Over's (PPT): </t>
    </r>
    <r>
      <rPr>
        <sz val="9"/>
        <rFont val="Arial"/>
        <family val="2"/>
      </rPr>
      <t>MPI UK statistics 2011 - 2013</t>
    </r>
  </si>
  <si>
    <t>Articulated vehicles</t>
  </si>
  <si>
    <t>Costain Galliford Try</t>
  </si>
  <si>
    <t>Sharps</t>
  </si>
  <si>
    <t>EGIP</t>
  </si>
  <si>
    <r>
      <t>Chainsaw injury -</t>
    </r>
    <r>
      <rPr>
        <sz val="9"/>
        <rFont val="Arial"/>
        <family val="2"/>
      </rPr>
      <t xml:space="preserve"> An operative sustained a deep laceration to left forearm whilst using a Chainsaw to de-limb a large Willow tree during vegetation clearance works. Whilst stepping forward to cut a branch, IP's foot was entangled in undergrowth causing a loss of balance, slipping and striking his left forearm against the moving chainsaw blade.</t>
    </r>
  </si>
  <si>
    <t>SSOW</t>
  </si>
  <si>
    <t>Office / welfare</t>
  </si>
  <si>
    <r>
      <rPr>
        <b/>
        <sz val="9"/>
        <rFont val="Arial"/>
        <family val="2"/>
      </rPr>
      <t>Accident (injury) caused by hidden object in long grass of the network</t>
    </r>
    <r>
      <rPr>
        <sz val="9"/>
        <rFont val="Arial"/>
        <family val="2"/>
      </rPr>
      <t xml:space="preserve"> - IP tripped over a stake and fell</t>
    </r>
  </si>
  <si>
    <r>
      <t xml:space="preserve">Daily safe plan of action briefing - </t>
    </r>
    <r>
      <rPr>
        <sz val="9"/>
        <rFont val="Arial"/>
        <family val="2"/>
      </rPr>
      <t>Form blank</t>
    </r>
  </si>
  <si>
    <r>
      <t xml:space="preserve">A Frame removal - </t>
    </r>
    <r>
      <rPr>
        <sz val="9"/>
        <rFont val="Arial"/>
        <family val="2"/>
      </rPr>
      <t>In the last few months there have been a number of near misses involving ‘A’ Frames. In all cases the signs had been left on hard shoulder verges, resulting in a number of trip hazards and one case where the frame had been left in a grass covered maintenance access point where a vehicle reversed over the frame causing a puncture.</t>
    </r>
  </si>
  <si>
    <r>
      <t xml:space="preserve">Reversing vehicle incident </t>
    </r>
    <r>
      <rPr>
        <sz val="9"/>
        <rFont val="Arial"/>
        <family val="2"/>
      </rPr>
      <t>(31 Aug 16) - a passenger exited a Welfare Van, and was stood at the rear of the vehicle. After a short time, the vehicle reversed backwards at low speed (slower than walking pace) striking the passenger and knocking him to the ground. The van stopped immediately, and the incident was reported.</t>
    </r>
  </si>
  <si>
    <r>
      <t xml:space="preserve">Colleague's death at the Quadrant:MK </t>
    </r>
    <r>
      <rPr>
        <sz val="9"/>
        <rFont val="Arial"/>
        <family val="2"/>
      </rPr>
      <t>(05 Mar 16)</t>
    </r>
    <r>
      <rPr>
        <b/>
        <sz val="9"/>
        <rFont val="Arial"/>
        <family val="2"/>
      </rPr>
      <t xml:space="preserve"> - </t>
    </r>
    <r>
      <rPr>
        <sz val="9"/>
        <rFont val="Arial"/>
        <family val="2"/>
      </rPr>
      <t>At approx. 21:25 hours, a member of the Control team collapsed and died whilst in the courtyard. Investigation recommended improvement in response to such events including the use of defibrillators, documentation of next of kin details and recording pre-existing health conditions.</t>
    </r>
  </si>
  <si>
    <r>
      <t xml:space="preserve">Drone collided with crane jib - </t>
    </r>
    <r>
      <rPr>
        <sz val="9"/>
        <rFont val="Arial"/>
        <family val="2"/>
      </rPr>
      <t>A photographer was taking photos of a bridge installation using a remote control drone, which struck the jib of the crane. Unauthorised use of unmanned aircraft systems [UAVs/Drones] on or near Net Rail infrastructure pose a potential risk to people on the ground, infrastructure and other airspace users.</t>
    </r>
  </si>
  <si>
    <t>Drones</t>
  </si>
  <si>
    <r>
      <rPr>
        <b/>
        <sz val="9"/>
        <rFont val="Arial"/>
        <family val="2"/>
      </rPr>
      <t>Serious leg injury whilst lifting precast units</t>
    </r>
    <r>
      <rPr>
        <sz val="9"/>
        <rFont val="Arial"/>
        <family val="2"/>
      </rPr>
      <t xml:space="preserve"> (15 Aug 16) - a Slinger/Signaller was working with a 48T Excavator to relocate L-shaped precast bridge parapet sections. As the S/S stood on a ladder and removed the upper lifting chains from a unit, it toppled toward him. He escaped by climbing over the falling unit but his right leg was struck above the ankle. </t>
    </r>
  </si>
  <si>
    <t>2016 09</t>
  </si>
  <si>
    <t>Costain B16/015</t>
  </si>
  <si>
    <r>
      <t xml:space="preserve">Health update - </t>
    </r>
    <r>
      <rPr>
        <sz val="9"/>
        <rFont val="Arial"/>
        <family val="2"/>
      </rPr>
      <t>This Briefing summarises recent and impending changes to our health regime as well as details of the next health campaign, including. (1) Protocol for Medicals for Safety Critical Workers, (2) Health campaign 2016, (3) Health inspection, (4) Manual handling</t>
    </r>
  </si>
  <si>
    <t>Costain - HF Issue 9</t>
  </si>
  <si>
    <r>
      <rPr>
        <b/>
        <sz val="9"/>
        <rFont val="Arial"/>
        <family val="2"/>
      </rPr>
      <t>Pressure washer accident</t>
    </r>
    <r>
      <rPr>
        <sz val="9"/>
        <rFont val="Arial"/>
        <family val="2"/>
      </rPr>
      <t xml:space="preserve"> (10 Sep 16) - an operative was removing a ¾” bagging from the inlet of a pressure washer. IP turned off the water feed and released the pressure at the lance as normal. As IP went to disconnect the water feed from the pressure washer, boiling water sprayed back from inside the pressure washer causing scalding to hands.</t>
    </r>
  </si>
  <si>
    <t>Scalding</t>
  </si>
  <si>
    <t>Interserve</t>
  </si>
  <si>
    <r>
      <t xml:space="preserve">Storage and handling of materials - </t>
    </r>
    <r>
      <rPr>
        <sz val="9"/>
        <rFont val="Arial"/>
        <family val="2"/>
      </rPr>
      <t>During removal of panes of glass from a frame, as one was being removed, it, together with the other panes stored on the side of the frame, became unstable and toppled. The glass panes fell and shattered, striking and fatality injuring a colleague.</t>
    </r>
  </si>
  <si>
    <t>Interserve L400</t>
  </si>
  <si>
    <t>Housekeeping / handling / storage</t>
  </si>
  <si>
    <r>
      <t xml:space="preserve">Steel on steel - </t>
    </r>
    <r>
      <rPr>
        <sz val="9"/>
        <rFont val="Arial"/>
        <family val="2"/>
      </rPr>
      <t>3m long Angle Bar slid from a pre-stacked pile of structural steelwork trapping IP's Right Leg between other steelwork</t>
    </r>
  </si>
  <si>
    <r>
      <t xml:space="preserve">Control of Substances Hazardous to Health (COSHH) Safety - </t>
    </r>
    <r>
      <rPr>
        <sz val="9"/>
        <rFont val="Arial"/>
        <family val="2"/>
      </rPr>
      <t>An employee suffered chemical burns to his head and face after using a substance stored in a drinking water bottle, to wash off a hair product that was causing him irritation. Key learning: Chemicals MUST NOT be decanted into unapproved or unlabelled containers / vessels.</t>
    </r>
  </si>
  <si>
    <r>
      <t xml:space="preserve">Derailment and collision at Watford Tunnel </t>
    </r>
    <r>
      <rPr>
        <sz val="9"/>
        <rFont val="Arial"/>
        <family val="2"/>
      </rPr>
      <t>(19 Sep 16) - a train struck a landslip at the entrance to Watford Tunnel. Coming to a stop in the tunnel the derailed train was then struck by a train travelling in the opposite direction before emergency protection could be put in place. There were two passenger injuries reported from the people on the trains involved.</t>
    </r>
  </si>
  <si>
    <r>
      <rPr>
        <b/>
        <sz val="9"/>
        <rFont val="Arial"/>
        <family val="2"/>
      </rPr>
      <t>External Alert from Morgan Sindall: RIDDOR</t>
    </r>
    <r>
      <rPr>
        <sz val="9"/>
        <rFont val="Arial"/>
        <family val="2"/>
      </rPr>
      <t xml:space="preserve"> - Major injury: Use of Disc Cutter</t>
    </r>
  </si>
  <si>
    <r>
      <rPr>
        <b/>
        <sz val="9"/>
        <rFont val="Arial"/>
        <family val="2"/>
      </rPr>
      <t>Giant Hogweed</t>
    </r>
    <r>
      <rPr>
        <sz val="9"/>
        <rFont val="Arial"/>
        <family val="2"/>
      </rPr>
      <t xml:space="preserve"> - can be found trackside and on waste ground, often alongside walking routes and access points. The plant exudes a clear watery sap from the leaves and stem which, if it comes into contact with the skin, makes it photosensitive which means that sunlight can lead to blistering and chemical like burns. Even touch can lead to painful burns.</t>
    </r>
  </si>
  <si>
    <r>
      <t xml:space="preserve">Equipment not isolated in sub-station </t>
    </r>
    <r>
      <rPr>
        <sz val="9"/>
        <rFont val="Arial"/>
        <family val="2"/>
      </rPr>
      <t>(Sun 25 Sep 16) - to move the section gap in the conductor rail at Bracknell Station, an installer discovered that the bus bar in the sub-station he was about to work on was still live when he carried out his ‘test before you touch’ test. Checks carried out prior to commencement of work prevented injury / provided learning.</t>
    </r>
  </si>
  <si>
    <t>ABE Electrification</t>
  </si>
  <si>
    <t>ABC-16/02</t>
  </si>
  <si>
    <r>
      <rPr>
        <b/>
        <sz val="9"/>
        <rFont val="Arial"/>
        <family val="2"/>
      </rPr>
      <t>Slip, trips &amp; falls: Head injury VRS Repair</t>
    </r>
    <r>
      <rPr>
        <sz val="9"/>
        <rFont val="Arial"/>
        <family val="2"/>
      </rPr>
      <t xml:space="preserve"> (Mon 31 Oct 16) - at approx. 21.20 hours a 2 man team was carrying out a repair to a Tensioned Corrugated Beam (TCB) Vehicle Restraint System (VRS) on the hard shoulder. While dismantling the fence an operative was knocked off balance and fell to the ground when the fence sprung towards him.</t>
    </r>
  </si>
  <si>
    <t>VRS</t>
  </si>
  <si>
    <t>ATC</t>
  </si>
  <si>
    <t>Paper buggy</t>
  </si>
  <si>
    <r>
      <t xml:space="preserve">Paper buggy - </t>
    </r>
    <r>
      <rPr>
        <sz val="9"/>
        <rFont val="Arial"/>
        <family val="2"/>
      </rPr>
      <t>An operative was struck on the lower leg by an unconnected tow-bar at the rear of a buggy which had swung out to the side of the trailer as the buggy had started to move. This knocked him into the foot well of a static trailer which was parked adjacent.</t>
    </r>
  </si>
  <si>
    <t>Costain D16/002</t>
  </si>
  <si>
    <r>
      <rPr>
        <b/>
        <sz val="9"/>
        <rFont val="Arial"/>
        <family val="2"/>
      </rPr>
      <t>Discharge to surface water</t>
    </r>
    <r>
      <rPr>
        <sz val="9"/>
        <rFont val="Arial"/>
        <family val="2"/>
      </rPr>
      <t xml:space="preserve"> - Chalky water reached a sensitive receptor (a watercourse) and discolouring it. While approval for the dewatering operation had been obtained, a complaint was received from a resident downstream of ‘milky’ coloured water entering the watercourse. Activities were stopped.</t>
    </r>
  </si>
  <si>
    <t>Costain - HF Issue 10</t>
  </si>
  <si>
    <r>
      <t xml:space="preserve">Health focus </t>
    </r>
    <r>
      <rPr>
        <sz val="9"/>
        <rFont val="Arial"/>
        <family val="2"/>
      </rPr>
      <t>(Oct 16)</t>
    </r>
    <r>
      <rPr>
        <b/>
        <sz val="9"/>
        <rFont val="Arial"/>
        <family val="2"/>
      </rPr>
      <t xml:space="preserve"> - The Thyroid Gland</t>
    </r>
  </si>
  <si>
    <r>
      <t xml:space="preserve">Health focus </t>
    </r>
    <r>
      <rPr>
        <sz val="9"/>
        <rFont val="Arial"/>
        <family val="2"/>
      </rPr>
      <t>(Sep 16)</t>
    </r>
    <r>
      <rPr>
        <b/>
        <sz val="9"/>
        <rFont val="Arial"/>
        <family val="2"/>
      </rPr>
      <t xml:space="preserve"> - Prostate cancer</t>
    </r>
  </si>
  <si>
    <t>Costain A16/002</t>
  </si>
  <si>
    <t>Gatwick</t>
  </si>
  <si>
    <r>
      <t xml:space="preserve">Youngman BoSS X2, X3 and X3X Scissor Lifts </t>
    </r>
    <r>
      <rPr>
        <sz val="9"/>
        <rFont val="Arial"/>
        <family val="2"/>
      </rPr>
      <t>(27 Oct 16)</t>
    </r>
    <r>
      <rPr>
        <b/>
        <sz val="9"/>
        <rFont val="Arial"/>
        <family val="2"/>
      </rPr>
      <t xml:space="preserve"> -</t>
    </r>
    <r>
      <rPr>
        <sz val="9"/>
        <rFont val="Arial"/>
        <family val="2"/>
      </rPr>
      <t xml:space="preserve"> A team carried out an uncontrolled ascent to full height beneath a floor slab. Both standard controls emergency controls failed and the ascent continued.</t>
    </r>
  </si>
  <si>
    <r>
      <rPr>
        <b/>
        <sz val="9"/>
        <rFont val="Arial"/>
        <family val="2"/>
      </rPr>
      <t>Electric shock</t>
    </r>
    <r>
      <rPr>
        <sz val="9"/>
        <rFont val="Arial"/>
        <family val="2"/>
      </rPr>
      <t xml:space="preserve"> - A contractor testing the signalling power distribution system received an electric shock after touching a Bussmann CamMaster fuse carrier in a lineside location case / Functional Supply Point (FSP). Subsequent testing revealed that the fuse carrier had an elevated voltage of up to 300V on its surface.</t>
    </r>
  </si>
  <si>
    <r>
      <t xml:space="preserve">Molten metal burn to fabricator during bridge refurbishment </t>
    </r>
    <r>
      <rPr>
        <sz val="9"/>
        <rFont val="Arial"/>
        <family val="2"/>
      </rPr>
      <t>(25 Aug 16) - a contractor was burning out sheared bolts on a bridge structure. Unknowingly, molten metal had burnt through the palm of the leather gauntlet causing minor burns to forearm and wrist.</t>
    </r>
  </si>
  <si>
    <t>Siemens B154</t>
  </si>
  <si>
    <t>Siemens SB60</t>
  </si>
  <si>
    <r>
      <t xml:space="preserve">Tragic Incident at Blackhillock, </t>
    </r>
    <r>
      <rPr>
        <sz val="9"/>
        <rFont val="Arial"/>
        <family val="2"/>
      </rPr>
      <t>West of Inverness, Scotland</t>
    </r>
    <r>
      <rPr>
        <b/>
        <sz val="9"/>
        <rFont val="Arial"/>
        <family val="2"/>
      </rPr>
      <t xml:space="preserve"> </t>
    </r>
    <r>
      <rPr>
        <sz val="9"/>
        <rFont val="Arial"/>
        <family val="2"/>
      </rPr>
      <t>(28 Oct 16) - A BAM Nuttall colleague, who was a 61 year old ganger, was struck by a dumper truck and later sadly died of the injuries received. Our thoughts go out to his wife and family at this devastating time.</t>
    </r>
  </si>
  <si>
    <r>
      <t xml:space="preserve">Lebeon bolt anchor shackles - </t>
    </r>
    <r>
      <rPr>
        <sz val="9"/>
        <rFont val="Arial"/>
        <family val="2"/>
      </rPr>
      <t>At Ambriz yard (Angola) FPSO package, CPY and CTR identified cracks on the pin threaded end of 150T lifting shackles, prior being used for Anchor Pile lifting operations.</t>
    </r>
  </si>
  <si>
    <t>ABC-16/05</t>
  </si>
  <si>
    <r>
      <t xml:space="preserve">RRV Trailer Incident (21 Nov 16) - </t>
    </r>
    <r>
      <rPr>
        <sz val="9"/>
        <rFont val="Arial"/>
        <family val="2"/>
      </rPr>
      <t>At approx. 02:00 hrs, 5m Chieftain Rail Trailer loaded with two concrete hoppers was being towed to a work site. At 02:05hrs, the RRC operator heard banging from the rear of the unit. The rear right hand wheel axle alignment had failed, causing the wheel to leave the rail and damage to approx. 53 sleepers.</t>
    </r>
  </si>
  <si>
    <t>ALD Automotive</t>
  </si>
  <si>
    <r>
      <t xml:space="preserve">Winter driving - </t>
    </r>
    <r>
      <rPr>
        <sz val="9"/>
        <rFont val="Arial"/>
        <family val="2"/>
      </rPr>
      <t>Guidance</t>
    </r>
  </si>
  <si>
    <r>
      <t xml:space="preserve">Plant person segregation </t>
    </r>
    <r>
      <rPr>
        <sz val="9"/>
        <rFont val="Arial"/>
        <family val="2"/>
      </rPr>
      <t>(27 Oct 16) - An operative who whilst assisting in the relocation of a fuel tank to access a manhole cover, suffered a major injury to his foot, after it came into contact with a moving wheel of a Telehandler.</t>
    </r>
  </si>
  <si>
    <r>
      <t xml:space="preserve">Vacuum Excavator </t>
    </r>
    <r>
      <rPr>
        <sz val="9"/>
        <rFont val="Arial"/>
        <family val="2"/>
      </rPr>
      <t>(09 Aug 16, nightshift)</t>
    </r>
    <r>
      <rPr>
        <b/>
        <sz val="9"/>
        <rFont val="Arial"/>
        <family val="2"/>
      </rPr>
      <t xml:space="preserve"> - </t>
    </r>
    <r>
      <rPr>
        <sz val="9"/>
        <rFont val="Arial"/>
        <family val="2"/>
      </rPr>
      <t>A "Vac Ex" was carrying out trial holes on site. During the course of the night, bolts which connect the arm of the "Vac Ex" to the machine, sheared off, causing the arm to come loose. The "Vac Ex" was stood down awaiting further investigation.</t>
    </r>
  </si>
  <si>
    <t>Babcock 2016-26</t>
  </si>
  <si>
    <t>Babcock 2016-27</t>
  </si>
  <si>
    <t>Babcock 2016-28</t>
  </si>
  <si>
    <t>Babcock 2016-29</t>
  </si>
  <si>
    <r>
      <t xml:space="preserve">Scrap Rail Striking RRV </t>
    </r>
    <r>
      <rPr>
        <sz val="9"/>
        <rFont val="Arial"/>
        <family val="2"/>
      </rPr>
      <t>(on 16 July 16) - A near fatal incident occurred on the Up Westbury line between Woodborough Sidings and Pewsey when scrap rail slipped off a 20 tonne trailer and penetrated the cab of an RRV.</t>
    </r>
  </si>
  <si>
    <r>
      <rPr>
        <b/>
        <sz val="9"/>
        <rFont val="Arial"/>
        <family val="2"/>
      </rPr>
      <t>Finger injury</t>
    </r>
    <r>
      <rPr>
        <sz val="9"/>
        <rFont val="Arial"/>
        <family val="2"/>
      </rPr>
      <t xml:space="preserve"> - IP was using a petrol powered hedge cutter to cut brash / undergrowth adjacent to the railway. IP stepped into a hidden hole and lost his footing. As he fell, he reached his hand to break the fall and as he was falling his hand brushed against the blade of the hedge trimmer causing a 1-2 cm cut on the tip of his finger.</t>
    </r>
  </si>
  <si>
    <r>
      <t xml:space="preserve">Finger (partial) amputation - </t>
    </r>
    <r>
      <rPr>
        <sz val="9"/>
        <rFont val="Arial"/>
        <family val="2"/>
      </rPr>
      <t>during installation of a Bi Directional AWS magnet, an operative has tripped whilst carrying the suppressor magnet, causing him to fall with the magnet still in his hands causing the crushing and cutting of the hand, and severing the Little Finger of Right Hand.</t>
    </r>
  </si>
  <si>
    <r>
      <t xml:space="preserve">Missing or ineffective drainage covers - </t>
    </r>
    <r>
      <rPr>
        <sz val="9"/>
        <rFont val="Arial"/>
        <family val="2"/>
      </rPr>
      <t>On average 15 people a year report an injury due to missing or ineffective drainage covers. Injuries include cuts, bruises and broken bones. Based on feedback from depots and project teams, the number of injuries attributed to catchpit lids is likely to have been under-estimated.</t>
    </r>
  </si>
  <si>
    <r>
      <t xml:space="preserve">Overturned Road Rail Vehicle, RRV </t>
    </r>
    <r>
      <rPr>
        <sz val="9"/>
        <rFont val="Arial"/>
        <family val="2"/>
      </rPr>
      <t>(Fri 11 Nov 16) - a Liebherr A900 excavator derailed and overturned in the cess. The machine was in rail mode and slewing around from end to end on a road rail access point (RRAP) in preparation to couple to a trailer.</t>
    </r>
  </si>
  <si>
    <r>
      <t xml:space="preserve">Finger injury </t>
    </r>
    <r>
      <rPr>
        <sz val="9"/>
        <rFont val="Arial"/>
        <family val="2"/>
      </rPr>
      <t>(Wed 16 Nov 16) - An 8T excavator was used to lift sections of a manhole excavation support box on to a stack. When almost in position, lowering was stopped to allow timber spacers to be positioned. Whilst placing timbers under end of the load closest to the excavator, it moved and the operatives' L/hand was trapped between load and stack</t>
    </r>
  </si>
  <si>
    <t>Costain - HF Issue 12</t>
  </si>
  <si>
    <r>
      <t xml:space="preserve">Health focus </t>
    </r>
    <r>
      <rPr>
        <sz val="9"/>
        <rFont val="Arial"/>
        <family val="2"/>
      </rPr>
      <t>(Dec 16)</t>
    </r>
    <r>
      <rPr>
        <b/>
        <sz val="9"/>
        <rFont val="Arial"/>
        <family val="2"/>
      </rPr>
      <t xml:space="preserve"> - Pneumonia</t>
    </r>
  </si>
  <si>
    <t>Learning</t>
  </si>
  <si>
    <r>
      <t xml:space="preserve">Group reporting protocol in the event of a Major Road Accident - </t>
    </r>
    <r>
      <rPr>
        <sz val="9"/>
        <rFont val="Arial"/>
        <family val="2"/>
      </rPr>
      <t>Refer to Bulletin for further details</t>
    </r>
  </si>
  <si>
    <t>Costain B16/021</t>
  </si>
  <si>
    <t>FAB A/16/81</t>
  </si>
  <si>
    <t>BiFAB</t>
  </si>
  <si>
    <r>
      <rPr>
        <b/>
        <sz val="9"/>
        <rFont val="Arial"/>
        <family val="2"/>
      </rPr>
      <t>Plant and equipment stored in tunnels</t>
    </r>
    <r>
      <rPr>
        <sz val="9"/>
        <rFont val="Arial"/>
        <family val="2"/>
      </rPr>
      <t xml:space="preserve"> (Thu 01 Dec 16) - Temporary lighting left lineside in Balcombe tunnel after track renewals 4 weeks earlier was caught by a train, damaging a track circuit cable and causing significant performance impact. Lighting was moved by vibration or turbulence from passing trains. A full petrol can was also left in the tunnel.</t>
    </r>
  </si>
  <si>
    <t>BAM SB/207</t>
  </si>
  <si>
    <r>
      <rPr>
        <b/>
        <sz val="9"/>
        <rFont val="Arial"/>
        <family val="2"/>
      </rPr>
      <t>Permits to work</t>
    </r>
    <r>
      <rPr>
        <sz val="9"/>
        <rFont val="Arial"/>
        <family val="2"/>
      </rPr>
      <t xml:space="preserve"> - Rule number seven: Always stick to the requirements of a permit to work, if you can’t, stop and inform your Supervisor</t>
    </r>
  </si>
  <si>
    <t>BAM SB/210</t>
  </si>
  <si>
    <r>
      <rPr>
        <b/>
        <sz val="9"/>
        <rFont val="Arial"/>
        <family val="2"/>
      </rPr>
      <t>Seat belts and mobile phones</t>
    </r>
    <r>
      <rPr>
        <sz val="9"/>
        <rFont val="Arial"/>
        <family val="2"/>
      </rPr>
      <t xml:space="preserve"> - Rule number eight: Always drive safely with your phone off and seatbelt on</t>
    </r>
  </si>
  <si>
    <r>
      <rPr>
        <b/>
        <sz val="9"/>
        <rFont val="Arial"/>
        <family val="2"/>
      </rPr>
      <t xml:space="preserve">Hazardous waste producers in England </t>
    </r>
    <r>
      <rPr>
        <sz val="9"/>
        <rFont val="Arial"/>
        <family val="2"/>
      </rPr>
      <t>- As part of the Strategic Smarter Environment Regulation Review, from 1 April 2016 there are two changes to hazardous waste regulations in England: Refer to alert for further details.</t>
    </r>
  </si>
  <si>
    <r>
      <rPr>
        <b/>
        <sz val="9"/>
        <rFont val="Arial"/>
        <family val="2"/>
      </rPr>
      <t>Circular saw RIDDOR injury</t>
    </r>
    <r>
      <rPr>
        <sz val="9"/>
        <rFont val="Arial"/>
        <family val="2"/>
      </rPr>
      <t xml:space="preserve"> - As the operative lowered the saw to the floor, the rotating blade came into contact with his waterproof trousers and pulled the saw into his leg, causing a very serious laceration. Refer to alert for details re. learning</t>
    </r>
  </si>
  <si>
    <r>
      <t xml:space="preserve">Use of mobile phones whilst driving - </t>
    </r>
    <r>
      <rPr>
        <sz val="9"/>
        <rFont val="Arial"/>
        <family val="2"/>
      </rPr>
      <t>On 10 Oct 16, lorry driver Tomasz Kroker admitted causing the deaths of four people - Tracy, Josh and Ethan Houghton and Aimee Goldsmith by dangerous driving in a collision on the A34 road in Berkshire in August. He was sentenced to 10 years in jail.</t>
    </r>
  </si>
  <si>
    <r>
      <t xml:space="preserve">Pass it on &gt; </t>
    </r>
    <r>
      <rPr>
        <b/>
        <sz val="9"/>
        <rFont val="Arial"/>
        <family val="2"/>
      </rPr>
      <t>Morgan Sindall Group procurement preferred supplier</t>
    </r>
    <r>
      <rPr>
        <sz val="9"/>
        <rFont val="Arial"/>
        <family val="2"/>
      </rPr>
      <t xml:space="preserve"> - Nationwide Platforms Limited</t>
    </r>
  </si>
  <si>
    <r>
      <t>Pass it on &gt;</t>
    </r>
    <r>
      <rPr>
        <b/>
        <sz val="9"/>
        <rFont val="Arial"/>
        <family val="2"/>
      </rPr>
      <t xml:space="preserve"> A ‘bespoke’ saw bench</t>
    </r>
    <r>
      <rPr>
        <sz val="9"/>
        <rFont val="Arial"/>
        <family val="2"/>
      </rPr>
      <t xml:space="preserve"> has been designed and made to keep the circular saw in a safe place when used by the site joiners.</t>
    </r>
  </si>
  <si>
    <r>
      <t xml:space="preserve">Learning event: Temporary works PVC temporary rain covers - </t>
    </r>
    <r>
      <rPr>
        <sz val="9"/>
        <rFont val="Arial"/>
        <family val="2"/>
      </rPr>
      <t>During high winds (gusts from 44-58mph), two separate incidents involving the PVC temporary rain cover, which is designed as an infill for the roof until permanent polycarbonate sheeting could be installed, occurred at our Paddington Station roof refurbishment works.</t>
    </r>
  </si>
  <si>
    <r>
      <rPr>
        <b/>
        <sz val="9"/>
        <rFont val="Arial"/>
        <family val="2"/>
      </rPr>
      <t>Fire prevention on construction sites</t>
    </r>
    <r>
      <rPr>
        <sz val="9"/>
        <rFont val="Arial"/>
        <family val="2"/>
      </rPr>
      <t xml:space="preserve"> - Following an interpretation of the requirements against EN54 and subsequent consultation with our Insurers (Zurich), it has been confirmed that the application and use of wireless Fire Alarm Systems and Fire Detection Systems on our projects will now be compliant to EN54.</t>
    </r>
  </si>
  <si>
    <t>2016 04</t>
  </si>
  <si>
    <r>
      <rPr>
        <b/>
        <sz val="9"/>
        <rFont val="Arial"/>
        <family val="2"/>
      </rPr>
      <t>Materials reuse guidance</t>
    </r>
    <r>
      <rPr>
        <sz val="9"/>
        <rFont val="Arial"/>
        <family val="2"/>
      </rPr>
      <t xml:space="preserve"> (CL:AIRE / WRAP) - In response to learning from around the business we have updated the Materials Re-use guidance (SE GUID8) on Digest. The updates contains improved controls in two key areas: (1) The procurement and import of recycled aggregates, (2) Guidance is provided on the transfer of materials.</t>
    </r>
  </si>
  <si>
    <r>
      <rPr>
        <b/>
        <sz val="9"/>
        <rFont val="Arial"/>
        <family val="2"/>
      </rPr>
      <t>Environmental Good Practice: 4th edition</t>
    </r>
    <r>
      <rPr>
        <sz val="9"/>
        <rFont val="Arial"/>
        <family val="2"/>
      </rPr>
      <t xml:space="preserve"> - CIRIA with input from Morgan Sindall have updated the Environmental Good Practice book. This offers practical guidance for environmental management and how to prevent pollution arising from construction sites.</t>
    </r>
  </si>
  <si>
    <r>
      <rPr>
        <b/>
        <sz val="9"/>
        <rFont val="Arial"/>
        <family val="2"/>
      </rPr>
      <t>Dust: Best practice</t>
    </r>
    <r>
      <rPr>
        <sz val="9"/>
        <rFont val="Arial"/>
        <family val="2"/>
      </rPr>
      <t xml:space="preserve"> - Dust is an issue, not only from a pollution and anti-social perspective but also a health issue with workers and third parties by breathing in small particulates. Given the weather forecast for a warm spell combined with moderate winds the risk of dust arising from our works will increase. Refer to bulletin for further details.</t>
    </r>
  </si>
  <si>
    <r>
      <rPr>
        <b/>
        <sz val="9"/>
        <rFont val="Arial"/>
        <family val="2"/>
      </rPr>
      <t>Working near water courses</t>
    </r>
    <r>
      <rPr>
        <sz val="9"/>
        <rFont val="Arial"/>
        <family val="2"/>
      </rPr>
      <t xml:space="preserve"> - From 06 Apr 16, if you are required to undertake works within 8m of a main river or 16m of a tidal river, then a Flood Risk Activity permit is required to be obtained from the Environment Agency. These replace Flood Defence Consents.</t>
    </r>
  </si>
  <si>
    <r>
      <rPr>
        <b/>
        <sz val="9"/>
        <rFont val="Arial"/>
        <family val="2"/>
      </rPr>
      <t>Do I need material fall protection?</t>
    </r>
    <r>
      <rPr>
        <sz val="9"/>
        <rFont val="Arial"/>
        <family val="2"/>
      </rPr>
      <t xml:space="preserve"> "Always" - Recently, there have been a number of issues reported regarding scaffolds and edge protection with material fall protection missing. Refer to reminder bulleting for further details.</t>
    </r>
  </si>
  <si>
    <r>
      <rPr>
        <b/>
        <sz val="9"/>
        <rFont val="Arial"/>
        <family val="2"/>
      </rPr>
      <t>Lifting equipment colour change</t>
    </r>
    <r>
      <rPr>
        <sz val="9"/>
        <rFont val="Arial"/>
        <family val="2"/>
      </rPr>
      <t xml:space="preserve"> - On 1 Nov 2016 the colour code on lifting accessories (within our Infrastructure, Utility Services and Tunnelling businesses (excluding Lee Tunnel) changes from RED to BLUE.</t>
    </r>
  </si>
  <si>
    <r>
      <rPr>
        <b/>
        <sz val="9"/>
        <rFont val="Arial"/>
        <family val="2"/>
      </rPr>
      <t>Driver Briefing note</t>
    </r>
    <r>
      <rPr>
        <sz val="9"/>
        <rFont val="Arial"/>
        <family val="2"/>
      </rPr>
      <t xml:space="preserve"> - Coupling and un-coupling of Semi-Trailers</t>
    </r>
  </si>
  <si>
    <r>
      <t xml:space="preserve">Working and driving safely over the winter period - </t>
    </r>
    <r>
      <rPr>
        <sz val="9"/>
        <rFont val="Arial"/>
        <family val="2"/>
      </rPr>
      <t>(1) Points to remember while working, and (2) Points to remember while driving &gt; Refer to Reminder document for further details</t>
    </r>
  </si>
  <si>
    <r>
      <rPr>
        <b/>
        <sz val="9"/>
        <rFont val="Arial"/>
        <family val="2"/>
      </rPr>
      <t>Roller incident</t>
    </r>
    <r>
      <rPr>
        <sz val="9"/>
        <rFont val="Arial"/>
        <family val="2"/>
      </rPr>
      <t xml:space="preserve"> (16 Jan 17) - At approx. 22:30 hours, whilst reversing the rear of a Bomag 161 Roller off a low loader, it slide off the side of the vehicle, with one drum resting on the trailer bed and one drum on the tarmac.</t>
    </r>
  </si>
  <si>
    <r>
      <rPr>
        <b/>
        <sz val="9"/>
        <rFont val="Arial"/>
        <family val="2"/>
      </rPr>
      <t>Working with plant in poor weather conditions</t>
    </r>
    <r>
      <rPr>
        <sz val="9"/>
        <rFont val="Arial"/>
        <family val="2"/>
      </rPr>
      <t xml:space="preserve"> - During Autumn &amp; Winter, working conditions can become treacherous due to contamination by leaves and/or frost, ice and snow. Review the weather forecast and assess any plant protection/prevention (i.e. covering plant basket).</t>
    </r>
  </si>
  <si>
    <t>EGIP00-EAL-NOT-SDD-000002</t>
  </si>
  <si>
    <t>HSEQ Limited</t>
  </si>
  <si>
    <t>HSEQ Limited Newsletter - January 2017</t>
  </si>
  <si>
    <r>
      <rPr>
        <b/>
        <sz val="9"/>
        <rFont val="Arial"/>
        <family val="2"/>
      </rPr>
      <t>Temporary foundations for traffic signals</t>
    </r>
    <r>
      <rPr>
        <sz val="9"/>
        <rFont val="Arial"/>
        <family val="2"/>
      </rPr>
      <t xml:space="preserve"> - An incident recently occurred on a site where a temporary foundation fell over. The foundation was located on the carriageway and the pole fell into the verge area. A cross-fall meant the foundation was not level when installed.</t>
    </r>
  </si>
  <si>
    <r>
      <rPr>
        <b/>
        <sz val="9"/>
        <rFont val="Arial"/>
        <family val="2"/>
      </rPr>
      <t>Electrification Incident</t>
    </r>
    <r>
      <rPr>
        <sz val="9"/>
        <rFont val="Arial"/>
        <family val="2"/>
      </rPr>
      <t xml:space="preserve"> (07 Dec 16) - a fault current from Overhead Line Equipment (OLE) caused by Hessian lagging from an expansion joint between concrete beams of an over-bridge, that had come loose and fallen into contact with the OLE below.</t>
    </r>
  </si>
  <si>
    <r>
      <rPr>
        <b/>
        <sz val="9"/>
        <rFont val="Arial"/>
        <family val="2"/>
      </rPr>
      <t>Bosch Angle Grinder Recall</t>
    </r>
    <r>
      <rPr>
        <sz val="9"/>
        <rFont val="Arial"/>
        <family val="2"/>
      </rPr>
      <t xml:space="preserve"> (BN1701A0954) - Bosch Power Tools have discovered during their quality controls processes that, due to a faulty component, the cutting or grinding disc together with the fastening fixture (spindle) could become detached during operation on a limited number of angle grinders.</t>
    </r>
  </si>
  <si>
    <t>Sellafield Ltd Ref: LN05374</t>
  </si>
  <si>
    <r>
      <rPr>
        <b/>
        <sz val="9"/>
        <rFont val="Arial"/>
        <family val="2"/>
      </rPr>
      <t>Groin injury (manual handling)</t>
    </r>
    <r>
      <rPr>
        <sz val="9"/>
        <rFont val="Arial"/>
        <family val="2"/>
      </rPr>
      <t xml:space="preserve"> - IP was part of a gang moving rail trolleys that had been left in the way of their activities by others. The trolleys weigh 100kg each. The Task Briefing included manual handling and the IP carried out a team lift of the trolley. During the lift he felt discomfort to his groin.</t>
    </r>
  </si>
  <si>
    <t>Manual handling</t>
  </si>
  <si>
    <r>
      <rPr>
        <b/>
        <sz val="9"/>
        <rFont val="Arial"/>
        <family val="2"/>
      </rPr>
      <t>HV service strike</t>
    </r>
    <r>
      <rPr>
        <sz val="9"/>
        <rFont val="Arial"/>
        <family val="2"/>
      </rPr>
      <t xml:space="preserve"> (12 Jan 17) - During excavation works using a hand held pneumatic breaker (FL22) and insulated hand tools, a known redundant cast iron pipe was exposed beneath duct work. The FL22 was to dislodge the cast iron pipe when it slipped and struck an adj. live HV 11kv electric cable resulting in an explosion and flash over.</t>
    </r>
  </si>
  <si>
    <t>Thames Water SI No. 6874306</t>
  </si>
  <si>
    <t>Western Power Distribution</t>
  </si>
  <si>
    <t>WPD SB 1/2017</t>
  </si>
  <si>
    <r>
      <rPr>
        <b/>
        <sz val="9"/>
        <rFont val="Arial"/>
        <family val="2"/>
      </rPr>
      <t>Service strike</t>
    </r>
    <r>
      <rPr>
        <sz val="9"/>
        <rFont val="Arial"/>
        <family val="2"/>
      </rPr>
      <t xml:space="preserve"> - Fatality at Cleveland Bridge (Mon 30 Jan 17)</t>
    </r>
  </si>
  <si>
    <t>2017 02</t>
  </si>
  <si>
    <r>
      <rPr>
        <b/>
        <sz val="9"/>
        <rFont val="Arial"/>
        <family val="2"/>
      </rPr>
      <t>Signal gantry strike</t>
    </r>
    <r>
      <rPr>
        <sz val="9"/>
        <rFont val="Arial"/>
        <family val="2"/>
      </rPr>
      <t xml:space="preserve"> (08 Jan 17) - At 07.06 hours, a RRV with a Telescopic Auger Drill (TAD) attached came into contact with the rear of signal Gantry NT1003 whilst exiting the worksite towards the RRAP. The impact caused damage to the base of the gantry.</t>
    </r>
  </si>
  <si>
    <t>RRV</t>
  </si>
  <si>
    <r>
      <rPr>
        <b/>
        <sz val="9"/>
        <rFont val="Arial"/>
        <family val="2"/>
      </rPr>
      <t>Hard shoulder working</t>
    </r>
    <r>
      <rPr>
        <sz val="9"/>
        <rFont val="Arial"/>
        <family val="2"/>
      </rPr>
      <t xml:space="preserve"> - An inspector re-entered his van from the passenger side after completing a routine structural inspection of an overhead sign gantry when the van was struck by a HGV tractor unit which moved from Lane 1 onto the hard shoulder causing injuries to the inspector, and significant damage to the van.</t>
    </r>
  </si>
  <si>
    <t>Costain B17/003</t>
  </si>
  <si>
    <r>
      <rPr>
        <b/>
        <sz val="9"/>
        <rFont val="Arial"/>
        <family val="2"/>
      </rPr>
      <t>Failure of vibro-hammer guard</t>
    </r>
    <r>
      <rPr>
        <sz val="9"/>
        <rFont val="Arial"/>
        <family val="2"/>
      </rPr>
      <t xml:space="preserve"> - A vibro-hammer was hung from a crane and was being used to draw out 15m sheet piles. Six sheets had been removed but as the seventh had been raised to a height of approximately 12m, two sections of the motor guard fell to the ground. Investigation found guard failure and metal fatigue.</t>
    </r>
  </si>
  <si>
    <t>Vibro-hammer</t>
  </si>
  <si>
    <t>Scottish and Southern Electricity Networks</t>
  </si>
  <si>
    <t xml:space="preserve">SSEN PS-SHE-COM-021 </t>
  </si>
  <si>
    <r>
      <rPr>
        <b/>
        <sz val="9"/>
        <rFont val="Arial"/>
        <family val="2"/>
      </rPr>
      <t>Fatal injury to electricity industry worker</t>
    </r>
    <r>
      <rPr>
        <sz val="9"/>
        <rFont val="Arial"/>
        <family val="2"/>
      </rPr>
      <t xml:space="preserve"> (on Mon 31 Jan 17) - a 21 year old male employee of a UK electricity company received fatal injuries whilst working on underground cable systems in an excavation in the Cardiff area.</t>
    </r>
  </si>
  <si>
    <r>
      <rPr>
        <b/>
        <sz val="9"/>
        <rFont val="Arial"/>
        <family val="2"/>
      </rPr>
      <t>M42 IPV strike</t>
    </r>
    <r>
      <rPr>
        <sz val="9"/>
        <rFont val="Arial"/>
        <family val="2"/>
      </rPr>
      <t xml:space="preserve"> (Tue 25 Apr 17) - With the IPV in place on the hard shoulder, a 38T articulated MOP vehicle travelling along the mainline, struck the offside rear of the IPV, pushing it 50m, then passing the IPV colliding with a TM van pushing it into a live lane. The HGV also took out 79m of barrier before stopping.</t>
    </r>
  </si>
  <si>
    <r>
      <rPr>
        <b/>
        <sz val="9"/>
        <rFont val="Arial"/>
        <family val="2"/>
      </rPr>
      <t>Near miss loading incident</t>
    </r>
    <r>
      <rPr>
        <sz val="9"/>
        <rFont val="Arial"/>
        <family val="2"/>
      </rPr>
      <t xml:space="preserve"> - 8 x tubular piles weighing approximately 650kg each fell off a flatbed wagon while being loaded for transport to site. Key learning: Edge protection now provided.</t>
    </r>
  </si>
  <si>
    <t>Area 9 Team</t>
  </si>
  <si>
    <r>
      <rPr>
        <b/>
        <sz val="9"/>
        <rFont val="Arial"/>
        <family val="2"/>
      </rPr>
      <t>Incident resulting in head injury</t>
    </r>
    <r>
      <rPr>
        <sz val="9"/>
        <rFont val="Arial"/>
        <family val="2"/>
      </rPr>
      <t xml:space="preserve"> (Fri 09 Jun 17) - IP was working in a team of 3, on the routine maintenance of a bridge structure, when he went to retrieve a piece of equipment left on the embankment. Whilst retrieving the equipment, he fell down the embankment. He sustained an impact to his head during the fall, causing a hairline fracture to the skull.</t>
    </r>
  </si>
  <si>
    <t>Area 9 - HO37/A/17</t>
  </si>
  <si>
    <r>
      <rPr>
        <b/>
        <sz val="9"/>
        <rFont val="Arial"/>
        <family val="2"/>
      </rPr>
      <t>Working behind Varioguard barrier</t>
    </r>
    <r>
      <rPr>
        <sz val="9"/>
        <rFont val="Arial"/>
        <family val="2"/>
      </rPr>
      <t xml:space="preserve"> - During central reserve barrier works, a 250mm x 500mm asphalt core rolled across the live carriageway. The core was being removed by a Grab Wagon, but was knocked over and rolled along the ground (i.e. did not fall from height). A MOP vehicle sustained damage after hitting the core. No-one was injured.</t>
    </r>
  </si>
  <si>
    <r>
      <rPr>
        <b/>
        <sz val="9"/>
        <rFont val="Arial"/>
        <family val="2"/>
      </rPr>
      <t>Waste skip incident</t>
    </r>
    <r>
      <rPr>
        <sz val="9"/>
        <rFont val="Arial"/>
        <family val="2"/>
      </rPr>
      <t xml:space="preserve"> (on Tue 02 Sep 17) - An operative sustained grazing and bruising to his left lower arm when the front right facing skip door slipped from the grasp of the operative, landing on the arm that he was using to place items into the skip. Refer to PPT for SSOW suggestions.</t>
    </r>
  </si>
  <si>
    <t>A14 IDT</t>
  </si>
  <si>
    <r>
      <rPr>
        <b/>
        <sz val="9"/>
        <rFont val="Arial"/>
        <family val="2"/>
      </rPr>
      <t>Non Crossrail: Genie safety notices</t>
    </r>
    <r>
      <rPr>
        <sz val="9"/>
        <rFont val="Arial"/>
        <family val="2"/>
      </rPr>
      <t xml:space="preserve"> requiring immediate attention - (1) Genie have discovered that some machine serial number labels are printed with the incorrect ‘Machine Unladen Weight’ value. (2) Genie has become aware that the System Relief Valve Pressure in some machines were not properly calibrated.</t>
    </r>
  </si>
  <si>
    <t>Skanska IN 13514</t>
  </si>
  <si>
    <r>
      <rPr>
        <b/>
        <sz val="9"/>
        <rFont val="Arial"/>
        <family val="2"/>
      </rPr>
      <t>HV service strike</t>
    </r>
    <r>
      <rPr>
        <sz val="9"/>
        <rFont val="Arial"/>
        <family val="2"/>
      </rPr>
      <t xml:space="preserve"> (05 Dec 17) - On 04 Dec, a team tasked with producing an excavation for gully chambers, excavated to find a drain run, but were unable to locate a carrier pipe. On 05 Dec, using new info / location, that was questioned/queried by the team, further excavations were undertaken. An HV cable was then struck with the bucket of an Excavator.</t>
    </r>
  </si>
  <si>
    <t>BAM SA/218</t>
  </si>
  <si>
    <r>
      <rPr>
        <b/>
        <sz val="9"/>
        <rFont val="Arial"/>
        <family val="2"/>
      </rPr>
      <t>Fire damage to site offices</t>
    </r>
    <r>
      <rPr>
        <sz val="9"/>
        <rFont val="Arial"/>
        <family val="2"/>
      </rPr>
      <t xml:space="preserve"> - A recent fire on one of our projects caused considerable damage to a site compound. This is a rare occurrence and needs to remain so. Please ensure that all the necessary controls are in place to minimise the risk of fire and the consequences should there be one</t>
    </r>
  </si>
  <si>
    <r>
      <rPr>
        <b/>
        <sz val="9"/>
        <rFont val="Arial"/>
        <family val="2"/>
      </rPr>
      <t>Road worker fatality in Scotland</t>
    </r>
    <r>
      <rPr>
        <sz val="9"/>
        <rFont val="Arial"/>
        <family val="2"/>
      </rPr>
      <t xml:space="preserve"> (afternoon of Sat 08 Jul 17) - Highways England have recently issued a safety alert HEi021. The road worker was hit by a truck involved in road repairs, he received fatal injuries and died at the scene.</t>
    </r>
  </si>
  <si>
    <t>BAM HWSB/029</t>
  </si>
  <si>
    <t>BAM SB/241</t>
  </si>
  <si>
    <r>
      <rPr>
        <b/>
        <sz val="9"/>
        <rFont val="Arial"/>
        <family val="2"/>
      </rPr>
      <t>Competency card update: CPCS, CSCS and industry card schemes,</t>
    </r>
    <r>
      <rPr>
        <sz val="9"/>
        <rFont val="Arial"/>
        <family val="2"/>
      </rPr>
      <t xml:space="preserve"> including A78 "Vacuum Excavator", A17E "Telescopic Handler - Suspended loads, A73 "Plant and Vehicle Marshaller, and CSCS CRO cards. Refer to bulletin for details.</t>
    </r>
  </si>
  <si>
    <t>BAM HRB/035</t>
  </si>
  <si>
    <r>
      <rPr>
        <b/>
        <sz val="9"/>
        <rFont val="Arial"/>
        <family val="2"/>
      </rPr>
      <t>Chemical burns injury</t>
    </r>
    <r>
      <rPr>
        <sz val="9"/>
        <rFont val="Arial"/>
        <family val="2"/>
      </rPr>
      <t xml:space="preserve"> - IP was installing anodes which have a zinc core surrounded by a cementitious mortar and was wearing gloves. During a period of wet weather, gloves absorbed the alkali material surrounding the anode and came into contact with the IP’s skin.  </t>
    </r>
  </si>
  <si>
    <t>bmvJV M5 Oldbury</t>
  </si>
  <si>
    <r>
      <rPr>
        <b/>
        <sz val="9"/>
        <rFont val="Arial"/>
        <family val="2"/>
      </rPr>
      <t>Parapet lifting eye</t>
    </r>
    <r>
      <rPr>
        <sz val="9"/>
        <rFont val="Arial"/>
        <family val="2"/>
      </rPr>
      <t xml:space="preserve"> - during mechanical lifting of a PCC Lighting Column Parapet Unit (Parapet unit), from horizontal to a vertical, prior to installation, one of 2 domed swivel lifting eyes fitted, came free from the lifting insert cast insitu to the Parapet unit. Investigation showed that the wrong type/code of lifting insert was supplied and used.</t>
    </r>
  </si>
  <si>
    <r>
      <rPr>
        <b/>
        <sz val="9"/>
        <rFont val="Arial"/>
        <family val="2"/>
      </rPr>
      <t>Time to Talk Day,</t>
    </r>
    <r>
      <rPr>
        <sz val="9"/>
        <rFont val="Arial"/>
        <family val="2"/>
      </rPr>
      <t xml:space="preserve"> Thu 02 Feb 17 - This is a Time to Change campaign led by Mind and Rethink Mental Illness.</t>
    </r>
  </si>
  <si>
    <t>S,H,E,W,Q or other</t>
  </si>
  <si>
    <t>H,W</t>
  </si>
  <si>
    <r>
      <rPr>
        <b/>
        <sz val="9"/>
        <rFont val="Arial"/>
        <family val="2"/>
      </rPr>
      <t xml:space="preserve">Hydrocarbon smart polymer pillows </t>
    </r>
    <r>
      <rPr>
        <sz val="9"/>
        <rFont val="Arial"/>
        <family val="2"/>
      </rPr>
      <t>- Following a hydraulic oil spill that was spread by a large amount of rain fall, the polymer pillows proved to be a faster and cost effective solution to managing the oil spill.</t>
    </r>
  </si>
  <si>
    <r>
      <rPr>
        <b/>
        <sz val="9"/>
        <rFont val="Arial"/>
        <family val="2"/>
      </rPr>
      <t>Retrofitted VCAS unit: 6T Dumper</t>
    </r>
    <r>
      <rPr>
        <sz val="9"/>
        <rFont val="Arial"/>
        <family val="2"/>
      </rPr>
      <t xml:space="preserve"> - An operative sustained a minor finger crushing injury after the dumper of the skip pushed the speaker of the VCAS unit onto the steering wheel. When the dumper is travelling over rougher ground, the skip and rear cab are brought closer together. Coupled with turning there was a direct clash with the skip and VCAS unit.</t>
    </r>
  </si>
  <si>
    <r>
      <rPr>
        <b/>
        <sz val="9"/>
        <rFont val="Arial"/>
        <family val="2"/>
      </rPr>
      <t>Waste Transfer Notes</t>
    </r>
    <r>
      <rPr>
        <sz val="9"/>
        <rFont val="Arial"/>
        <family val="2"/>
      </rPr>
      <t xml:space="preserve"> (WTN's) - Recent external audits have raised some inaccuracies in how we are completing WTN's prior to removal of wastes from site. The Standard Industrial Classification (SIC) Code must be on every WTN, and should be the code for the Morgan Sindall activity being carried out on site, and not for the waste removal company.</t>
    </r>
  </si>
  <si>
    <r>
      <rPr>
        <b/>
        <sz val="9"/>
        <rFont val="Arial"/>
        <family val="2"/>
      </rPr>
      <t xml:space="preserve">Service damage </t>
    </r>
    <r>
      <rPr>
        <sz val="9"/>
        <rFont val="Arial"/>
        <family val="2"/>
      </rPr>
      <t xml:space="preserve">(09 Nov 17) - While undertaking excavation works as preparation for a piling mat, an uncharted BT cable duct was struck by a 25T Excavator. BT later confirmed that the cable inside the duct had not been damaged.   </t>
    </r>
  </si>
  <si>
    <r>
      <rPr>
        <b/>
        <sz val="9"/>
        <rFont val="Arial"/>
        <family val="2"/>
      </rPr>
      <t>Make safe electrical structures, lighting columns, illuminated sign, bollards and feeder pillars</t>
    </r>
    <r>
      <rPr>
        <sz val="9"/>
        <rFont val="Arial"/>
        <family val="2"/>
      </rPr>
      <t xml:space="preserve"> - Following a recent site survey a damaged lighting column was found covered in foliage. Upon inspection the supply cable was found to be live and partially cut though. This could have resulted in flash burns, electrocution and potentially death.</t>
    </r>
  </si>
  <si>
    <r>
      <rPr>
        <b/>
        <sz val="9"/>
        <rFont val="Arial"/>
        <family val="2"/>
      </rPr>
      <t>Structural failure of lighting column bracket</t>
    </r>
    <r>
      <rPr>
        <sz val="9"/>
        <rFont val="Arial"/>
        <family val="2"/>
      </rPr>
      <t>, Sapa Aluminium columns - Following recent high winds we attended a bracket arm failure where the out-reach bracket joins the column shaft; the weld failed allowing the bracket to swing and in one case fall to the verge.</t>
    </r>
  </si>
  <si>
    <r>
      <rPr>
        <b/>
        <sz val="9"/>
        <rFont val="Arial"/>
        <family val="2"/>
      </rPr>
      <t>Operative struck by moving works vehicle</t>
    </r>
    <r>
      <rPr>
        <sz val="9"/>
        <rFont val="Arial"/>
        <family val="2"/>
      </rPr>
      <t xml:space="preserve"> - After set-up of 2-way traffic lights, the driver decided to move his vehicle to create more space in the area. He checked the driver’s side mirror to ensure the live lane was clear but did not check his rear view or passenger side mirrors before pulling away. An operative was caught between rear of vehicle and trailer.</t>
    </r>
  </si>
  <si>
    <r>
      <rPr>
        <b/>
        <sz val="9"/>
        <rFont val="Arial"/>
        <family val="2"/>
      </rPr>
      <t>Petrol burns injury to operative</t>
    </r>
    <r>
      <rPr>
        <sz val="9"/>
        <rFont val="Arial"/>
        <family val="2"/>
      </rPr>
      <t xml:space="preserve"> - A highways operative had just arrived for work at approx. 07:00hrs and started disposing of what he believed to be water from a 25 litre Jerry can. As he poured the liquid out onto the ground, the liquid ignited and he received burns to his leg, arm and face.</t>
    </r>
  </si>
  <si>
    <t>Wheeled Loader</t>
  </si>
  <si>
    <t>BAM RSB/259</t>
  </si>
  <si>
    <r>
      <t xml:space="preserve">Plant pedestrian safety </t>
    </r>
    <r>
      <rPr>
        <sz val="9"/>
        <rFont val="Arial"/>
        <family val="2"/>
      </rPr>
      <t>(10 Oct 16)</t>
    </r>
    <r>
      <rPr>
        <b/>
        <sz val="9"/>
        <rFont val="Arial"/>
        <family val="2"/>
      </rPr>
      <t xml:space="preserve"> - </t>
    </r>
    <r>
      <rPr>
        <sz val="9"/>
        <rFont val="Arial"/>
        <family val="2"/>
      </rPr>
      <t>A 6 Tonne Forward Tipping Dumper struck and fatally injured a fellow worker at the M1 J19-16 SMP scheme.</t>
    </r>
  </si>
  <si>
    <r>
      <rPr>
        <b/>
        <sz val="9"/>
        <rFont val="Arial"/>
        <family val="2"/>
      </rPr>
      <t>Work at height</t>
    </r>
    <r>
      <rPr>
        <sz val="9"/>
        <rFont val="Arial"/>
        <family val="2"/>
      </rPr>
      <t xml:space="preserve"> (05 Jun 18) - The 20 year old man was fatally injured when he fell from a step ladder during a cable pulling operation. A cable drum had been deployed using a piece of metal conduit, which was left in the centre of the drum, the drum was left on its side on the ground next to the step ladder. He struck the conduit and died from his injuries.</t>
    </r>
  </si>
  <si>
    <t>BAM PA/06</t>
  </si>
  <si>
    <r>
      <rPr>
        <b/>
        <sz val="9"/>
        <rFont val="Arial"/>
        <family val="2"/>
      </rPr>
      <t>Hitachi 8T Excavator Dipper Arm failure</t>
    </r>
    <r>
      <rPr>
        <sz val="9"/>
        <rFont val="Arial"/>
        <family val="2"/>
      </rPr>
      <t xml:space="preserve"> (21 Mar 18) - Prior to backfilling, material was segregated by installing a ‘riddling’ bucket on to an Hitachi excavator. Whilst riddling the material, cylinder brackets fixed to the upper dipper arm where the cylinder is connected failed. Inspection identified signs of a fracture which it is believed progressed over time.</t>
    </r>
  </si>
  <si>
    <r>
      <rPr>
        <b/>
        <sz val="9"/>
        <rFont val="Arial"/>
        <family val="2"/>
      </rPr>
      <t>Crawler MEWP training at the Graverley Hill</t>
    </r>
    <r>
      <rPr>
        <sz val="9"/>
        <rFont val="Arial"/>
        <family val="2"/>
      </rPr>
      <t xml:space="preserve"> </t>
    </r>
    <r>
      <rPr>
        <b/>
        <sz val="9"/>
        <rFont val="Arial"/>
        <family val="2"/>
      </rPr>
      <t>Project</t>
    </r>
    <r>
      <rPr>
        <sz val="9"/>
        <rFont val="Arial"/>
        <family val="2"/>
      </rPr>
      <t xml:space="preserve"> - To enable access, a tracked boom MEWP was specified Nationwide Platforms Ltd (NPL). Using very specific controls and operating procedures unfamiliar to our qualified operators, familiarisation training was delivered at the work site.</t>
    </r>
  </si>
  <si>
    <t>bmvJV A04</t>
  </si>
  <si>
    <t>bmvJV A03</t>
  </si>
  <si>
    <r>
      <rPr>
        <b/>
        <sz val="9"/>
        <rFont val="Arial"/>
        <family val="2"/>
      </rPr>
      <t>Concrete burns to the fronts of both thighs</t>
    </r>
    <r>
      <rPr>
        <sz val="9"/>
        <rFont val="Arial"/>
        <family val="2"/>
      </rPr>
      <t xml:space="preserve"> - An operative (IP) was carrying full bags of grout from the pallet to the mixer, and empty bags to a waste skip, 20m away. During a period of wet weather, IP had not been wearing waterproof hi-vis trousers (provided), and grout dust washed off his jacket, onto and through his non-waterproof trousers.</t>
    </r>
  </si>
  <si>
    <t>bmvJV</t>
  </si>
  <si>
    <r>
      <t>Grab Lorries (wagons)</t>
    </r>
    <r>
      <rPr>
        <sz val="9"/>
        <rFont val="Arial"/>
        <family val="2"/>
      </rPr>
      <t xml:space="preserve"> - Used for mechanical lifting and lowering, and competence of Operators</t>
    </r>
  </si>
  <si>
    <r>
      <rPr>
        <b/>
        <sz val="9"/>
        <rFont val="Arial"/>
        <family val="2"/>
      </rPr>
      <t>IPV driver assaulted whilst attending an RTC</t>
    </r>
    <r>
      <rPr>
        <sz val="9"/>
        <rFont val="Arial"/>
        <family val="2"/>
      </rPr>
      <t xml:space="preserve"> (25 Sep 18) - The driver (IP) sustained minor injuries to Lower Back and Back of Neck after being assaulted by a MOP, attributed to road rage.</t>
    </r>
  </si>
  <si>
    <t>HEi 046</t>
  </si>
  <si>
    <r>
      <rPr>
        <b/>
        <sz val="9"/>
        <rFont val="Arial"/>
        <family val="2"/>
      </rPr>
      <t>Overhead service strike,</t>
    </r>
    <r>
      <rPr>
        <sz val="9"/>
        <rFont val="Arial"/>
        <family val="2"/>
      </rPr>
      <t xml:space="preserve"> on M6 J16-19 SMP (Thu 28 Mar 18) - During removal of spoil from a verge, an 11kV overhead line was struck by the extended arm of a grab mounted lorry.</t>
    </r>
  </si>
  <si>
    <t>HEi 066</t>
  </si>
  <si>
    <t>HEi 067</t>
  </si>
  <si>
    <r>
      <rPr>
        <b/>
        <sz val="9"/>
        <rFont val="Arial"/>
        <family val="2"/>
      </rPr>
      <t>Fire risk at the verge side</t>
    </r>
    <r>
      <rPr>
        <sz val="9"/>
        <rFont val="Arial"/>
        <family val="2"/>
      </rPr>
      <t xml:space="preserve"> - due to the continuing hot weather in the UK. On Sat 21 Jul, a verge fire was captured on CCTV on the M42 S/B carriageway, between J11 &amp; J10. With a LL1 closure, the fire was extinguished by 4 fire and rescue appliances, and local farmers.</t>
    </r>
  </si>
  <si>
    <t>HE Memo</t>
  </si>
  <si>
    <t>HE xxx</t>
  </si>
  <si>
    <t>Lafarge Holcim</t>
  </si>
  <si>
    <r>
      <rPr>
        <b/>
        <sz val="9"/>
        <rFont val="Arial"/>
        <family val="2"/>
      </rPr>
      <t>Chris Todd: PPE - it might just save your life</t>
    </r>
    <r>
      <rPr>
        <sz val="9"/>
        <rFont val="Arial"/>
        <family val="2"/>
      </rPr>
      <t xml:space="preserve"> - A team leader sustained serious injuries as a result of a cable strike. Witnesses from the scene said it was like a firework exploding beneath our team leader. The team leader is okay. The dusk mask saved his lungs, the gloves saved his hands, the glasses saved his eyesight and his uniform saved his body.</t>
    </r>
  </si>
  <si>
    <t>Chris Trodd</t>
  </si>
  <si>
    <t>Team Heathrow</t>
  </si>
  <si>
    <r>
      <rPr>
        <b/>
        <sz val="9"/>
        <rFont val="Arial"/>
        <family val="2"/>
      </rPr>
      <t>Burst hydraulic ram ring</t>
    </r>
    <r>
      <rPr>
        <sz val="9"/>
        <rFont val="Arial"/>
        <family val="2"/>
      </rPr>
      <t xml:space="preserve"> - A piece of metal and bolts blew from a retaining collar, holding a ram to a 35T Tracked Excavator.</t>
    </r>
  </si>
  <si>
    <t>North Sea Link</t>
  </si>
  <si>
    <r>
      <rPr>
        <b/>
        <sz val="9"/>
        <rFont val="Arial"/>
        <family val="2"/>
      </rPr>
      <t>Collapsed temporary scaffold</t>
    </r>
    <r>
      <rPr>
        <sz val="9"/>
        <rFont val="Arial"/>
        <family val="2"/>
      </rPr>
      <t xml:space="preserve"> - As a gang was pouring and screeding concrete to create the fire rated roof slab, one operative heard a suspicious noise coming from the temporary scaffold. The gang made the decision to evacuate the roof. At this time, steel elements of the scaffold had started to buckle, and approx. 1 hour later, the scaffold collapsed.</t>
    </r>
  </si>
  <si>
    <t>NSL-1.5.1-SM1-IN-0005</t>
  </si>
  <si>
    <r>
      <rPr>
        <b/>
        <sz val="9"/>
        <rFont val="Arial"/>
        <family val="2"/>
      </rPr>
      <t>Anchor bolt failure near miss</t>
    </r>
    <r>
      <rPr>
        <sz val="9"/>
        <rFont val="Arial"/>
        <family val="2"/>
      </rPr>
      <t xml:space="preserve"> (WTH lift shaft 8) - While lifting the motor section of the hoist which was connected to the mast, there was a failure of an anchor bolt (HDK M20 flush anchor) in the temporary works.</t>
    </r>
  </si>
  <si>
    <t>AMEY</t>
  </si>
  <si>
    <r>
      <rPr>
        <b/>
        <sz val="9"/>
        <rFont val="Arial"/>
        <family val="2"/>
      </rPr>
      <t>Fires in works vehicles</t>
    </r>
    <r>
      <rPr>
        <sz val="9"/>
        <rFont val="Arial"/>
        <family val="2"/>
      </rPr>
      <t xml:space="preserve"> - a fire and what is being described as a small explosion in the cab of an Amey vehicle resulting in minor burns and the hospitalisation of the IP followed by 27 days off active duties. The vehicle has been written off due to extensive fire damage.</t>
    </r>
  </si>
  <si>
    <t>AMEY B055</t>
  </si>
  <si>
    <t>AMEY SA/005</t>
  </si>
  <si>
    <t>AMEY GRP-BU-008</t>
  </si>
  <si>
    <t>AMEY BU-11</t>
  </si>
  <si>
    <r>
      <rPr>
        <b/>
        <sz val="9"/>
        <rFont val="Arial"/>
        <family val="2"/>
      </rPr>
      <t>Run over by dumper</t>
    </r>
    <r>
      <rPr>
        <sz val="9"/>
        <rFont val="Arial"/>
        <family val="2"/>
      </rPr>
      <t xml:space="preserve"> (25 May 18) - At approx. 11:00 hours, a concrete finisher, carrying out finishing works to a concrete plinth supporting sludge tanks was injured when his legs were run over by a 6T Dumper. IP was in a kneeling position without segregation barriers, his legs protruding into the haul road. The dumper driver’s view was obscured.</t>
    </r>
  </si>
  <si>
    <r>
      <rPr>
        <b/>
        <sz val="9"/>
        <rFont val="Arial"/>
        <family val="2"/>
      </rPr>
      <t>Overturn of Excavator and rear of ADT</t>
    </r>
    <r>
      <rPr>
        <sz val="9"/>
        <rFont val="Arial"/>
        <family val="2"/>
      </rPr>
      <t xml:space="preserve"> (16 Jun 18) - As the operator loaded the bucket and rotated approx. through 90 Deg, he felt or noticed the rear of his Excavator beginning to rise, before sliding approx. 2m of an excavation down to lower ground level. During this uncontrolled movement, the hydraulic arm passed over an occupied cab of an ADT.</t>
    </r>
  </si>
  <si>
    <r>
      <rPr>
        <b/>
        <sz val="9"/>
        <rFont val="Arial"/>
        <family val="2"/>
      </rPr>
      <t>Road Sweeper fatality, Egham Surrey</t>
    </r>
    <r>
      <rPr>
        <sz val="9"/>
        <rFont val="Arial"/>
        <family val="2"/>
      </rPr>
      <t xml:space="preserve"> (Fri 01 Jun 18) - A road worker has been killed in a crash involving a road sweeper truck. The TBT covers exclusion zones, whereby no unauthorised person or vehicle is permitted to enter without prior permission from the Management Team.</t>
    </r>
  </si>
  <si>
    <r>
      <rPr>
        <b/>
        <sz val="9"/>
        <rFont val="Arial"/>
        <family val="2"/>
      </rPr>
      <t>Fatal accident: fall from height</t>
    </r>
    <r>
      <rPr>
        <sz val="9"/>
        <rFont val="Arial"/>
        <family val="2"/>
      </rPr>
      <t xml:space="preserve"> (05 Jun 18) - A 20 year old member of a telecoms installation team was fatally injured when he fell from a step ladder during a cable pulling operation. A cable drum had been deployed using a piece of metal conduit, left in the centre when the drum was on its side. The colleague struck the conduit and died from his injuries.</t>
    </r>
  </si>
  <si>
    <r>
      <rPr>
        <b/>
        <sz val="9"/>
        <rFont val="Arial"/>
        <family val="2"/>
      </rPr>
      <t xml:space="preserve">Dropped portion of paving slab injury </t>
    </r>
    <r>
      <rPr>
        <sz val="9"/>
        <rFont val="Arial"/>
        <family val="2"/>
      </rPr>
      <t>- IP sustained soft tissue injury to foot due to dropping a small section of paving slab (12kg) while clearing a work area.</t>
    </r>
  </si>
  <si>
    <r>
      <rPr>
        <b/>
        <sz val="9"/>
        <rFont val="Arial"/>
        <family val="2"/>
      </rPr>
      <t>Hit by falling Makita tool injury</t>
    </r>
    <r>
      <rPr>
        <sz val="9"/>
        <rFont val="Arial"/>
        <family val="2"/>
      </rPr>
      <t xml:space="preserve"> - IP was struck on the left forearm (underside) by a Makita Impact Driver, which fell from above after being knocked through a letterbox opening created by another trade contractor. Two operatives in the same riser at the same time. The Makita tool was not tethered.</t>
    </r>
  </si>
  <si>
    <r>
      <rPr>
        <b/>
        <sz val="9"/>
        <rFont val="Arial"/>
        <family val="2"/>
      </rPr>
      <t>Fall from steps of an ADT vehicle</t>
    </r>
    <r>
      <rPr>
        <sz val="9"/>
        <rFont val="Arial"/>
        <family val="2"/>
      </rPr>
      <t xml:space="preserve"> - As the plant operator (IP) was stepping from the vehicle and holding both handrail, footing was lost. The boot of right foot was not fully on the second step, which caused a slip and rotation towards the body of the vehicle. As a result, IP let go of the hand rails and fell to the ground.</t>
    </r>
  </si>
  <si>
    <t>ADT vehicle</t>
  </si>
  <si>
    <r>
      <rPr>
        <b/>
        <sz val="9"/>
        <rFont val="Arial"/>
        <family val="2"/>
      </rPr>
      <t>BT duct damaged during verge strip</t>
    </r>
    <r>
      <rPr>
        <sz val="9"/>
        <rFont val="Arial"/>
        <family val="2"/>
      </rPr>
      <t xml:space="preserve"> - a BT duct containing 4 fibre optic cables was damaged whilst completing topsoil/verge strip operations. A dozer being used at the area noticed the cables and contacted his supervisor; it was at this point the A14 escalation process commenced.</t>
    </r>
  </si>
  <si>
    <r>
      <rPr>
        <b/>
        <sz val="9"/>
        <rFont val="Arial"/>
        <family val="2"/>
      </rPr>
      <t>Fall of 18kg bolt injury</t>
    </r>
    <r>
      <rPr>
        <sz val="9"/>
        <rFont val="Arial"/>
        <family val="2"/>
      </rPr>
      <t xml:space="preserve"> - Dislodged and fell from a scaffold platform directly above location of 2 workers, one of whom was in crouching position, was hit by the falling object.</t>
    </r>
  </si>
  <si>
    <t>Skanska IN-2018-126</t>
  </si>
  <si>
    <r>
      <rPr>
        <b/>
        <sz val="9"/>
        <rFont val="Arial"/>
        <family val="2"/>
      </rPr>
      <t xml:space="preserve">Slinger tangled in tag line near miss </t>
    </r>
    <r>
      <rPr>
        <sz val="9"/>
        <rFont val="Arial"/>
        <family val="2"/>
      </rPr>
      <t>- During tower crane movement of auger sections to a new storage location, tag lines were used to control the load. As one Slinger/Signaller was guiding the tag line through his hands, he felt it tighten around his right leg pocket. He instinctively grabbed the tagline, which then raised off the ground (briefly) until lowered.</t>
    </r>
  </si>
  <si>
    <r>
      <rPr>
        <b/>
        <sz val="9"/>
        <rFont val="Arial"/>
        <family val="2"/>
      </rPr>
      <t>Good practice, refrigerated unit</t>
    </r>
    <r>
      <rPr>
        <sz val="9"/>
        <rFont val="Arial"/>
        <family val="2"/>
      </rPr>
      <t xml:space="preserve"> - To assist in the supply of drinking water to workers during the hot weather period, a 20ft long refrigeration unit was brought in which to store water at a cool temperature &gt; for use by the site team.</t>
    </r>
  </si>
  <si>
    <r>
      <rPr>
        <b/>
        <sz val="9"/>
        <rFont val="Arial"/>
        <family val="2"/>
      </rPr>
      <t>ADT Skip overturned</t>
    </r>
    <r>
      <rPr>
        <sz val="9"/>
        <rFont val="Arial"/>
        <family val="2"/>
      </rPr>
      <t xml:space="preserve"> - Articulated Dump Trucks were using a designated haul route that had a slight ramp allowing access to a lower work platform. During the day ruts appeared in the ground and were allowed to continue when at approx. 15:30 hours, an ADT entered a deep depression and the skip body overturned onto its left hand side.</t>
    </r>
  </si>
  <si>
    <r>
      <rPr>
        <b/>
        <sz val="9"/>
        <rFont val="Arial"/>
        <family val="2"/>
      </rPr>
      <t>Plant collision</t>
    </r>
    <r>
      <rPr>
        <sz val="9"/>
        <rFont val="Arial"/>
        <family val="2"/>
      </rPr>
      <t xml:space="preserve"> - After refuelling from a mobile bowser, in error, the operator a 360 excavator started the engine and engaged the slew mechanism, turning round and striking the closely parked bowser. The bowser vehicle driver, had walked between the excavator and his vehicle immediately prior to the excavator movement.</t>
    </r>
  </si>
  <si>
    <r>
      <rPr>
        <b/>
        <sz val="9"/>
        <rFont val="Arial"/>
        <family val="2"/>
      </rPr>
      <t>Manual handling injury</t>
    </r>
    <r>
      <rPr>
        <sz val="9"/>
        <rFont val="Arial"/>
        <family val="2"/>
      </rPr>
      <t xml:space="preserve"> - IP was believed to have been moving a loaded LWD/ Prima case in the back of a pick up truck when a felt a twinge in the back.</t>
    </r>
  </si>
  <si>
    <t>Colas Rail SI No. 258</t>
  </si>
  <si>
    <r>
      <rPr>
        <b/>
        <sz val="9"/>
        <rFont val="Arial"/>
        <family val="2"/>
      </rPr>
      <t xml:space="preserve">Theft and common assault </t>
    </r>
    <r>
      <rPr>
        <sz val="9"/>
        <rFont val="Arial"/>
        <family val="2"/>
      </rPr>
      <t>- Please be aware that there is a gang of youths on bikes wearing masks mugging people at random in and around Euston. The MET  and BTP are aware and are attempting to deal with the situation.</t>
    </r>
  </si>
  <si>
    <t>Theft</t>
  </si>
  <si>
    <t>Crown Highways</t>
  </si>
  <si>
    <t>Crown Highways - CH 06</t>
  </si>
  <si>
    <r>
      <rPr>
        <b/>
        <sz val="9"/>
        <rFont val="Arial"/>
        <family val="2"/>
      </rPr>
      <t>Open excavations</t>
    </r>
    <r>
      <rPr>
        <sz val="9"/>
        <rFont val="Arial"/>
        <family val="2"/>
      </rPr>
      <t xml:space="preserve"> - To reach his work place, an operative (IP) had to cross an excavation dug out by a VRS barrier installation team ready to install barrier legs. Walk boards placed over the top were not installed correctly and when the operative stood on them they moved and slipped from under his feet resulting in him falling approx. 1m into the excavation</t>
    </r>
  </si>
  <si>
    <r>
      <rPr>
        <b/>
        <sz val="9"/>
        <rFont val="Arial"/>
        <family val="2"/>
      </rPr>
      <t>Defective double couplers</t>
    </r>
    <r>
      <rPr>
        <sz val="9"/>
        <rFont val="Arial"/>
        <family val="2"/>
      </rPr>
      <t xml:space="preserve"> - When erecting a handrail using tube and fitting, a drop forged double coupler failed when tightened. The coupler was immediately replaced, quarantined and reported by the vigilant member of our scaffold team. On initial inspection the coupler had sheared at the gate hinge pin lug. Defects to other couplers also found.</t>
    </r>
  </si>
  <si>
    <t>KB JV A/031</t>
  </si>
  <si>
    <r>
      <rPr>
        <b/>
        <sz val="9"/>
        <rFont val="Arial"/>
        <family val="2"/>
      </rPr>
      <t>Access to spoil bund injury</t>
    </r>
    <r>
      <rPr>
        <sz val="9"/>
        <rFont val="Arial"/>
        <family val="2"/>
      </rPr>
      <t xml:space="preserve"> - A surveyor was on the spoil surcharge area surveying tunnel monitoring points. As he was gaining access to the top of the spoil bund his right knee gave way causing a dislocated kneecap. Onsite emergency protocols were instigated by his workmate. First Aid was administered including the provision of Entonox gas for pain relief.</t>
    </r>
  </si>
  <si>
    <t>Carters</t>
  </si>
  <si>
    <r>
      <rPr>
        <b/>
        <sz val="9"/>
        <rFont val="Arial"/>
        <family val="2"/>
      </rPr>
      <t>Stay aware of blind spots</t>
    </r>
    <r>
      <rPr>
        <sz val="9"/>
        <rFont val="Arial"/>
        <family val="2"/>
      </rPr>
      <t xml:space="preserve"> - Guidance</t>
    </r>
  </si>
  <si>
    <t>Dyer and Butler No. 18/07</t>
  </si>
  <si>
    <r>
      <rPr>
        <b/>
        <sz val="9"/>
        <rFont val="Arial"/>
        <family val="2"/>
      </rPr>
      <t xml:space="preserve">Overturned Excavator </t>
    </r>
    <r>
      <rPr>
        <sz val="9"/>
        <rFont val="Arial"/>
        <family val="2"/>
      </rPr>
      <t>(26 Sep 18) - During dismantling of piling equipment, and to create more room in which to operate, operator of an Excavator working close-by was asked to assist with moving a 3T metal frame. SWL of the Excavator was only 2T. As the load was taken, the Excavator overturned. An un-planned lift.</t>
    </r>
  </si>
  <si>
    <r>
      <rPr>
        <b/>
        <sz val="9"/>
        <rFont val="Arial"/>
        <family val="2"/>
      </rPr>
      <t>Finger tip amputation, Motts Bridge</t>
    </r>
    <r>
      <rPr>
        <sz val="9"/>
        <rFont val="Arial"/>
        <family val="2"/>
      </rPr>
      <t xml:space="preserve"> - During works to amend scaffolding, a Scaffolder was removing a scaffold tube which moved and trapped two of his fingers. As a result of the injury, he has had the tip of the ring finger on his left hand surgically amputated and a metal rod inserted into the middle finger.</t>
    </r>
  </si>
  <si>
    <t>Wilkinson Environmental</t>
  </si>
  <si>
    <r>
      <rPr>
        <b/>
        <sz val="9"/>
        <rFont val="Arial"/>
        <family val="2"/>
      </rPr>
      <t>Head torch battery packs exploding</t>
    </r>
    <r>
      <rPr>
        <sz val="9"/>
        <rFont val="Arial"/>
        <family val="2"/>
      </rPr>
      <t xml:space="preserve"> (04 Sep 18) - During the night shift, the head torch exploded whilst fitted to the safety helmet of a Wilkinson Environmental operative, who was not injured. Investigation showed that the CE marking had been misread, at that CE mark actually meant "Chinese Export", and did not meet EU directives.</t>
    </r>
  </si>
  <si>
    <r>
      <rPr>
        <b/>
        <sz val="9"/>
        <rFont val="Arial"/>
        <family val="2"/>
      </rPr>
      <t>Cable strike: Known cable</t>
    </r>
    <r>
      <rPr>
        <sz val="9"/>
        <rFont val="Arial"/>
        <family val="2"/>
      </rPr>
      <t xml:space="preserve"> (Wed 09 Sep 18) - During excavation works, an operative dug down to a known live DNO electric cable using insulated hand tools to expose it. The cable was hit and damaged. It was at a depth of less than 300mm, and was expected to be deeper. There was no sand or marker tape in vicinity of the cable.</t>
    </r>
  </si>
  <si>
    <r>
      <rPr>
        <b/>
        <sz val="9"/>
        <rFont val="Arial"/>
        <family val="2"/>
      </rPr>
      <t>Eye injury using brush cutter</t>
    </r>
    <r>
      <rPr>
        <sz val="9"/>
        <rFont val="Arial"/>
        <family val="2"/>
      </rPr>
      <t xml:space="preserve"> - a metal tri-blade was fitted to the brush cutter. This type of blade was previously prohibited on Skanska sites. Investigation identified that the helmet mounted mesh visor supplied is not rated for impact protection. A small flying object pushed through the mesh of the visor and struck IP.</t>
    </r>
  </si>
  <si>
    <r>
      <rPr>
        <b/>
        <sz val="9"/>
        <rFont val="Arial"/>
        <family val="2"/>
      </rPr>
      <t>Child burnt with hot bitumen</t>
    </r>
    <r>
      <rPr>
        <sz val="9"/>
        <rFont val="Arial"/>
        <family val="2"/>
      </rPr>
      <t xml:space="preserve"> - a spray tanker containing hot bitumen that had been left corralled in a public place. It is reported that an inquisitive child (8 years old)  approached the unattended vehicle and turned the dispensing tap, spilling hot bitumen and suffering burns from the material that splashed him. Hospital treatment required to dress the burns.</t>
    </r>
  </si>
  <si>
    <r>
      <rPr>
        <b/>
        <sz val="9"/>
        <rFont val="Arial"/>
        <family val="2"/>
      </rPr>
      <t>Pass it on: Lifting operations</t>
    </r>
    <r>
      <rPr>
        <sz val="9"/>
        <rFont val="Arial"/>
        <family val="2"/>
      </rPr>
      <t xml:space="preserve"> - A Caberdek flooring load was lost during lifting operation – no injuries. The load made contact with extended scaffold standard. Dual signalling was ineffective. The load was inadequately secured. Potentially far more serious consequences.</t>
    </r>
  </si>
  <si>
    <t>Lovell TBT 271</t>
  </si>
  <si>
    <r>
      <rPr>
        <b/>
        <sz val="9"/>
        <rFont val="Arial"/>
        <family val="2"/>
      </rPr>
      <t>Pass it on: Working near operating plant</t>
    </r>
    <r>
      <rPr>
        <sz val="9"/>
        <rFont val="Arial"/>
        <family val="2"/>
      </rPr>
      <t xml:space="preserve"> - Young person struck by reversing 8T Midi Excavator. Stood with others directly behind working machine. Young person’s heel trapped under rubber track. Fractured lower leg. Traffic management plan (TMP) not up to date. Incident captured on site CCTV.</t>
    </r>
  </si>
  <si>
    <t>Lovell TBT 270</t>
  </si>
  <si>
    <t>Mott MacDonald Bentley</t>
  </si>
  <si>
    <t>MMB - Contract: VS99-03</t>
  </si>
  <si>
    <r>
      <t>S</t>
    </r>
    <r>
      <rPr>
        <b/>
        <sz val="9"/>
        <rFont val="Arial"/>
        <family val="2"/>
      </rPr>
      <t>eparation of piles: handling shoe incident</t>
    </r>
    <r>
      <rPr>
        <sz val="9"/>
        <rFont val="Arial"/>
        <family val="2"/>
      </rPr>
      <t xml:space="preserve"> - During a piling operation it is necessary to raise each pile up off the stack to add a timber chock. This allows the lifting clutch to be installed for final pitching and installation of the pile. During the operation the lifting shoe became detached from the load, causing the pile to drop 100mm.</t>
    </r>
  </si>
  <si>
    <t>Volker Rail ALT 307</t>
  </si>
  <si>
    <r>
      <rPr>
        <b/>
        <sz val="9"/>
        <rFont val="Arial"/>
        <family val="2"/>
      </rPr>
      <t>Access pass on lanyard injury</t>
    </r>
    <r>
      <rPr>
        <sz val="9"/>
        <rFont val="Arial"/>
        <family val="2"/>
      </rPr>
      <t xml:space="preserve"> - A staff member was involved in a minor car accident, and was wearing a Highways lanyard and pass around her neck. Upon impact, car airbag was deployed, the force of which caused the lanyard and pass to be pushed into her chest, causing a lung to collapse and requiring hospital treatment.</t>
    </r>
  </si>
  <si>
    <r>
      <rPr>
        <b/>
        <sz val="9"/>
        <rFont val="Arial"/>
        <family val="2"/>
      </rPr>
      <t>M6 Northbound: Fatality</t>
    </r>
    <r>
      <rPr>
        <sz val="9"/>
        <rFont val="Arial"/>
        <family val="2"/>
      </rPr>
      <t xml:space="preserve"> (27 Sep 18) - at approx. 06:15 hours on the M6 N/B, north of Keele Services. Tarlock Singh, was driving his colleagues to work in a minibus, when we understand the vehicle had a puncture or other tyre related problem. Tarlock pulled onto the hard shoulder and got out to inspect the tyre. He was struck by a passing HGV.</t>
    </r>
  </si>
  <si>
    <r>
      <rPr>
        <b/>
        <sz val="9"/>
        <rFont val="Arial"/>
        <family val="2"/>
      </rPr>
      <t>Lantern falling from a column into carriageway</t>
    </r>
    <r>
      <rPr>
        <sz val="9"/>
        <rFont val="Arial"/>
        <family val="2"/>
      </rPr>
      <t xml:space="preserve"> - A Philips LUMA 3 lantern parted from the mounting bracket and fell onto the carriageway inside a traffic management closure. Luckily no-one was injured. On investigation it was discovered the stainless steel bolts had pulled out of the thread which allowed the body of the lantern to fall.</t>
    </r>
  </si>
  <si>
    <r>
      <rPr>
        <b/>
        <sz val="9"/>
        <rFont val="Arial"/>
        <family val="2"/>
      </rPr>
      <t>11Kv Cable Strike</t>
    </r>
    <r>
      <rPr>
        <sz val="9"/>
        <rFont val="Arial"/>
        <family val="2"/>
      </rPr>
      <t xml:space="preserve"> (08 May 18) - Operatives deemed that a cable was in the way and rather than excavating beneath, they decided to cut it with a petrol cut-off saw and remove it. They incorrectly assumed that it was on the same run as another redundant "dead" cable 50m further up the scheme. When starting to cut into the cable it “fizzed” and then popped.</t>
    </r>
  </si>
  <si>
    <r>
      <rPr>
        <b/>
        <sz val="9"/>
        <rFont val="Arial"/>
        <family val="2"/>
      </rPr>
      <t>Razor blades attached to TM signage &amp; frames</t>
    </r>
    <r>
      <rPr>
        <sz val="9"/>
        <rFont val="Arial"/>
        <family val="2"/>
      </rPr>
      <t xml:space="preserve"> - There have been several reports in the Cumbria area that individuals are melting razor blades to TM signage and frames with the intention to harm individuals who handle them during their work activities.</t>
    </r>
  </si>
  <si>
    <r>
      <rPr>
        <b/>
        <sz val="9"/>
        <rFont val="Arial"/>
        <family val="2"/>
      </rPr>
      <t>Fractured Thumb</t>
    </r>
    <r>
      <rPr>
        <sz val="9"/>
        <rFont val="Arial"/>
        <family val="2"/>
      </rPr>
      <t xml:space="preserve"> - A TM crew was removing a hard-shoulder closure, and IP person had picked up a sign frame and went to place it in the frame rack of the TM installation vehicle. IP tripped on a bag of lamps / batteries on the deck of the truck. His momentum carried him forward and he trapped his thumb between the frame and the handrail of the vehicle.</t>
    </r>
  </si>
  <si>
    <r>
      <rPr>
        <b/>
        <sz val="9"/>
        <rFont val="Arial"/>
        <family val="2"/>
      </rPr>
      <t>Fall from TM vehicle</t>
    </r>
    <r>
      <rPr>
        <sz val="9"/>
        <rFont val="Arial"/>
        <family val="2"/>
      </rPr>
      <t xml:space="preserve"> - TM operative was boarding a TM installation vehicle via the cone well, when he slipped, causing a fall backwards. He put his arm out to stop his fall and landed heavily, injuring his wrist.</t>
    </r>
  </si>
  <si>
    <r>
      <rPr>
        <b/>
        <sz val="9"/>
        <rFont val="Arial"/>
        <family val="2"/>
      </rPr>
      <t>Overhead protection: Near Miss</t>
    </r>
    <r>
      <rPr>
        <sz val="9"/>
        <rFont val="Arial"/>
        <family val="2"/>
      </rPr>
      <t xml:space="preserve"> - Root clearance work was being undertaken as part of the M23 SMP, when a 40 yard skip lorry which was being used to take away the roots, drove through the goal posts protecting an overhead bridge, pulling down the bunting, bending the goal posts. No-one was hurt.</t>
    </r>
  </si>
  <si>
    <t>Skip lorry</t>
  </si>
  <si>
    <r>
      <rPr>
        <b/>
        <sz val="9"/>
        <rFont val="Arial"/>
        <family val="2"/>
      </rPr>
      <t>IPV strike</t>
    </r>
    <r>
      <rPr>
        <sz val="9"/>
        <rFont val="Arial"/>
        <family val="2"/>
      </rPr>
      <t xml:space="preserve"> (06 Sep 18) - At 03.00 hours on the A34, an HGV collided with a Kier impact protection vehicle (IPV), jack-knifed and struck a traffic management (TM) install van.
The van was located approximately 75 metres ahead of the IPV.</t>
    </r>
  </si>
  <si>
    <r>
      <rPr>
        <b/>
        <sz val="9"/>
        <rFont val="Arial"/>
        <family val="2"/>
      </rPr>
      <t xml:space="preserve">Asbestos find within Depot </t>
    </r>
    <r>
      <rPr>
        <sz val="9"/>
        <rFont val="Arial"/>
        <family val="2"/>
      </rPr>
      <t>(26 Sep 18) - during a Leadership tour of the Bury Court Depot one of our contractor’s operatives was observed placing ACM into Double bags. Whilst he was wearing disposable overalls, gloves, FFP3 mask, and had damped the area down, the operative was not trained in this task.</t>
    </r>
  </si>
  <si>
    <r>
      <rPr>
        <b/>
        <sz val="9"/>
        <rFont val="Arial"/>
        <family val="2"/>
      </rPr>
      <t>Re-fuelling of Hotboxes</t>
    </r>
    <r>
      <rPr>
        <sz val="9"/>
        <rFont val="Arial"/>
        <family val="2"/>
      </rPr>
      <t xml:space="preserve"> - We have discovered from current investigation on a hotbox incident that re-fuelling is often done within petrol stations. It was established that the thermostatically controlled burners are operating unless isolated by the isolation switch at the back of the hotbox vehicle.</t>
    </r>
  </si>
  <si>
    <r>
      <rPr>
        <b/>
        <sz val="9"/>
        <rFont val="Arial"/>
        <family val="2"/>
      </rPr>
      <t>TM operative fell from footwell</t>
    </r>
    <r>
      <rPr>
        <sz val="9"/>
        <rFont val="Arial"/>
        <family val="2"/>
      </rPr>
      <t xml:space="preserve"> - Whilst installing a lane closure, a TM operative fell from the footwell of a TM installation vehicle into a live lane. The TM vehicle ran over a defect in the carriageway at the same time the operative was positioning the traffic cone causing him to lose balance and fall from the vehicle.</t>
    </r>
  </si>
  <si>
    <t>Kier A17 HO33</t>
  </si>
  <si>
    <t>Kier A17 H037</t>
  </si>
  <si>
    <t>Kier A17 H053</t>
  </si>
  <si>
    <t>Kier A17 H064</t>
  </si>
  <si>
    <t>Kier A17 H065</t>
  </si>
  <si>
    <t>Kier A17 H067</t>
  </si>
  <si>
    <t>Kier A18 H076</t>
  </si>
  <si>
    <t>Kier A18 H082</t>
  </si>
  <si>
    <t>Kier A18 H085</t>
  </si>
  <si>
    <t>Kier A18 H090</t>
  </si>
  <si>
    <t>Kier A18 H092</t>
  </si>
  <si>
    <t>Kier A18 H093</t>
  </si>
  <si>
    <t>Kier A18 H094</t>
  </si>
  <si>
    <t>Kier A18 H096</t>
  </si>
  <si>
    <t>Kier A18 H102</t>
  </si>
  <si>
    <t>Kier A18 H100</t>
  </si>
  <si>
    <t>Kier A18 H101</t>
  </si>
  <si>
    <t>Kier A18 H103</t>
  </si>
  <si>
    <t>Kier A19 A002</t>
  </si>
  <si>
    <t>Kier A19 A004</t>
  </si>
  <si>
    <r>
      <rPr>
        <b/>
        <sz val="9"/>
        <rFont val="Arial"/>
        <family val="2"/>
      </rPr>
      <t>A6MARR: Silt incident</t>
    </r>
    <r>
      <rPr>
        <sz val="9"/>
        <rFont val="Arial"/>
        <family val="2"/>
      </rPr>
      <t xml:space="preserve"> (19 Apr 18) - it was noticed that silt entering a watercourse which runs through the A6MARR site. The water had come from upstream where a subcontractor was jetting and cleaning the permanent drains. This water then entered a lagoon where it escaped through the embankment and through to the river.</t>
    </r>
  </si>
  <si>
    <r>
      <rPr>
        <b/>
        <sz val="9"/>
        <rFont val="Arial"/>
        <family val="2"/>
      </rPr>
      <t>Hand injury</t>
    </r>
    <r>
      <rPr>
        <sz val="9"/>
        <rFont val="Arial"/>
        <family val="2"/>
      </rPr>
      <t xml:space="preserve"> (23 May 18) - A sign post approx. 6.8m in length was being lifted onto a lorry loader vehicle, to rest on top of other sign posts already loaded. IP, a supervisor, was attempting to guide the post into position, avoiding damage to sign plates, when the load swung and his left hand became trapped between sign post and rear ramps of the vehicle.</t>
    </r>
  </si>
  <si>
    <r>
      <rPr>
        <b/>
        <sz val="9"/>
        <rFont val="Arial"/>
        <family val="2"/>
      </rPr>
      <t>Management of proprietary edge protection</t>
    </r>
    <r>
      <rPr>
        <sz val="9"/>
        <rFont val="Arial"/>
        <family val="2"/>
      </rPr>
      <t xml:space="preserve"> - During installation of a perimeter scaffold, contact was made between a scaffold tube and leading edge protection system. This dislodged support post from steel beam, causing it and 2 mesh panels to become free. The support post fell from the 1st floor to ground level, hitting an operative on the safety helmet.</t>
    </r>
  </si>
  <si>
    <r>
      <rPr>
        <b/>
        <sz val="9"/>
        <rFont val="Arial"/>
        <family val="2"/>
      </rPr>
      <t xml:space="preserve">Trip and fall over wheel trim injury </t>
    </r>
    <r>
      <rPr>
        <sz val="9"/>
        <rFont val="Arial"/>
        <family val="2"/>
      </rPr>
      <t>(Mon 19 Feb 18)</t>
    </r>
    <r>
      <rPr>
        <b/>
        <sz val="9"/>
        <rFont val="Arial"/>
        <family val="2"/>
      </rPr>
      <t xml:space="preserve"> </t>
    </r>
    <r>
      <rPr>
        <sz val="9"/>
        <rFont val="Arial"/>
        <family val="2"/>
      </rPr>
      <t>- IP sustained a fracture to his right elbow after tripping over an innocuous wire loop that had come from a wheel trim on the ground causing him to trip and hurt his elbow.</t>
    </r>
  </si>
  <si>
    <r>
      <rPr>
        <b/>
        <sz val="9"/>
        <rFont val="Arial"/>
        <family val="2"/>
      </rPr>
      <t>MSM: Trip and fall over wheel trim injury</t>
    </r>
    <r>
      <rPr>
        <sz val="9"/>
        <rFont val="Arial"/>
        <family val="2"/>
      </rPr>
      <t xml:space="preserve"> (Mon 19 Feb 18) - IP sustained a fracture to his right elbow after tripping over an innocuous wire loop that had come from a wheel trim on the ground causing him to trip and hurt his elbow.</t>
    </r>
  </si>
  <si>
    <r>
      <rPr>
        <b/>
        <sz val="9"/>
        <rFont val="Arial"/>
        <family val="2"/>
      </rPr>
      <t xml:space="preserve">Damage to roof of ADT cabin: </t>
    </r>
    <r>
      <rPr>
        <sz val="9"/>
        <rFont val="Arial"/>
        <family val="2"/>
      </rPr>
      <t>Sighthill TRA - Whilst loading an ADT with excavated material the excavator operator noticed material settled on the headboard at the front of the skip. To prevent the material falling over the top of the headboard and potentially onto the cab of the ADT, the operator attempted to pull back this material using his bucket.</t>
    </r>
  </si>
  <si>
    <r>
      <rPr>
        <b/>
        <sz val="9"/>
        <rFont val="Arial"/>
        <family val="2"/>
      </rPr>
      <t>LTI: Non-complex burn</t>
    </r>
    <r>
      <rPr>
        <sz val="9"/>
        <rFont val="Arial"/>
        <family val="2"/>
      </rPr>
      <t xml:space="preserve"> (20 Jul 18) - An operative suffered a non-complex burn to the thenar region (upper Palm) of his Right Hand. Whilst carrying out bridge joint repairs, the operative picked up a bucket of hot bitumen, the material sloshed and went down the back of his glove causing injury. Colleagues acted swiftly potentially reducing severity of thermal burn.</t>
    </r>
  </si>
  <si>
    <r>
      <rPr>
        <b/>
        <sz val="9"/>
        <rFont val="Arial"/>
        <family val="2"/>
      </rPr>
      <t>Steel frame: unplanned movement</t>
    </r>
    <r>
      <rPr>
        <sz val="9"/>
        <rFont val="Arial"/>
        <family val="2"/>
      </rPr>
      <t xml:space="preserve"> - During the preassembly and lifting of a cantilever section of steel frame, one of the free standing trusses moved approx. 15 degrees forcing an operative in the basket of an adj. Mobile Elevating Working Platform (MEWP) to jump from the basket onto the top of the other truss.</t>
    </r>
  </si>
  <si>
    <r>
      <rPr>
        <b/>
        <sz val="9"/>
        <rFont val="Arial"/>
        <family val="2"/>
      </rPr>
      <t>Highways Environmental Performance</t>
    </r>
    <r>
      <rPr>
        <sz val="9"/>
        <rFont val="Arial"/>
        <family val="2"/>
      </rPr>
      <t xml:space="preserve"> - Our targets are built into all 12 items of the Highways Close the Gap Plan for SHEQ improvement. Refer to Reminder for details of the specific measures being used &gt; </t>
    </r>
  </si>
  <si>
    <r>
      <rPr>
        <b/>
        <sz val="9"/>
        <rFont val="Arial"/>
        <family val="2"/>
      </rPr>
      <t>Illegal waste operations: Landfill Tax</t>
    </r>
    <r>
      <rPr>
        <sz val="9"/>
        <rFont val="Arial"/>
        <family val="2"/>
      </rPr>
      <t xml:space="preserve"> - From 01 Apr 18 the scope of Landfill Tax will be extended to sites operating without the appropriate Environmental Permit. These sites will be liable for Landfill Tax at the standard rate on all material (currently £86.10/tonne) as well as the subsequent management, removal and disposal costs.</t>
    </r>
  </si>
  <si>
    <r>
      <rPr>
        <b/>
        <sz val="9"/>
        <rFont val="Arial"/>
        <family val="2"/>
      </rPr>
      <t>Seat belts in Excavators</t>
    </r>
    <r>
      <rPr>
        <sz val="9"/>
        <rFont val="Arial"/>
        <family val="2"/>
      </rPr>
      <t xml:space="preserve"> - Whilst undertaking a cut and fill operation, an excavator lost traction and toppled forward. There were no injuries sustained because the operator had made the positive decision to wear his seat belt during operations. If he had not, the outcome of this incident could have been significantly worse.</t>
    </r>
  </si>
  <si>
    <r>
      <rPr>
        <b/>
        <sz val="9"/>
        <rFont val="Arial"/>
        <family val="2"/>
      </rPr>
      <t>Manipulated live cable faulted</t>
    </r>
    <r>
      <rPr>
        <sz val="9"/>
        <rFont val="Arial"/>
        <family val="2"/>
      </rPr>
      <t xml:space="preserve"> - 4 ops were completing prep works for installation of a new kerb line, in an area known to be congested with electrical services. After discovery of one cable, in a bid to prove it was dead, IP (GF) manhandled it pulling it upwards and downwards. The cable faulted resulting in a flash. IP sustained minor injuries to right hand.</t>
    </r>
  </si>
  <si>
    <t>Video footage</t>
  </si>
  <si>
    <t>Costain C360</t>
  </si>
  <si>
    <t>HSE Bulletin STSU1 – 2019</t>
  </si>
  <si>
    <t>Change in HSE enforcement expectations for welding fume (including mild steel)</t>
  </si>
  <si>
    <t>Change in HSE enforcement expectations for mild steel welding fume</t>
  </si>
  <si>
    <t>Area 9</t>
  </si>
  <si>
    <t>TM sign frames</t>
  </si>
  <si>
    <t>Struck by moving vehicle</t>
  </si>
  <si>
    <t>HS2</t>
  </si>
  <si>
    <r>
      <rPr>
        <b/>
        <sz val="9"/>
        <rFont val="Arial"/>
        <family val="2"/>
      </rPr>
      <t>Pre-setting of TM</t>
    </r>
    <r>
      <rPr>
        <sz val="9"/>
        <rFont val="Arial"/>
        <family val="2"/>
      </rPr>
      <t xml:space="preserve"> (03 Mar</t>
    </r>
    <r>
      <rPr>
        <sz val="9"/>
        <color rgb="FFFF0000"/>
        <rFont val="Arial"/>
        <family val="2"/>
      </rPr>
      <t xml:space="preserve"> </t>
    </r>
    <r>
      <rPr>
        <strike/>
        <sz val="9"/>
        <color rgb="FFFF0000"/>
        <rFont val="Arial"/>
        <family val="2"/>
      </rPr>
      <t>18</t>
    </r>
    <r>
      <rPr>
        <sz val="9"/>
        <rFont val="Arial"/>
        <family val="2"/>
      </rPr>
      <t xml:space="preserve"> 19) - at 20:40 hours, a 610 TM sign was blown over into LL3 of the M27 E/B carriage during inclement weather. The TM sign and frame had been pre-set within the CR construction area resting on the inside of the temp. VRS barrier adj. LL3, but was not weighted down. A gust of wind took it into LL3, causing damage to 4 MOP vehicles.</t>
    </r>
  </si>
  <si>
    <r>
      <rPr>
        <b/>
        <sz val="9"/>
        <rFont val="Arial"/>
        <family val="2"/>
      </rPr>
      <t>Falling ply incident</t>
    </r>
    <r>
      <rPr>
        <sz val="9"/>
        <rFont val="Arial"/>
        <family val="2"/>
      </rPr>
      <t xml:space="preserve"> - A piece of ply board measuring approx. 1.2 x 0.6m fell from the 6th floor lift of a scaffold, coming to rest on a transom and ledger of the 3rd floor lift. Operatives were handling the ply board when it fell. Although an exclusion zone was in place, had anyone entered the area or board followed a different path when it fell, injuries could have occurred.</t>
    </r>
  </si>
  <si>
    <r>
      <rPr>
        <b/>
        <sz val="9"/>
        <rFont val="Arial"/>
        <family val="2"/>
      </rPr>
      <t>TBT: Bucket failure</t>
    </r>
    <r>
      <rPr>
        <sz val="9"/>
        <rFont val="Arial"/>
        <family val="2"/>
      </rPr>
      <t xml:space="preserve"> (18 Feb 19, nightshift) - Whilst turning over a pile of pre coated chippings, a JCB 2CX operator reported that the side tip bucket had become detached. Investigation showed the pivot mount on the bucket had broken away from the frame and the hydraulic tipping ram was snapped in two resulting in the bucket becoming detached. </t>
    </r>
  </si>
  <si>
    <t>Northern Power Grid</t>
  </si>
  <si>
    <t>NPG Newsflash 2019-03</t>
  </si>
  <si>
    <r>
      <rPr>
        <b/>
        <sz val="9"/>
        <rFont val="Arial"/>
        <family val="2"/>
      </rPr>
      <t>LPG storage and transportation</t>
    </r>
    <r>
      <rPr>
        <sz val="9"/>
        <rFont val="Arial"/>
        <family val="2"/>
      </rPr>
      <t xml:space="preserve"> (20 Feb 19) - Fire damage to the LPG storage compartment on a jointer’s Transit van that was parked at his home. Fire alarm raised by a neighbour. Fire Officer confirmed the source of ignition was most likely a result of stowing a hot gas torch next to flammable materials, i.e. plastic bags, stored inappropriately.</t>
    </r>
  </si>
  <si>
    <r>
      <rPr>
        <b/>
        <sz val="9"/>
        <rFont val="Arial"/>
        <family val="2"/>
      </rPr>
      <t>Failure of lifting chains</t>
    </r>
    <r>
      <rPr>
        <sz val="9"/>
        <rFont val="Arial"/>
        <family val="2"/>
      </rPr>
      <t xml:space="preserve"> - During a routine lifting operation on site a 13mm Grade 8 chain with a SWL of 5.3 tonne failed at a weld on one of the links, with a load of less than 2.5 tonnes. Metallurgist examination and further tests on the chains from the same manufacturer identified failings before reaching the appropriate factor of safety required.</t>
    </r>
  </si>
  <si>
    <r>
      <rPr>
        <b/>
        <sz val="9"/>
        <rFont val="Arial"/>
        <family val="2"/>
      </rPr>
      <t>Cable strike</t>
    </r>
    <r>
      <rPr>
        <sz val="9"/>
        <rFont val="Arial"/>
        <family val="2"/>
      </rPr>
      <t xml:space="preserve"> - During installation of a 2nd sign-post, an operative came across a service that was encased and struck a cable. He suffered burns following electrical discharge. He was using mechanical tools. The emergency services arrived and took the injured party to Hospital.</t>
    </r>
  </si>
  <si>
    <r>
      <rPr>
        <b/>
        <sz val="9"/>
        <rFont val="Arial"/>
        <family val="2"/>
      </rPr>
      <t>Fracture to foo</t>
    </r>
    <r>
      <rPr>
        <sz val="9"/>
        <rFont val="Arial"/>
        <family val="2"/>
      </rPr>
      <t>t - Whilst undertaking GI with a cable percussive rig, the team followed standard practice of laying down the shell and auger attachment to clear it of material build up post ground sample. Winching the attachment back up to its upright position to place back into the casing, it slipped off the sleeper and landed on the bridge of IP's left boot (foot).</t>
    </r>
  </si>
  <si>
    <r>
      <rPr>
        <b/>
        <sz val="9"/>
        <rFont val="Arial"/>
        <family val="2"/>
      </rPr>
      <t>Working near overhead lines</t>
    </r>
    <r>
      <rPr>
        <sz val="9"/>
        <rFont val="Arial"/>
        <family val="2"/>
      </rPr>
      <t xml:space="preserve"> - An excavator was working very close to 3 x 11KV overhead power lines, without goalposts or protection fencing (as required by GS6 and HS2 BS Doc). Investigation found the designated passing point (beneath the lines) was demarcated by incorrectly positioned goal posts, a lack of protection fencing, and insufficient signage.</t>
    </r>
  </si>
  <si>
    <t>Tideway</t>
  </si>
  <si>
    <r>
      <rPr>
        <b/>
        <sz val="9"/>
        <rFont val="Arial"/>
        <family val="2"/>
      </rPr>
      <t>Lifting accessory failure</t>
    </r>
    <r>
      <rPr>
        <sz val="9"/>
        <rFont val="Arial"/>
        <family val="2"/>
      </rPr>
      <t xml:space="preserve"> - A Gecko skip was being lifted onto the back of a transport vehicle using 2no. flat webbing slings inserted through the “pad eyes” on the lifting beam of the skip. The lifting beam pad eyes have sharp edges which cut through one of the slings, causing the lifting beam to fall and land inside the skip.</t>
    </r>
  </si>
  <si>
    <r>
      <rPr>
        <b/>
        <sz val="9"/>
        <rFont val="Arial"/>
        <family val="2"/>
      </rPr>
      <t>Hydraulic hose leak</t>
    </r>
    <r>
      <rPr>
        <sz val="9"/>
        <rFont val="Arial"/>
        <family val="2"/>
      </rPr>
      <t xml:space="preserve"> - The Hydraulic hose for the Meyco Suprema Pump fitting failed during spraying of P1 SCL (no exposed face). This resulted in the hydraulic oil for the pump leaking onto the hardstand. Spillage was contained and well-managed. Refer to document for lessons learned.</t>
    </r>
  </si>
  <si>
    <t>Concrete spraying machine</t>
  </si>
  <si>
    <r>
      <rPr>
        <b/>
        <sz val="9"/>
        <rFont val="Arial"/>
        <family val="2"/>
      </rPr>
      <t>Dumper overturn incident</t>
    </r>
    <r>
      <rPr>
        <sz val="9"/>
        <rFont val="Arial"/>
        <family val="2"/>
      </rPr>
      <t xml:space="preserve"> (25 Apr 19) - during the movement of a 9T cabbed dumper transporting spoil, it was driven up an embankment ramp. As it reached the top it slid to one side and then rolled over coming to rest on its side in the cess of the Up Goods line (under possession). The operator was contained within the cab by the seat belt.</t>
    </r>
  </si>
  <si>
    <t>Volker Rail - ALT342</t>
  </si>
  <si>
    <r>
      <rPr>
        <b/>
        <sz val="9"/>
        <rFont val="Arial"/>
        <family val="2"/>
      </rPr>
      <t>Roller near miss</t>
    </r>
    <r>
      <rPr>
        <sz val="9"/>
        <rFont val="Arial"/>
        <family val="2"/>
      </rPr>
      <t xml:space="preserve"> - During an earthworks fill operation, a Bomag BW216 drum roller was compacting parallel to the self retaining wall. The driver had made one pass in the area prior to the roller slipping down the embankment. A dozer in the area was used to return the roller to a safe position. No injuries or damage.</t>
    </r>
  </si>
  <si>
    <t>Conaco Phillips</t>
  </si>
  <si>
    <r>
      <rPr>
        <b/>
        <sz val="9"/>
        <rFont val="Arial"/>
        <family val="2"/>
      </rPr>
      <t xml:space="preserve">Safety alert: Air Bag </t>
    </r>
    <r>
      <rPr>
        <sz val="9"/>
        <rFont val="Arial"/>
        <family val="2"/>
      </rPr>
      <t>- A young lady was a passenger in a car which had a low speed collision (approx. 35mph). She was wearing her seat belt, but she unfortunately had her feet on the dashboard. The Airbag deployed and drove her Knees into her head. She broke every bone in her face, suffered brain damage and had to have her forehead removed.</t>
    </r>
  </si>
  <si>
    <t>Defibrillator</t>
  </si>
  <si>
    <t>QCU</t>
  </si>
  <si>
    <t>QCU - SA1906</t>
  </si>
  <si>
    <r>
      <rPr>
        <b/>
        <sz val="9"/>
        <rFont val="Arial"/>
        <family val="2"/>
      </rPr>
      <t>Glove entanglement during drilling task causes severe thumb injury</t>
    </r>
    <r>
      <rPr>
        <sz val="9"/>
        <rFont val="Arial"/>
        <family val="2"/>
      </rPr>
      <t xml:space="preserve"> - Holding a Hilti corded rotary hammer correctly with both hands, IP had just started to drill when he slipped backwards (on loose materials). The drill went upwards and whilst still holding it with his right hand, the drill bit came into contact with his gloved left hand and became entangled.</t>
    </r>
  </si>
  <si>
    <t>Entanglement</t>
  </si>
  <si>
    <r>
      <rPr>
        <b/>
        <sz val="9"/>
        <rFont val="Arial"/>
        <family val="2"/>
      </rPr>
      <t>Overturn of ADT Skip</t>
    </r>
    <r>
      <rPr>
        <sz val="9"/>
        <rFont val="Arial"/>
        <family val="2"/>
      </rPr>
      <t xml:space="preserve"> - A fill operation was taking place, with ADT's doing round trips, as per an approved TM route. One ADT driver chose to deviate from the route, making a slight turn to the left where there was a difference of height. Weight of the load transferred to the left, and the turning momentum, caused the skip to become unstable and overturn to the left.</t>
    </r>
  </si>
  <si>
    <r>
      <rPr>
        <b/>
        <sz val="9"/>
        <rFont val="Arial"/>
        <family val="2"/>
      </rPr>
      <t>COSHH Changes to Respirable Crystalline Silica Notation</t>
    </r>
    <r>
      <rPr>
        <sz val="9"/>
        <rFont val="Arial"/>
        <family val="2"/>
      </rPr>
      <t xml:space="preserve"> - Guidance</t>
    </r>
  </si>
  <si>
    <r>
      <rPr>
        <b/>
        <sz val="9"/>
        <rFont val="Arial"/>
        <family val="2"/>
      </rPr>
      <t>Fatal Injury, Pak Shek Kok, Hong Kong</t>
    </r>
    <r>
      <rPr>
        <sz val="9"/>
        <rFont val="Arial"/>
        <family val="2"/>
      </rPr>
      <t xml:space="preserve"> (16 Apr 19) - A falsework operative was seriously injured while dismantling timber formwork in a lift shaft. He died from his injuries the day. Initial investigation concluded that the operative may have removed the head jacks holding up the falsework system, believing it was supporting a ceiling slab rather than a crash deck.</t>
    </r>
  </si>
  <si>
    <t>B Beatty - 2019/UK/SU/003</t>
  </si>
  <si>
    <r>
      <rPr>
        <b/>
        <sz val="9"/>
        <rFont val="Arial"/>
        <family val="2"/>
      </rPr>
      <t>Tailgate failure</t>
    </r>
    <r>
      <rPr>
        <sz val="9"/>
        <rFont val="Arial"/>
        <family val="2"/>
      </rPr>
      <t xml:space="preserve"> - It has been identified that during tipping operations damage has occurred to Tipper Lorry tailboards resulting in the retaining lugs snapping off from their fixed points. Refer to safety update document for further details of cause and preventative actions. </t>
    </r>
  </si>
  <si>
    <t>FleetNews</t>
  </si>
  <si>
    <r>
      <rPr>
        <b/>
        <sz val="9"/>
        <rFont val="Arial"/>
        <family val="2"/>
      </rPr>
      <t>FleetNews</t>
    </r>
    <r>
      <rPr>
        <sz val="9"/>
        <rFont val="Arial"/>
        <family val="2"/>
      </rPr>
      <t xml:space="preserve"> - Warning issued to drivers using hay fever medicines. Urging drivers taking hay fever medication to be aware of the possible effects these drugs can have on their driving. The warning comes from road safety and breakdown organisation GEM Motoring Assist, as rising pollen counts mark the start of hay fever season.</t>
    </r>
  </si>
  <si>
    <t>HEi 094</t>
  </si>
  <si>
    <r>
      <rPr>
        <b/>
        <sz val="9"/>
        <rFont val="Arial"/>
        <family val="2"/>
      </rPr>
      <t>On track plant contact with overhead line equipment</t>
    </r>
    <r>
      <rPr>
        <sz val="9"/>
        <rFont val="Arial"/>
        <family val="2"/>
      </rPr>
      <t xml:space="preserve"> - In the first period of CP6 there were ten reported events of On Track Plant (OTP) contacting isolated and earthed Overhead Line Equipment (OLE). Even when OLE is isolated and earthed, contact by OTP has the potential to cause serious damage and physical danger to people on site if broken components fall.</t>
    </r>
  </si>
  <si>
    <r>
      <rPr>
        <b/>
        <sz val="9"/>
        <rFont val="Arial"/>
        <family val="2"/>
      </rPr>
      <t>Work affecting level crossings</t>
    </r>
    <r>
      <rPr>
        <sz val="9"/>
        <rFont val="Arial"/>
        <family val="2"/>
      </rPr>
      <t xml:space="preserve"> - It has been highlighted that the deck of a foot crossing had been removed and surface partially replaced with ballast during High Output track renewal work. Changing any crossing surface can change the time anyone using the crossing is at risk from trains. It may also create tripping hazards, increasing risk.</t>
    </r>
  </si>
  <si>
    <r>
      <rPr>
        <b/>
        <sz val="9"/>
        <rFont val="Arial"/>
        <family val="2"/>
      </rPr>
      <t>Crane boom retaining pins missing</t>
    </r>
    <r>
      <rPr>
        <sz val="9"/>
        <rFont val="Arial"/>
        <family val="2"/>
      </rPr>
      <t xml:space="preserve"> - Following a crane boom reconfiguration to the LR1130 and sign off, a crane operator observed that 2no retaining pins were missing on the crane boom. The fault was picked up by a crane operator, the crane was stood down and crane supplier contacted. The fault was rectified before being returned to operation.</t>
    </r>
  </si>
  <si>
    <t>VGC Group</t>
  </si>
  <si>
    <t>VGC Group - Be Safe With Briefing [Jun 19]</t>
  </si>
  <si>
    <t>VGC Group - Wellbeing Briefing [Jun 19]</t>
  </si>
  <si>
    <t>Jacobs No. 4886</t>
  </si>
  <si>
    <t>Kier A19 H116</t>
  </si>
  <si>
    <r>
      <rPr>
        <b/>
        <sz val="9"/>
        <rFont val="Arial"/>
        <family val="2"/>
      </rPr>
      <t>Falling object</t>
    </r>
    <r>
      <rPr>
        <sz val="9"/>
        <rFont val="Arial"/>
        <family val="2"/>
      </rPr>
      <t xml:space="preserve"> - During installation of the parapet handrail @ bent 20/4 a parapet handrail post was dropped from the Viaduct structure. While falling it struck the perimeter boundary line fence which is approx. 2m away from the edge of the Viaduct and fell into the yard of a local business. The post was not tethered.</t>
    </r>
  </si>
  <si>
    <r>
      <rPr>
        <b/>
        <sz val="9"/>
        <rFont val="Arial"/>
        <family val="2"/>
      </rPr>
      <t>Severed rebar: DE &amp; Mid span repairs</t>
    </r>
    <r>
      <rPr>
        <sz val="9"/>
        <rFont val="Arial"/>
        <family val="2"/>
      </rPr>
      <t xml:space="preserve"> - Following setting-out of mid-span repairs the perimeter of the repair area is saw-cut. The maximum depth of saw-cut is 5mm to avoid risk of cutting rebar. In carrying out this operation at Deck End 20/12 an excessive depth of saw cut has resulted in the rebar being severed.</t>
    </r>
  </si>
  <si>
    <r>
      <rPr>
        <b/>
        <sz val="9"/>
        <rFont val="Arial"/>
        <family val="2"/>
      </rPr>
      <t>Safety Fence operative injured (stored energy).</t>
    </r>
    <r>
      <rPr>
        <sz val="9"/>
        <rFont val="Arial"/>
        <family val="2"/>
      </rPr>
      <t xml:space="preserve"> As an operative was removing the final strap securing the RHS beam to the post, the beam sprung forward striking him on the leg, causing a fractured ankle. </t>
    </r>
    <r>
      <rPr>
        <b/>
        <sz val="9"/>
        <rFont val="Arial"/>
        <family val="2"/>
      </rPr>
      <t>Kier A19 H117</t>
    </r>
  </si>
  <si>
    <r>
      <rPr>
        <b/>
        <sz val="9"/>
        <rFont val="Arial"/>
        <family val="2"/>
      </rPr>
      <t>Missing Inspection Chamber Cover</t>
    </r>
    <r>
      <rPr>
        <sz val="9"/>
        <rFont val="Arial"/>
        <family val="2"/>
      </rPr>
      <t xml:space="preserve"> - hazard observed by grass cutting contractor and reported to HE immediately. (Ashlea alert).</t>
    </r>
  </si>
  <si>
    <r>
      <rPr>
        <b/>
        <sz val="9"/>
        <rFont val="Arial"/>
        <family val="2"/>
      </rPr>
      <t>Suspected Vandalism</t>
    </r>
    <r>
      <rPr>
        <sz val="9"/>
        <rFont val="Arial"/>
        <family val="2"/>
      </rPr>
      <t xml:space="preserve"> - Incident occurred on 19 Mar 19, between 10:45 an 11.00 hours within a central reserve work area, between M27/J7 and 5. Projectiles (steel ball bearings) directed from outside the work area on EB carriageway causing damage to 3 Items of plant and a welfare unit. No persons were injured. (bmJV M27)</t>
    </r>
  </si>
  <si>
    <r>
      <rPr>
        <b/>
        <sz val="9"/>
        <rFont val="Arial"/>
        <family val="2"/>
      </rPr>
      <t>Road Bridge Crane Strike</t>
    </r>
    <r>
      <rPr>
        <sz val="9"/>
        <rFont val="Arial"/>
        <family val="2"/>
      </rPr>
      <t xml:space="preserve"> - At 16:07 on the 18th February 2019 a mobile crane struck a bridge while exiting the site along the hard shoulder of the M49 Motorway. (Bac Chat - 144)</t>
    </r>
  </si>
  <si>
    <r>
      <rPr>
        <b/>
        <sz val="9"/>
        <rFont val="Arial"/>
        <family val="2"/>
      </rPr>
      <t>Overturned Rider on Roller</t>
    </r>
    <r>
      <rPr>
        <sz val="9"/>
        <rFont val="Arial"/>
        <family val="2"/>
      </rPr>
      <t xml:space="preserve"> - During compaction of a piling mat (permanent works), the operator drove too close to the edge of the platform and as he reversed back to pass, the back end of the roller began to slip over the edge of the platform. The roller tipped over slowly on its right-hand side with the operator still at the wheel. (Kier A19 H125).</t>
    </r>
  </si>
  <si>
    <r>
      <rPr>
        <b/>
        <sz val="9"/>
        <rFont val="Arial"/>
        <family val="2"/>
      </rPr>
      <t>Overturned Rider on Roller</t>
    </r>
    <r>
      <rPr>
        <sz val="9"/>
        <rFont val="Arial"/>
        <family val="2"/>
      </rPr>
      <t xml:space="preserve"> - During compaction of a piling mat (permanent works), the operator drove too close to the edge of the platform and as he reversed back to pass, the back end of the roller began to slip over the edge of the platform. The roller tipped over slowly on its right-hand side with the operator still at the wheel. (HEi 078).</t>
    </r>
  </si>
  <si>
    <r>
      <rPr>
        <b/>
        <sz val="9"/>
        <rFont val="Arial"/>
        <family val="2"/>
      </rPr>
      <t>Reinforced Concrete Wall Quality Alert -</t>
    </r>
    <r>
      <rPr>
        <sz val="9"/>
        <rFont val="Arial"/>
        <family val="2"/>
      </rPr>
      <t xml:space="preserve"> Whilst unloading a batch of blocks from a flatbed, the lifting point came away from the concrete as the block went under tension ready to lift (HEi 083).</t>
    </r>
  </si>
  <si>
    <r>
      <rPr>
        <b/>
        <sz val="9"/>
        <rFont val="Arial"/>
        <family val="2"/>
      </rPr>
      <t>Reinforced Concrete Wall Quality Alert -</t>
    </r>
    <r>
      <rPr>
        <sz val="9"/>
        <rFont val="Arial"/>
        <family val="2"/>
      </rPr>
      <t xml:space="preserve"> Whilst unloading a batch of blocks from a flatbed, the lifting point came away from the concrete as the block went under tension ready to lift (Kier A19 H129).</t>
    </r>
  </si>
  <si>
    <r>
      <rPr>
        <b/>
        <sz val="9"/>
        <rFont val="Arial"/>
        <family val="2"/>
      </rPr>
      <t>Acoustic fencing</t>
    </r>
    <r>
      <rPr>
        <sz val="9"/>
        <rFont val="Arial"/>
        <family val="2"/>
      </rPr>
      <t xml:space="preserve"> - In order to undertake work overnight and to ensure that noise levels were adequately controlled, Acoustic Fencing was used. When a HGV/LGV passed the fencing (during the daytime), it failed and fell from the verge area into the oncoming traffic striking a car. (Forkers alert).</t>
    </r>
  </si>
  <si>
    <r>
      <rPr>
        <b/>
        <sz val="9"/>
        <rFont val="Arial"/>
        <family val="2"/>
      </rPr>
      <t>Mobile Welfare Unit Fire</t>
    </r>
    <r>
      <rPr>
        <sz val="9"/>
        <rFont val="Arial"/>
        <family val="2"/>
      </rPr>
      <t xml:space="preserve"> (14 May 19) - A welfare cabin caught fire currently due to unknown reasons. Prior to the fire starting, a supervisor on site stopped at the cabin in question and observed smoke coming from the microwave which was supplied and fitted by the hire company. (Kier)</t>
    </r>
  </si>
  <si>
    <t>KBJV</t>
  </si>
  <si>
    <t>Kier A18 A002</t>
  </si>
  <si>
    <r>
      <rPr>
        <b/>
        <sz val="9"/>
        <rFont val="Arial"/>
        <family val="2"/>
      </rPr>
      <t xml:space="preserve">MEWP boom failure </t>
    </r>
    <r>
      <rPr>
        <sz val="9"/>
        <rFont val="Arial"/>
        <family val="2"/>
      </rPr>
      <t>(18 Dec 18)</t>
    </r>
    <r>
      <rPr>
        <b/>
        <sz val="9"/>
        <rFont val="Arial"/>
        <family val="2"/>
      </rPr>
      <t xml:space="preserve"> </t>
    </r>
    <r>
      <rPr>
        <sz val="9"/>
        <rFont val="Arial"/>
        <family val="2"/>
      </rPr>
      <t>- A JLG1850 boom was working at high level (approx. 40m above the ground) when it failed to respond to the operating controls and then tipped to one side. The two operatives in the basket fell (within the basket) but were unharmed. A high level rescue was successfully performed using an adj. MEWP. (HEi 067).</t>
    </r>
  </si>
  <si>
    <r>
      <rPr>
        <b/>
        <sz val="9"/>
        <rFont val="Arial"/>
        <family val="2"/>
      </rPr>
      <t xml:space="preserve">MEWP boom failure </t>
    </r>
    <r>
      <rPr>
        <sz val="9"/>
        <rFont val="Arial"/>
        <family val="2"/>
      </rPr>
      <t>(18 Dec 18)</t>
    </r>
    <r>
      <rPr>
        <b/>
        <sz val="9"/>
        <rFont val="Arial"/>
        <family val="2"/>
      </rPr>
      <t xml:space="preserve"> </t>
    </r>
    <r>
      <rPr>
        <sz val="9"/>
        <rFont val="Arial"/>
        <family val="2"/>
      </rPr>
      <t>- A JLG1850 boom was working at high level (approx. 40m above the ground) when it failed to respond to the operating controls and then tipped to one side. The two operatives in the basket fell (within the basket) but were unharmed. A high level rescue was successfully performed using an adj. MEWP. (BB 2018/UK/SA/002).</t>
    </r>
  </si>
  <si>
    <r>
      <rPr>
        <b/>
        <sz val="9"/>
        <rFont val="Arial"/>
        <family val="2"/>
      </rPr>
      <t>Crawler crane incident</t>
    </r>
    <r>
      <rPr>
        <sz val="9"/>
        <rFont val="Arial"/>
        <family val="2"/>
      </rPr>
      <t xml:space="preserve"> (M23) - To load a Crawler Crane onto the bed of a low loader vehicle, the crane operator positioned the upper structure at 90 deg. to the tracks. He then retracted the R/hand track and was in the process of retracting the L/hand track, when the centre of balance changed resulting in the counter weight resting on the ground. (Kier H109).</t>
    </r>
  </si>
  <si>
    <r>
      <rPr>
        <b/>
        <sz val="9"/>
        <rFont val="Arial"/>
        <family val="2"/>
      </rPr>
      <t>Broken gantry hatch in Area 9</t>
    </r>
    <r>
      <rPr>
        <sz val="9"/>
        <rFont val="Arial"/>
        <family val="2"/>
      </rPr>
      <t xml:space="preserve"> (27 Nov 18) - a steel hatch cover used to block unauthorised access onto gantries failed at its hinge points. An operative on site reported this fault to his supervisor and to the NCC immediately who raised a near miss. No-one was injured, although this could of lead to a serious incident. (Kier H108).</t>
    </r>
  </si>
  <si>
    <r>
      <rPr>
        <b/>
        <sz val="9"/>
        <rFont val="Arial"/>
        <family val="2"/>
      </rPr>
      <t>Broken gantry hatch in Area 9</t>
    </r>
    <r>
      <rPr>
        <sz val="9"/>
        <rFont val="Arial"/>
        <family val="2"/>
      </rPr>
      <t xml:space="preserve"> (27 Nov 18) - a steel hatch cover used to block unauthorised access onto gantries failed at its hinge points. An operative on site reported this fault to his supervisor and to the NCC immediately who raised a near miss. No-one was injured, although this could of lead to a serious incident. (HEi 066).</t>
    </r>
  </si>
  <si>
    <r>
      <rPr>
        <b/>
        <sz val="9"/>
        <rFont val="Arial"/>
        <family val="2"/>
      </rPr>
      <t>Safety Fence operative injured (stored energy).</t>
    </r>
    <r>
      <rPr>
        <sz val="9"/>
        <rFont val="Arial"/>
        <family val="2"/>
      </rPr>
      <t xml:space="preserve"> As an operative was removing the final strap securing the RHS beam to the post, the beam sprung forward striking him on the leg, causing a fractured ankle. (HEi 073).</t>
    </r>
  </si>
  <si>
    <t>Balfour Beatty GE</t>
  </si>
  <si>
    <t>HA 138</t>
  </si>
  <si>
    <t>Use of green cones and other non-prescribed devices at road works</t>
  </si>
  <si>
    <t>HE 155</t>
  </si>
  <si>
    <r>
      <rPr>
        <b/>
        <sz val="9"/>
        <rFont val="Arial"/>
        <family val="2"/>
      </rPr>
      <t>Detached manhole covers</t>
    </r>
    <r>
      <rPr>
        <sz val="9"/>
        <rFont val="Arial"/>
        <family val="2"/>
      </rPr>
      <t xml:space="preserve"> - A manhole cover became dislodged from its frame within LBS1 of the M1 S/B carriageway; subsequently 4 vehicles then struck the cover. The cover pierced a lorry fuel tank leading to a diesel spillage. The 2nd half of the cover fell into the chamber. Subsequently two further lids became detached causing damage to cars.</t>
    </r>
  </si>
  <si>
    <t>S,E</t>
  </si>
  <si>
    <r>
      <rPr>
        <b/>
        <sz val="9"/>
        <rFont val="Arial"/>
        <family val="2"/>
      </rPr>
      <t>Flying object during slab demolition</t>
    </r>
    <r>
      <rPr>
        <sz val="9"/>
        <rFont val="Arial"/>
        <family val="2"/>
      </rPr>
      <t xml:space="preserve"> - An existing RC slab was being broken up using a 21 T excavator fitted with ‘pecker’ attachment. During this activity, and with no warning, a 750mm long piece of steel reinforcement (rebar), was ejected at high speed and struck a supervisor from the demolition company who was working almost 12m away.</t>
    </r>
  </si>
  <si>
    <t>UAG</t>
  </si>
  <si>
    <r>
      <rPr>
        <b/>
        <sz val="9"/>
        <rFont val="Arial"/>
        <family val="2"/>
      </rPr>
      <t>Exploding road stud</t>
    </r>
    <r>
      <rPr>
        <sz val="9"/>
        <rFont val="Arial"/>
        <family val="2"/>
      </rPr>
      <t xml:space="preserve"> (05 Apr 14) - An operative was placing a glass armour stud into molten bitumen, when the stud shattered causing both glass and molten bitumen to strike the IP in the face. He was wearing full PPE including eye protection, but suffered minor burns to the face. Surface mounted studs used for the remainder of the works.</t>
    </r>
  </si>
  <si>
    <t>TPT</t>
  </si>
  <si>
    <r>
      <rPr>
        <b/>
        <sz val="9"/>
        <rFont val="Arial"/>
        <family val="2"/>
      </rPr>
      <t>Tower light incident</t>
    </r>
    <r>
      <rPr>
        <sz val="9"/>
        <rFont val="Arial"/>
        <family val="2"/>
      </rPr>
      <t xml:space="preserve"> - An operative received an electric shock whilst adjusting the lamp head on a light tower. The cabling into the lamp head was frayed at a pinch point on the assembly. Spacer Washers were missing, and the cable to the fitting had no earth core as a result of previous modifications. The MCB was rated at 16 amp, 10 amp was required.</t>
    </r>
  </si>
  <si>
    <r>
      <rPr>
        <b/>
        <sz val="9"/>
        <rFont val="Arial"/>
        <family val="2"/>
      </rPr>
      <t>The split second</t>
    </r>
    <r>
      <rPr>
        <sz val="9"/>
        <rFont val="Arial"/>
        <family val="2"/>
      </rPr>
      <t xml:space="preserve"> - A number of personnel have been stopped and spoken to within the last month after they were seen using a hand held mobile phone whilst driving a vehicle in the car park or compound area at the bmJV Project Offices. One employee stopped, offered an unreserved apology, and submitted an Obs card entitled "The split second".</t>
    </r>
  </si>
  <si>
    <r>
      <rPr>
        <b/>
        <sz val="9"/>
        <rFont val="Arial"/>
        <family val="2"/>
      </rPr>
      <t>Adders near miss</t>
    </r>
    <r>
      <rPr>
        <sz val="9"/>
        <rFont val="Arial"/>
        <family val="2"/>
      </rPr>
      <t xml:space="preserve"> - At one of our client’s sites recently a contractor lifted a metal road sign off the grass and lying underneath were two large snakes. They were identified as female adders, and both quickly slid away through the long grass (CH2MHill).</t>
    </r>
  </si>
  <si>
    <t>Balfour Beatty Rail</t>
  </si>
  <si>
    <t>Fhoss</t>
  </si>
  <si>
    <r>
      <rPr>
        <b/>
        <sz val="9"/>
        <rFont val="Arial"/>
        <family val="2"/>
      </rPr>
      <t xml:space="preserve">Ground protection non-slip walkway matting </t>
    </r>
    <r>
      <rPr>
        <sz val="9"/>
        <rFont val="Arial"/>
        <family val="2"/>
      </rPr>
      <t>(best practice)</t>
    </r>
  </si>
  <si>
    <t>NHS alert</t>
  </si>
  <si>
    <r>
      <rPr>
        <b/>
        <sz val="9"/>
        <rFont val="Arial"/>
        <family val="2"/>
      </rPr>
      <t>Fatal Incident in Area 4</t>
    </r>
    <r>
      <rPr>
        <sz val="9"/>
        <rFont val="Arial"/>
        <family val="2"/>
      </rPr>
      <t xml:space="preserve"> (02 Oct 12) during highway maintenance activities. We strongly advise all people in the business who are involved in the replacement of damaged or redundant vehicle safety fences, and in particular their foundations, to review their ongoing and imminent activities and ensure that in all cases, including emergency repairs: </t>
    </r>
  </si>
  <si>
    <r>
      <rPr>
        <b/>
        <sz val="9"/>
        <rFont val="Arial"/>
        <family val="2"/>
      </rPr>
      <t>Site operative hit by MOP vehicle</t>
    </r>
    <r>
      <rPr>
        <sz val="9"/>
        <rFont val="Arial"/>
        <family val="2"/>
      </rPr>
      <t xml:space="preserve"> (21 Jan 11) - IP suffered triple fracture to left leg after he hit by a CAR whilst he crossed a live lane of traffic adjacent to a surfacing works location</t>
    </r>
  </si>
  <si>
    <t>CWWT</t>
  </si>
  <si>
    <t>Carillion A11/116</t>
  </si>
  <si>
    <t>2004 07</t>
  </si>
  <si>
    <r>
      <rPr>
        <b/>
        <sz val="9"/>
        <rFont val="Arial"/>
        <family val="2"/>
      </rPr>
      <t>Piling Rig Incident</t>
    </r>
    <r>
      <rPr>
        <sz val="9"/>
        <rFont val="Arial"/>
        <family val="2"/>
      </rPr>
      <t xml:space="preserve"> - Swivel Head detached itself from the ‘Kelly Bar’, and fell between 10 &amp; 12 metres from the Piling Rig.</t>
    </r>
  </si>
  <si>
    <t>EA SE/B97</t>
  </si>
  <si>
    <r>
      <t xml:space="preserve">Vehicle-pedestrian segregation - </t>
    </r>
    <r>
      <rPr>
        <sz val="9"/>
        <rFont val="Arial"/>
        <family val="2"/>
      </rPr>
      <t>Guidance</t>
    </r>
  </si>
  <si>
    <t>Precast Flooring Federation</t>
  </si>
  <si>
    <t>PFF</t>
  </si>
  <si>
    <t>NBU</t>
  </si>
  <si>
    <t>Genie 100002</t>
  </si>
  <si>
    <t>HA 042</t>
  </si>
  <si>
    <t>AMEC SA/138</t>
  </si>
  <si>
    <t>AMEC SA/156</t>
  </si>
  <si>
    <t>HA 032</t>
  </si>
  <si>
    <t>HA 048</t>
  </si>
  <si>
    <t>HA 051</t>
  </si>
  <si>
    <t>HA 056</t>
  </si>
  <si>
    <t>HA 052</t>
  </si>
  <si>
    <t>HA 050</t>
  </si>
  <si>
    <t>ME 08 A001</t>
  </si>
  <si>
    <t>ME 08 B002</t>
  </si>
  <si>
    <t>ME 08 B005</t>
  </si>
  <si>
    <t>ME 09 A001</t>
  </si>
  <si>
    <t>ME 09 A002</t>
  </si>
  <si>
    <t>ME 09 B005</t>
  </si>
  <si>
    <t>ME 09 B011</t>
  </si>
  <si>
    <t>ME 09 B012</t>
  </si>
  <si>
    <t>ME 10 B005</t>
  </si>
  <si>
    <r>
      <rPr>
        <b/>
        <sz val="9"/>
        <rFont val="Arial"/>
        <family val="2"/>
      </rPr>
      <t>Waste: Duty of care</t>
    </r>
    <r>
      <rPr>
        <sz val="9"/>
        <rFont val="Arial"/>
        <family val="2"/>
      </rPr>
      <t xml:space="preserve"> - We have a Duty of Care (DOC) to manage waste safely and responsibly. DOC applies from the moment waste is produced and continues even when passed to a licenced waste business (until recovered or disposed of). Waste Transfer notes (WTN) and Haz. WTN's are evidence that waste is handled properly.</t>
    </r>
  </si>
  <si>
    <t>2007 00</t>
  </si>
  <si>
    <r>
      <t xml:space="preserve">VCAS vehicle collision avoidance system - </t>
    </r>
    <r>
      <rPr>
        <sz val="9"/>
        <rFont val="Arial"/>
        <family val="2"/>
      </rPr>
      <t xml:space="preserve">a vehicle safety enhancement system that warns operators of immediate dangers within a predetermined range. </t>
    </r>
  </si>
  <si>
    <t>Spillard Safety Systems</t>
  </si>
  <si>
    <r>
      <rPr>
        <b/>
        <sz val="9"/>
        <rFont val="Arial"/>
        <family val="2"/>
      </rPr>
      <t>Operative observed in red zone</t>
    </r>
    <r>
      <rPr>
        <sz val="9"/>
        <rFont val="Arial"/>
        <family val="2"/>
      </rPr>
      <t xml:space="preserve"> (12 Sep 18) - of the attendant 360 excavator. Works were stopped and the operatives spoken to. The ‘Black Hat’ was operating the excavator due to a member of the gang being absent on holiday.</t>
    </r>
  </si>
  <si>
    <r>
      <rPr>
        <b/>
        <sz val="9"/>
        <rFont val="Arial"/>
        <family val="2"/>
      </rPr>
      <t>Overturn of ADT Skip</t>
    </r>
    <r>
      <rPr>
        <sz val="9"/>
        <rFont val="Arial"/>
        <family val="2"/>
      </rPr>
      <t xml:space="preserve"> - 3 x ADT's were transporting fill material from a borrow pit to a fill area, being levelled by dozer and compacted by a roller. A one-way traffic flow was in place. ADT driver's drove over the previously loose tipped material, in the belief that they were keeping the ‘Job going’. This continued for a period of time until one of the skips overturned.</t>
    </r>
  </si>
  <si>
    <r>
      <rPr>
        <b/>
        <sz val="9"/>
        <rFont val="Arial"/>
        <family val="2"/>
      </rPr>
      <t xml:space="preserve">Concrete burns to the fronts of both thighs </t>
    </r>
    <r>
      <rPr>
        <sz val="9"/>
        <rFont val="Arial"/>
        <family val="2"/>
      </rPr>
      <t>(08 Feb 18) - An operative (IP) was carrying full bags of grout from the pallet to the mixer, and empty bags to a waste skip, 20m away. During wet weather, IP had not been wearing waterproof hi-vis trousers (provided), and grout dust washed off his jacket, onto and through his non-waterproof trousers.</t>
    </r>
  </si>
  <si>
    <r>
      <rPr>
        <b/>
        <sz val="9"/>
        <rFont val="Arial"/>
        <family val="2"/>
      </rPr>
      <t>Unsafe drainage works</t>
    </r>
    <r>
      <rPr>
        <sz val="9"/>
        <rFont val="Arial"/>
        <family val="2"/>
      </rPr>
      <t xml:space="preserve"> - After the Start of Shift briefing, but before setting operatives to work, an A14 staff member observed that the bottom step of the face of the excavation had fallen away due to wet conditions. A land drain was within the wall of the excavation. The excavation was 4.2m deep.</t>
    </r>
  </si>
  <si>
    <r>
      <rPr>
        <b/>
        <sz val="9"/>
        <rFont val="Arial"/>
        <family val="2"/>
      </rPr>
      <t>Construction (Design and Management) (CDM) Regulations 2015</t>
    </r>
    <r>
      <rPr>
        <sz val="9"/>
        <rFont val="Arial"/>
        <family val="2"/>
      </rPr>
      <t xml:space="preserve"> - On 06 Apr 15, the new CDM Regs 2015 come into force. For principal contractors the changes are limited, however, there are some significant changes which will affect those involved in design. This may include Morgan Sindall where we are involved in a design and build project.</t>
    </r>
  </si>
  <si>
    <r>
      <rPr>
        <b/>
        <sz val="9"/>
        <rFont val="Arial"/>
        <family val="2"/>
      </rPr>
      <t>Changes to CDM Regulations</t>
    </r>
    <r>
      <rPr>
        <sz val="9"/>
        <rFont val="Arial"/>
        <family val="2"/>
      </rPr>
      <t xml:space="preserve"> - On 06 Apr 15, the new CDM Regs 2015 come into force. For principal contractors the changes are limited, however, there are some significant changes which will affect those involved in design. This may include Morgan Sindall where we are involved in a design and build project.</t>
    </r>
  </si>
  <si>
    <r>
      <rPr>
        <b/>
        <sz val="9"/>
        <rFont val="Arial"/>
        <family val="2"/>
      </rPr>
      <t>Lifting equipment colour change</t>
    </r>
    <r>
      <rPr>
        <sz val="9"/>
        <rFont val="Arial"/>
        <family val="2"/>
      </rPr>
      <t xml:space="preserve"> - On 01 May 2015 the colour code on lifting accessories (within our Infrastructure, Utility Services and Tunnelling businesses (excluding Lee Tunnel) changes from BLUE to YELLOW.</t>
    </r>
  </si>
  <si>
    <t>Advanced Scaffold Products</t>
  </si>
  <si>
    <t>ASP</t>
  </si>
  <si>
    <t>BAM SB/122</t>
  </si>
  <si>
    <t>Safety &amp; Environment observation card update</t>
  </si>
  <si>
    <t>Tarmac A005</t>
  </si>
  <si>
    <r>
      <rPr>
        <b/>
        <sz val="9"/>
        <color indexed="8"/>
        <rFont val="Arial"/>
        <family val="2"/>
      </rPr>
      <t>Gas explosion</t>
    </r>
    <r>
      <rPr>
        <sz val="9"/>
        <color indexed="8"/>
        <rFont val="Arial"/>
        <family val="2"/>
      </rPr>
      <t xml:space="preserve"> - A road marking operative was seriously injured in an unexpected explosion whilst undertaking routine white lining activities. The explosion occurred when the operative pushed a pedestrian thermoplastic pram (manually operated, gas fed pram which has a naked flame) towards a BT chamber, which had become contaminated with natural gas.</t>
    </r>
  </si>
  <si>
    <t>Pedestrian thermoplastic pram</t>
  </si>
  <si>
    <r>
      <t xml:space="preserve">Electrical Live Testing incident - </t>
    </r>
    <r>
      <rPr>
        <sz val="9"/>
        <rFont val="Arial"/>
        <family val="2"/>
      </rPr>
      <t>This note follows an incident investigation where an electrical engineer placed a short circuit across live busbars causing an electrical explosion. The incident investigation noted that live testing was carried out in live busbar chambers on a regular basis. Refer to lessons learned doc for further details.</t>
    </r>
  </si>
  <si>
    <t>Summary</t>
  </si>
  <si>
    <r>
      <t xml:space="preserve">Important safety warning: Preguard posts - </t>
    </r>
    <r>
      <rPr>
        <sz val="9"/>
        <rFont val="Arial"/>
        <family val="2"/>
      </rPr>
      <t>We have become aware that it is possible for the post claw spring loaded locating pin to become depressed when mounted on a tube and fitting standard, if rotated against certain fittings. This design flaw can cause the post to detach from the standard unless a temporary coupler solution is used.</t>
    </r>
  </si>
  <si>
    <t>Review</t>
  </si>
  <si>
    <t>Newsletter</t>
  </si>
  <si>
    <t>Poster</t>
  </si>
  <si>
    <t>CCTV equipment</t>
  </si>
  <si>
    <t>Dozers</t>
  </si>
  <si>
    <t>Drilling rigs</t>
  </si>
  <si>
    <t>Gas monitors</t>
  </si>
  <si>
    <t>MEWP's</t>
  </si>
  <si>
    <t>Piling rigs</t>
  </si>
  <si>
    <r>
      <rPr>
        <b/>
        <sz val="9"/>
        <rFont val="Arial"/>
        <family val="2"/>
      </rPr>
      <t>IP sustained crush injury to a finger whilst setting up a coring rig.</t>
    </r>
    <r>
      <rPr>
        <sz val="9"/>
        <rFont val="Arial"/>
        <family val="2"/>
      </rPr>
      <t xml:space="preserve"> After positioning the rig, with handbrake on and jockey wheel down, the engine was started which pressurised the hydraulic foot. This caused the rig to tip forward slightly and rest on the tow ball. The rig slipped from the resting position on the tow ball crushing IP’s middle finger</t>
    </r>
  </si>
  <si>
    <r>
      <rPr>
        <b/>
        <sz val="9"/>
        <rFont val="Arial"/>
        <family val="2"/>
      </rPr>
      <t>Update on petrol cut-off saws</t>
    </r>
    <r>
      <rPr>
        <sz val="9"/>
        <rFont val="Arial"/>
        <family val="2"/>
      </rPr>
      <t xml:space="preserve"> - Concern within the industry relating to failures during use of some petrol cut-off saws, all to ensure that (1) Correct use of equipment by trained competent persons (2) Alternative equipment that is available for cutting materials on site (3) The need for a robust maintenance regime for all equipment when used on our sites</t>
    </r>
  </si>
  <si>
    <r>
      <t>JCB Sitemaster cutting discs</t>
    </r>
    <r>
      <rPr>
        <sz val="9"/>
        <rFont val="Arial"/>
        <family val="2"/>
      </rPr>
      <t xml:space="preserve"> - An Operative was cutting a clay pipe with a Petrol Driven cut off saw, when the teeth of the 12" Laser Welded Diamond Blade used, started to shatter</t>
    </r>
  </si>
  <si>
    <t>Tanker</t>
  </si>
  <si>
    <t>Buildsafe</t>
  </si>
  <si>
    <t>Buildsafe No. 382</t>
  </si>
  <si>
    <t>TOTAL</t>
  </si>
  <si>
    <t>TOTAL IP 66</t>
  </si>
  <si>
    <r>
      <t xml:space="preserve">Red Alert - </t>
    </r>
    <r>
      <rPr>
        <sz val="9"/>
        <rFont val="Arial"/>
        <family val="2"/>
      </rPr>
      <t>Broken clay pipe cuts hand resulting in 7 stitches</t>
    </r>
  </si>
  <si>
    <t>Safe Start</t>
  </si>
  <si>
    <t>Unsafe act / condition</t>
  </si>
  <si>
    <t>Positive intervention</t>
  </si>
  <si>
    <t>Burns / infection</t>
  </si>
  <si>
    <r>
      <t>Dumper overturned -</t>
    </r>
    <r>
      <rPr>
        <sz val="9"/>
        <rFont val="Arial"/>
        <family val="2"/>
      </rPr>
      <t xml:space="preserve"> a 2006 Barford SKR 9 Rotary Skip Dumper rolled end over end down an incline of 1 in 4 and seriously injured its driver further investigation into the 2 other machines purchased at the same time has revealed a tendency to lift the rear end of these machine under braking, even at low speed.</t>
    </r>
  </si>
  <si>
    <t>J Breheny Construction</t>
  </si>
  <si>
    <t>2008 00</t>
  </si>
  <si>
    <t>ME 08 Axxx</t>
  </si>
  <si>
    <r>
      <t>TBT - Concrete truck mixer chute injury -</t>
    </r>
    <r>
      <rPr>
        <sz val="9"/>
        <rFont val="Arial"/>
        <family val="2"/>
      </rPr>
      <t xml:space="preserve"> Driver/operator traps a finger as he lowers the concrete chute</t>
    </r>
  </si>
  <si>
    <t>EAC SA/002</t>
  </si>
  <si>
    <r>
      <t xml:space="preserve">Welfare facility fire (02 Mar 09) - </t>
    </r>
    <r>
      <rPr>
        <sz val="9"/>
        <rFont val="Arial"/>
        <family val="2"/>
      </rPr>
      <t>The fire started at approx. 19.00 hours in the mess room located within the substation boundary and the alarm was raised by a MOP. Initial investigation identified that the fire may have been caused by a wall mounted 240 volt electrical convector heater in the mess room.</t>
    </r>
  </si>
  <si>
    <t>GT A/43</t>
  </si>
  <si>
    <r>
      <rPr>
        <b/>
        <sz val="9"/>
        <rFont val="Arial"/>
        <family val="2"/>
      </rPr>
      <t>Telehandler incident: cold weather</t>
    </r>
    <r>
      <rPr>
        <sz val="9"/>
        <rFont val="Arial"/>
        <family val="2"/>
      </rPr>
      <t xml:space="preserve"> (04 Feb 09) - At 15:00 hours, a Telehandler was parked on a very slight incline using the hand operated parking brake correctly applied. The failed, allowing the machine to roll down the slope, through 2 personnel barriers, which in turn knocked a contractor to the ground, who was utilising the designated footpath.</t>
    </r>
  </si>
  <si>
    <t>Carillion CTS-SA-006</t>
  </si>
  <si>
    <r>
      <t xml:space="preserve">Eye protection - </t>
    </r>
    <r>
      <rPr>
        <sz val="9"/>
        <rFont val="Arial"/>
        <family val="2"/>
      </rPr>
      <t>Tom Corfield is a bricklaying apprentice. He carrying a bucket full of mortar on his shoulder. As he went to set the bucket down it slipped and slammed on the ground causing the mortar to fly up and cover his face and eyes. He was not wearing LEP and was using bricklaying gloves instead of manual handling/labouring gloves.</t>
    </r>
  </si>
  <si>
    <r>
      <t>V-Guard Safety Helmet</t>
    </r>
    <r>
      <rPr>
        <sz val="9"/>
        <rFont val="Arial"/>
        <family val="2"/>
      </rPr>
      <t xml:space="preserve"> - Recent alerts issued provide misleading and false information about "User Advisory and Recall on our V-Gard Protective Caps"</t>
    </r>
  </si>
  <si>
    <r>
      <t xml:space="preserve">Diamond blade, potential failure </t>
    </r>
    <r>
      <rPr>
        <sz val="9"/>
        <rFont val="Arial"/>
        <family val="2"/>
      </rPr>
      <t>(Adamas Laser Turbo, 12" dia)</t>
    </r>
    <r>
      <rPr>
        <b/>
        <sz val="9"/>
        <rFont val="Arial"/>
        <family val="2"/>
      </rPr>
      <t xml:space="preserve"> - </t>
    </r>
    <r>
      <rPr>
        <sz val="9"/>
        <rFont val="Arial"/>
        <family val="2"/>
      </rPr>
      <t>A training course was being held under supervision and in ideal conditions, when a new diamond blade of this type was fixed to the Stihl Saw.  It was being used to cut a concrete pipe, when it burst, shattering the ends of the blade, no one was injured.</t>
    </r>
  </si>
  <si>
    <r>
      <rPr>
        <b/>
        <sz val="9"/>
        <rFont val="Arial"/>
        <family val="2"/>
      </rPr>
      <t>Bowser incident</t>
    </r>
    <r>
      <rPr>
        <sz val="9"/>
        <rFont val="Arial"/>
        <family val="2"/>
      </rPr>
      <t xml:space="preserve"> - A haulage contractor arrived on site to collect a fuel bowser (off hired), and moved out of the site compound onto a public road, which was within a ME road closure. Whilst loading the bowser onto the wagon using a vehicle mounted winch, IP’s hand appears to have been drawn into the guide rollers and severed two fingers.</t>
    </r>
  </si>
  <si>
    <t>ME 09 A004</t>
  </si>
  <si>
    <t xml:space="preserve">Amendment to size of walings shown on New Permit To Work for excavations - </t>
  </si>
  <si>
    <t>ME 09 A006</t>
  </si>
  <si>
    <r>
      <t xml:space="preserve">Overhead obstructions - </t>
    </r>
    <r>
      <rPr>
        <sz val="9"/>
        <rFont val="Arial"/>
        <family val="2"/>
      </rPr>
      <t>An operator was seriously injured when the wheeled excavator he was driving struck an overhead bridge. Please remember the necessary controls and procedures when working near overhead obstructions on projects.</t>
    </r>
  </si>
  <si>
    <r>
      <t>Volvo Excavator Dipper Arm Failure</t>
    </r>
    <r>
      <rPr>
        <sz val="9"/>
        <rFont val="Arial"/>
        <family val="2"/>
      </rPr>
      <t xml:space="preserve"> - On 05 Oct 09, a Volvo EC25 compact excavator suffered a dipper arm failure whilst in operation on a worksite loading dumpers with spoil.</t>
    </r>
  </si>
  <si>
    <t>ME 08 B004</t>
  </si>
  <si>
    <r>
      <t xml:space="preserve">Avoiding hazards of slab openings - </t>
    </r>
    <r>
      <rPr>
        <sz val="9"/>
        <rFont val="Arial"/>
        <family val="2"/>
      </rPr>
      <t>1. Design out the hazard, 2. Plan the work, 3. Permit to Access the Work Area, 4. Maintenance and Inspection of covers</t>
    </r>
  </si>
  <si>
    <r>
      <rPr>
        <b/>
        <sz val="9"/>
        <rFont val="Arial"/>
        <family val="2"/>
      </rPr>
      <t>Chains manufactured by Force quarantined</t>
    </r>
    <r>
      <rPr>
        <sz val="9"/>
        <rFont val="Arial"/>
        <family val="2"/>
      </rPr>
      <t xml:space="preserve"> - During a routine lifting operation on a non-TfL site, a 13mm Grade 8 chain with a safe working load of 5.3 tonnes failed at a weld on one of the links (photo A), with a load of less than 2.5 tonnes.</t>
    </r>
  </si>
  <si>
    <r>
      <rPr>
        <b/>
        <sz val="9"/>
        <rFont val="Arial"/>
        <family val="2"/>
      </rPr>
      <t>Acid etching on trains: risks to staff and customers</t>
    </r>
    <r>
      <rPr>
        <sz val="9"/>
        <rFont val="Arial"/>
        <family val="2"/>
      </rPr>
      <t xml:space="preserve"> - Investigations confirm that the most likely type of acid used is hydrofluoric acid (in a diluted paste form). Vandals have used it to graffiti the inside of train windows. This type of substance is usually found in products used to clean metal alloy or inscribe information on glass.</t>
    </r>
  </si>
  <si>
    <r>
      <rPr>
        <b/>
        <sz val="9"/>
        <rFont val="Arial"/>
        <family val="2"/>
      </rPr>
      <t>Rail trolley brake handle chains</t>
    </r>
    <r>
      <rPr>
        <sz val="9"/>
        <rFont val="Arial"/>
        <family val="2"/>
      </rPr>
      <t xml:space="preserve"> - Link trolleys and track rat trolleys transport plant and materials along the track. The brake connecting link has a chain that prevents the link from being lost. This chain link can potentially touch the conductor rail or snag on other track components.</t>
    </r>
  </si>
  <si>
    <r>
      <rPr>
        <b/>
        <sz val="9"/>
        <rFont val="Arial"/>
        <family val="2"/>
      </rPr>
      <t>TfL Projects and protected species</t>
    </r>
    <r>
      <rPr>
        <sz val="9"/>
        <rFont val="Arial"/>
        <family val="2"/>
      </rPr>
      <t xml:space="preserve"> - A project team recently reported the presence of a slow worm (a protected species) and this highlighted that the general procedures relating to ecology surveys are not always understood, or that information is not necessarily shared from project to project.</t>
    </r>
  </si>
  <si>
    <t>tRIIO</t>
  </si>
  <si>
    <r>
      <rPr>
        <b/>
        <sz val="9"/>
        <rFont val="Arial"/>
        <family val="2"/>
      </rPr>
      <t>Excavating near buried HV cable (Near miss)</t>
    </r>
    <r>
      <rPr>
        <sz val="9"/>
        <rFont val="Arial"/>
        <family val="2"/>
      </rPr>
      <t xml:space="preserve"> - A 2 man team was carrying in a footpath. They had started to excavate the 1st 300mm layer of footpath using a mini-excavator. They were immediately stopped by an auditor when it was realised that the team were knowingly using a mechanical excavator within 500mm of a buried service.</t>
    </r>
  </si>
  <si>
    <t>Skanska IN 020272</t>
  </si>
  <si>
    <r>
      <rPr>
        <b/>
        <sz val="9"/>
        <rFont val="Arial"/>
        <family val="2"/>
      </rPr>
      <t>Hydraulic fault lowered skip during repair</t>
    </r>
    <r>
      <rPr>
        <sz val="9"/>
        <rFont val="Arial"/>
        <family val="2"/>
      </rPr>
      <t xml:space="preserve"> - A Hydrema developed a hydraulic leak which partly drained fluid from the vehicles reservoir. The fitter partially raised the skip to gain access to the engine. The hydraulic system a pipe separated and allowed the pressure to release. This caused the skip to lower. Fitter moved out of way after alert by others.</t>
    </r>
  </si>
  <si>
    <t>Skanska 17476</t>
  </si>
  <si>
    <r>
      <rPr>
        <b/>
        <sz val="9"/>
        <rFont val="Arial"/>
        <family val="2"/>
      </rPr>
      <t>Live armoured cable cut</t>
    </r>
    <r>
      <rPr>
        <sz val="9"/>
        <rFont val="Arial"/>
        <family val="2"/>
      </rPr>
      <t xml:space="preserve"> - On 18 Jan 19 at 03:15 hours, an installation electrician cut a live 400v ac armoured cable. The installation electrician didn't receive any injury or harm due to the Air Circuit Breaker (ACB) tripping off and protecting person, cable and panel.</t>
    </r>
  </si>
  <si>
    <t>Skanska IN 20380</t>
  </si>
  <si>
    <r>
      <rPr>
        <b/>
        <sz val="9"/>
        <rFont val="Arial"/>
        <family val="2"/>
      </rPr>
      <t>Pump reducer failure</t>
    </r>
    <r>
      <rPr>
        <sz val="9"/>
        <rFont val="Arial"/>
        <family val="2"/>
      </rPr>
      <t xml:space="preserve"> - Works on site involved CFA piling with 2 rigs, with 1 working extended hours. Just after concreting began the reducer of the pump failed. The concrete hose, that was blown off, was subject to minimal movement because a whip check was in place.</t>
    </r>
  </si>
  <si>
    <t>Skanska IN 16682</t>
  </si>
  <si>
    <t>Skanska IN 15499</t>
  </si>
  <si>
    <t>Skanska IN 15487</t>
  </si>
  <si>
    <t>Skanska IN 122</t>
  </si>
  <si>
    <t>Skanska IN 114</t>
  </si>
  <si>
    <r>
      <rPr>
        <b/>
        <sz val="9"/>
        <rFont val="Arial"/>
        <family val="2"/>
      </rPr>
      <t xml:space="preserve">Working safely near level crossings </t>
    </r>
    <r>
      <rPr>
        <sz val="9"/>
        <rFont val="Arial"/>
        <family val="2"/>
      </rPr>
      <t>(Near miss) - On 13 Mar 19 a concrete lorry making a delivery to a construction site. Site staff beckoned the lorry onto a crossing, but it became trapped by the lowered barrier. Construction staff manually lifted the barrier allowing the vehicle to reverse just before a train passed.</t>
    </r>
  </si>
  <si>
    <r>
      <rPr>
        <b/>
        <sz val="9"/>
        <rFont val="Arial"/>
        <family val="2"/>
      </rPr>
      <t>Dumper overturn incident</t>
    </r>
    <r>
      <rPr>
        <sz val="9"/>
        <rFont val="Arial"/>
        <family val="2"/>
      </rPr>
      <t xml:space="preserve"> - On 25 Apr 19, a 9 Tonne dumper was transporting spoil as part of the ongoing works at Branch depot. The machine was driven up an embankment
ramp and as it reached the top of the ramp the wheel closest to the edge of the bund slipped and the dumper overturned.</t>
    </r>
  </si>
  <si>
    <t>VGC Group - Be Safe With Briefing [May 19]</t>
  </si>
  <si>
    <r>
      <t>A19 Fall from height</t>
    </r>
    <r>
      <rPr>
        <sz val="9"/>
        <rFont val="Arial"/>
        <family val="2"/>
      </rPr>
      <t xml:space="preserve"> - Taking down the precast concrete beam support (removing final securing bolt)</t>
    </r>
  </si>
  <si>
    <t>ME 09 B003</t>
  </si>
  <si>
    <r>
      <rPr>
        <b/>
        <sz val="9"/>
        <rFont val="Arial"/>
        <family val="2"/>
      </rPr>
      <t xml:space="preserve">Sharps awareness </t>
    </r>
    <r>
      <rPr>
        <sz val="9"/>
        <rFont val="Arial"/>
        <family val="2"/>
      </rPr>
      <t>- In today’s world, there is an increasing risk that we may come across a variety of sharps due to the nature of our workplace activities. It is vital we understand the risks associated when dealing with sharps and take the necessary precautions to safeguard ourselves and others from injury.</t>
    </r>
  </si>
  <si>
    <t>ME 09 B004</t>
  </si>
  <si>
    <r>
      <t xml:space="preserve">Operators licence obligations - </t>
    </r>
    <r>
      <rPr>
        <sz val="9"/>
        <rFont val="Arial"/>
        <family val="2"/>
      </rPr>
      <t>Morgan Est holds an operators licence which is a legal requirement permitting the company to operate large goods vehicles over 3.5 tonnes across the business.</t>
    </r>
  </si>
  <si>
    <r>
      <t xml:space="preserve">Stored Energy - </t>
    </r>
    <r>
      <rPr>
        <sz val="9"/>
        <rFont val="Arial"/>
        <family val="2"/>
      </rPr>
      <t>ME has experienced a number of incidents involving stored energy (alternatively known as residual energy). It is therefore necessary to draw attention to the dangers of stored energy and the requirement that control measures must be put in place to minimise the risk of accidents and incidents.</t>
    </r>
  </si>
  <si>
    <t xml:space="preserve">UKCG Compliance Audit 5th March 2009  </t>
  </si>
  <si>
    <t>ME 09 B001</t>
  </si>
  <si>
    <r>
      <t>Fatal Accident: Fall from Height -</t>
    </r>
    <r>
      <rPr>
        <sz val="9"/>
        <rFont val="Arial"/>
        <family val="2"/>
      </rPr>
      <t xml:space="preserve"> A sub-contractor employee was working on the cover slab of a 14 metre deep shaft, when he fell through an opening sustaining fatal injuries. The incident is now subject to a full investigation by the Health and Safety Executive and at this early stage it is not possible to give further details.</t>
    </r>
  </si>
  <si>
    <t>ME 08 B003</t>
  </si>
  <si>
    <t>ME 09 B002</t>
  </si>
  <si>
    <t>ME 09 A005</t>
  </si>
  <si>
    <r>
      <rPr>
        <b/>
        <sz val="9"/>
        <rFont val="Arial"/>
        <family val="2"/>
      </rPr>
      <t>Reducing transmission of swine flu</t>
    </r>
    <r>
      <rPr>
        <sz val="9"/>
        <rFont val="Arial"/>
        <family val="2"/>
      </rPr>
      <t xml:space="preserve"> - As the spread of the Swine Flu virus accelerates from person to person, our business continuity and readiness is growing in importance each day. Refer to alert doc for further details</t>
    </r>
  </si>
  <si>
    <r>
      <t xml:space="preserve">Manhole safety device - </t>
    </r>
    <r>
      <rPr>
        <sz val="9"/>
        <rFont val="Arial"/>
        <family val="2"/>
      </rPr>
      <t>Device to prevent the fall of persons into a manhole during construction.</t>
    </r>
  </si>
  <si>
    <t xml:space="preserve">Lyndon Aug-08 Newsletter </t>
  </si>
  <si>
    <r>
      <rPr>
        <b/>
        <sz val="9"/>
        <rFont val="Arial"/>
        <family val="2"/>
      </rPr>
      <t>Lifting Accessory Colour Change</t>
    </r>
    <r>
      <rPr>
        <sz val="9"/>
        <rFont val="Arial"/>
        <family val="2"/>
      </rPr>
      <t xml:space="preserve"> - Red to Blue from 01 Nov 08</t>
    </r>
  </si>
  <si>
    <r>
      <t>Ecology</t>
    </r>
    <r>
      <rPr>
        <sz val="9"/>
        <rFont val="Arial"/>
        <family val="2"/>
      </rPr>
      <t xml:space="preserve"> - on the M1 scheme (MVM Project)</t>
    </r>
  </si>
  <si>
    <t>Safe driving TBT</t>
  </si>
  <si>
    <t>IHS guide</t>
  </si>
  <si>
    <t>Whitehouse</t>
  </si>
  <si>
    <t>Whitehouse TBT/111</t>
  </si>
  <si>
    <t>2011 08</t>
  </si>
  <si>
    <r>
      <rPr>
        <b/>
        <sz val="9"/>
        <rFont val="Arial"/>
        <family val="2"/>
      </rPr>
      <t>Detached load from flatbed lorry</t>
    </r>
    <r>
      <rPr>
        <sz val="9"/>
        <rFont val="Arial"/>
        <family val="2"/>
      </rPr>
      <t xml:space="preserve"> - During transportation a container fell from the back of a lorry.</t>
    </r>
  </si>
  <si>
    <t>BAM SA/179</t>
  </si>
  <si>
    <t>BAM SA/180</t>
  </si>
  <si>
    <r>
      <rPr>
        <b/>
        <sz val="9"/>
        <rFont val="Arial"/>
        <family val="2"/>
      </rPr>
      <t>Lifting of formwork using clamps</t>
    </r>
    <r>
      <rPr>
        <sz val="9"/>
        <rFont val="Arial"/>
        <family val="2"/>
      </rPr>
      <t xml:space="preserve"> - A proprietary Peri lifting clamp used to lift panel formwork unintentionally released from the shutter it was lifting and toppled
over as it was being positioned (BAM Nuttall alert SA/180)</t>
    </r>
  </si>
  <si>
    <r>
      <rPr>
        <b/>
        <sz val="9"/>
        <rFont val="Arial"/>
        <family val="2"/>
      </rPr>
      <t>Service strike at Burgess Park</t>
    </r>
    <r>
      <rPr>
        <sz val="9"/>
        <rFont val="Arial"/>
        <family val="2"/>
      </rPr>
      <t xml:space="preserve"> - A fencing erector received burns to his arm after penetrating a known underground electric cable with a hydraulic breaker</t>
    </r>
  </si>
  <si>
    <r>
      <rPr>
        <b/>
        <sz val="9"/>
        <rFont val="Arial"/>
        <family val="2"/>
      </rPr>
      <t>Automated External Defibrillators (AED): Cardiac Science, possible defect</t>
    </r>
    <r>
      <rPr>
        <sz val="9"/>
        <rFont val="Arial"/>
        <family val="2"/>
      </rPr>
      <t xml:space="preserve"> - Refer to this alert (London Underground) for further details re. possible defect to AED models manufactured by Cardiac Science between Aug 2003 and Aug 2009.</t>
    </r>
  </si>
  <si>
    <t>EDF</t>
  </si>
  <si>
    <t>EDF A/R:677391</t>
  </si>
  <si>
    <r>
      <rPr>
        <b/>
        <sz val="9"/>
        <rFont val="Arial"/>
        <family val="2"/>
      </rPr>
      <t>Eye injury caused whilst putting on light eye protection (LEP)</t>
    </r>
    <r>
      <rPr>
        <sz val="9"/>
        <rFont val="Arial"/>
        <family val="2"/>
      </rPr>
      <t xml:space="preserve"> - A maintenance technician was in the process of putting on his LEP when the glasses broke impacting into his eye. Following contact with the manufacturer Bolle it has been confirmed that there have been reports of 4 broken lenses similar to the failure described in this event.</t>
    </r>
  </si>
  <si>
    <t>ISG Construction</t>
  </si>
  <si>
    <r>
      <rPr>
        <b/>
        <sz val="9"/>
        <rFont val="Arial"/>
        <family val="2"/>
      </rPr>
      <t>Dangerous Occurrence involving lifting hollowcore pre cast beams</t>
    </r>
    <r>
      <rPr>
        <sz val="9"/>
        <rFont val="Arial"/>
        <family val="2"/>
      </rPr>
      <t xml:space="preserve"> - Whilst lifting a large 10m long beam weighing just over 4000kg, the floor beam grab released the beam causing it to fall. The release of the load caused the boom of the crane to whip backwards, raising the outriggers off the ground. No injuries.</t>
    </r>
  </si>
  <si>
    <t>Keepmoat</t>
  </si>
  <si>
    <r>
      <rPr>
        <b/>
        <sz val="9"/>
        <rFont val="Arial"/>
        <family val="2"/>
      </rPr>
      <t>Overturned excavator</t>
    </r>
    <r>
      <rPr>
        <sz val="9"/>
        <rFont val="Arial"/>
        <family val="2"/>
      </rPr>
      <t xml:space="preserve"> - A machine operator suffered a broken collar bone when his excavator overturned whilst loading a lorry from a spoil heap.</t>
    </r>
  </si>
  <si>
    <t>Keepmoat A1101</t>
  </si>
  <si>
    <r>
      <rPr>
        <b/>
        <sz val="9"/>
        <rFont val="Arial"/>
        <family val="2"/>
      </rPr>
      <t>Water and gas strike</t>
    </r>
    <r>
      <rPr>
        <sz val="9"/>
        <rFont val="Arial"/>
        <family val="2"/>
      </rPr>
      <t xml:space="preserve"> - A water main supplying the site and school was snagged causing a leak. In addition to this, whilst excavating the surrounding ground around the burst water main the gas main supplying the school was also snagged causing an escape of gas.</t>
    </r>
  </si>
  <si>
    <t>Skanska, 01 Aug 11</t>
  </si>
  <si>
    <t>Galliford Try A61</t>
  </si>
  <si>
    <r>
      <rPr>
        <b/>
        <sz val="9"/>
        <rFont val="Arial"/>
        <family val="2"/>
      </rPr>
      <t>Autumn: weather conditions and lighting</t>
    </r>
    <r>
      <rPr>
        <sz val="9"/>
        <rFont val="Arial"/>
        <family val="2"/>
      </rPr>
      <t xml:space="preserve"> - Now that longer hours of darkness are approaching and weather conditions are worsening, please review your arrangements. Please refer to alert for further details.</t>
    </r>
  </si>
  <si>
    <r>
      <rPr>
        <b/>
        <sz val="9"/>
        <rFont val="Arial"/>
        <family val="2"/>
      </rPr>
      <t>Mobile phone safety: Safe by choice</t>
    </r>
    <r>
      <rPr>
        <sz val="9"/>
        <rFont val="Arial"/>
        <family val="2"/>
      </rPr>
      <t xml:space="preserve"> - We use mobile phones everyday on sites, generally without problems. However, we have seen an increase in the reporting of incidents involving people using mobile phones whilst driving, or carrying out tasks on site. There has been 2 fatal accidents (not MS) attributed to "distraction" whilst using mobile phones.</t>
    </r>
  </si>
  <si>
    <r>
      <rPr>
        <b/>
        <sz val="9"/>
        <rFont val="Arial"/>
        <family val="2"/>
      </rPr>
      <t xml:space="preserve">Construction North: Site mobile phone policy - </t>
    </r>
    <r>
      <rPr>
        <sz val="9"/>
        <rFont val="Arial"/>
        <family val="2"/>
      </rPr>
      <t>guidance</t>
    </r>
  </si>
  <si>
    <r>
      <rPr>
        <b/>
        <sz val="9"/>
        <rFont val="Arial"/>
        <family val="2"/>
      </rPr>
      <t>FP McCann pre-cast pit lids</t>
    </r>
    <r>
      <rPr>
        <sz val="9"/>
        <rFont val="Arial"/>
        <family val="2"/>
      </rPr>
      <t xml:space="preserve"> - If a pre-cast concrete lid is required on site it MUST be called off 12 weeks in advance.</t>
    </r>
  </si>
  <si>
    <r>
      <t>Glove Entanglement</t>
    </r>
    <r>
      <rPr>
        <sz val="9"/>
        <rFont val="Arial"/>
        <family val="2"/>
      </rPr>
      <t xml:space="preserve"> - 2 recent incidents where operatives have caught their glove in a rotating part of a hand held drill causing serious damage to their fingers</t>
    </r>
  </si>
  <si>
    <r>
      <rPr>
        <b/>
        <sz val="9"/>
        <rFont val="Arial"/>
        <family val="2"/>
      </rPr>
      <t>Glove entanglement</t>
    </r>
    <r>
      <rPr>
        <sz val="9"/>
        <rFont val="Arial"/>
        <family val="2"/>
      </rPr>
      <t xml:space="preserve"> - An operative was using a Hitachi 18v battery drill to install a 250mm Timberlok Fastener (TLF) into a timber sleeper. During this task, his glove became entangled in the thread causing a serious injury to his hand that resulted in an over seven day RIDDOR injury.</t>
    </r>
  </si>
  <si>
    <r>
      <rPr>
        <b/>
        <sz val="9"/>
        <rFont val="Arial"/>
        <family val="2"/>
      </rPr>
      <t>Temporary works: Scaffold guidance</t>
    </r>
    <r>
      <rPr>
        <sz val="9"/>
        <rFont val="Arial"/>
        <family val="2"/>
      </rPr>
      <t xml:space="preserve"> - The scaffold erector shall provide project specific drawings for ALL scaffold types. Refer to bulleting for further details.</t>
    </r>
  </si>
  <si>
    <r>
      <rPr>
        <b/>
        <sz val="9"/>
        <rFont val="Arial"/>
        <family val="2"/>
      </rPr>
      <t>Oxy-propane cutting operations</t>
    </r>
    <r>
      <rPr>
        <sz val="9"/>
        <rFont val="Arial"/>
        <family val="2"/>
      </rPr>
      <t xml:space="preserve"> (sustained backfire) - A welder sustained severe burn injuries to L/hand, when a fragment of molten metal slag was ejected under high pressure from the nozzle of the oxy-propane cutting torch he had been using. Molten metal penetrated the inner palm of the chrome leather welders gauntlet, causing severe burns.</t>
    </r>
  </si>
  <si>
    <r>
      <rPr>
        <b/>
        <sz val="9"/>
        <rFont val="Arial"/>
        <family val="2"/>
      </rPr>
      <t>Protected Species: Nesting Birds</t>
    </r>
    <r>
      <rPr>
        <sz val="9"/>
        <rFont val="Arial"/>
        <family val="2"/>
      </rPr>
      <t xml:space="preserve"> - Within the last week, Utility Services has identified four separate Nesting Birds on items of Plant. It is illegal to kill , disturb or damage , birds, their nests or eggs. All birds are protected when nesting. All work must be stopped until the nest is no longer in use.</t>
    </r>
  </si>
  <si>
    <r>
      <rPr>
        <b/>
        <sz val="9"/>
        <rFont val="Arial"/>
        <family val="2"/>
      </rPr>
      <t>Earthworks and drainage</t>
    </r>
    <r>
      <rPr>
        <sz val="9"/>
        <rFont val="Arial"/>
        <family val="2"/>
      </rPr>
      <t xml:space="preserve"> - Prior to earthworks occurring in a given area, you should plan to deal with surface water runoff and sub surface drainage which includes adequate pollution prevention controls. Refer to bulleting for further details re. Protection of existing drainage and pre-construction drainage.</t>
    </r>
  </si>
  <si>
    <r>
      <rPr>
        <b/>
        <sz val="9"/>
        <rFont val="Arial"/>
        <family val="2"/>
      </rPr>
      <t>Unauthorised access and trespass</t>
    </r>
    <r>
      <rPr>
        <sz val="9"/>
        <rFont val="Arial"/>
        <family val="2"/>
      </rPr>
      <t xml:space="preserve"> - There have been reports of players trespassing on sites and at entrances to street works to try and capture Pokémon characters. Players can be so absorbed in their phone screens that they fail to appreciate their surroundings and the inherent dangers around them or whether access to an area is restricted.</t>
    </r>
  </si>
  <si>
    <r>
      <t xml:space="preserve">Creating a Safe and Sustainable Environment (CASSE) </t>
    </r>
    <r>
      <rPr>
        <sz val="9"/>
        <rFont val="Arial"/>
        <family val="2"/>
      </rPr>
      <t>- Guidance</t>
    </r>
  </si>
  <si>
    <r>
      <rPr>
        <b/>
        <sz val="9"/>
        <rFont val="Arial"/>
        <family val="2"/>
      </rPr>
      <t>Plant and equipment minimum standards</t>
    </r>
    <r>
      <rPr>
        <sz val="9"/>
        <rFont val="Arial"/>
        <family val="2"/>
      </rPr>
      <t xml:space="preserve"> - Please note that there is now a poster to help identify the minimum standards for plant on our projects. This can be found on DIGEST at IMS &gt; (PET) Plant Equipment &amp; Transport &gt; 2 Standards (PET) &gt; PET STD01a and should be read in conjunction with the PET STD01</t>
    </r>
  </si>
  <si>
    <r>
      <rPr>
        <b/>
        <sz val="9"/>
        <rFont val="Arial"/>
        <family val="2"/>
      </rPr>
      <t>Use of the programme</t>
    </r>
    <r>
      <rPr>
        <sz val="9"/>
        <rFont val="Arial"/>
        <family val="2"/>
      </rPr>
      <t xml:space="preserve"> - There have been some recent issues within our business involving consents and permissions either not being complied with in timescales demanded by regulators or consents expiring altogether. This leaves our projects exposed to regulatory action due to non compliance.</t>
    </r>
  </si>
  <si>
    <r>
      <rPr>
        <b/>
        <sz val="9"/>
        <rFont val="Arial"/>
        <family val="2"/>
      </rPr>
      <t>Lifting operations: Genie hoists</t>
    </r>
    <r>
      <rPr>
        <sz val="9"/>
        <rFont val="Arial"/>
        <family val="2"/>
      </rPr>
      <t xml:space="preserve"> - A Genie Hoist toppled over whilst lifting a steel staircase string into position, fracturing the operator’s toes. The staircase string had only been slung from one of the forks using a web sling. The hoist was then raised with the weight of the load on one side and this caused the hoist to topple over. SSOW plan was not in place.</t>
    </r>
  </si>
  <si>
    <r>
      <rPr>
        <b/>
        <sz val="9"/>
        <rFont val="Arial"/>
        <family val="2"/>
      </rPr>
      <t>Rail plant working</t>
    </r>
    <r>
      <rPr>
        <sz val="9"/>
        <rFont val="Arial"/>
        <family val="2"/>
      </rPr>
      <t xml:space="preserve"> - Guidance</t>
    </r>
  </si>
  <si>
    <r>
      <rPr>
        <b/>
        <sz val="9"/>
        <rFont val="Arial"/>
        <family val="2"/>
      </rPr>
      <t>Lifting equipment colour change</t>
    </r>
    <r>
      <rPr>
        <sz val="9"/>
        <rFont val="Arial"/>
        <family val="2"/>
      </rPr>
      <t xml:space="preserve"> - On 01 May 2016 the colour code on lifting accessories (within our Infrastructure, Utility Services and Tunnelling businesses (excluding Lee Tunnel) changes from GREEN to RED.</t>
    </r>
  </si>
  <si>
    <r>
      <rPr>
        <b/>
        <sz val="9"/>
        <rFont val="Arial"/>
        <family val="2"/>
      </rPr>
      <t>Waste Management</t>
    </r>
    <r>
      <rPr>
        <sz val="9"/>
        <rFont val="Arial"/>
        <family val="2"/>
      </rPr>
      <t xml:space="preserve"> - Guidance</t>
    </r>
  </si>
  <si>
    <r>
      <t>Section 60: Control of Pollution Act (COPA) 1974 -</t>
    </r>
    <r>
      <rPr>
        <sz val="9"/>
        <rFont val="Arial"/>
        <family val="2"/>
      </rPr>
      <t xml:space="preserve"> Actions to reduce noise and prevent s60 Notices being issued</t>
    </r>
  </si>
  <si>
    <r>
      <rPr>
        <b/>
        <sz val="9"/>
        <rFont val="Arial"/>
        <family val="2"/>
      </rPr>
      <t>Unauthorised removal of LAC / demarcation</t>
    </r>
    <r>
      <rPr>
        <sz val="9"/>
        <rFont val="Arial"/>
        <family val="2"/>
      </rPr>
      <t xml:space="preserve"> - Following a client safety observation tour it was noted that a section of LAC (Limited access certificate) demarcation had been removed by unauthorised persons. The LAC area had been demarked using temporary ‘crowd barriers’. Use of crowd barriers had been sanctioned by the Sen. Authorised Person (SAP).</t>
    </r>
  </si>
  <si>
    <r>
      <rPr>
        <b/>
        <sz val="9"/>
        <rFont val="Arial"/>
        <family val="2"/>
      </rPr>
      <t>Low voltage cable jointing fatality</t>
    </r>
    <r>
      <rPr>
        <sz val="9"/>
        <rFont val="Arial"/>
        <family val="2"/>
      </rPr>
      <t xml:space="preserve"> - A Western Power Distribution (WPD) apprentice cable jointer suffered a fatal electric shock when carrying out live low voltage cable jointing work. The apprentice jointer was part of a two man team allocated work on, the diversion of a low voltage underground cable. </t>
    </r>
    <r>
      <rPr>
        <i/>
        <sz val="9"/>
        <rFont val="Arial"/>
        <family val="2"/>
      </rPr>
      <t>Further details to follow.</t>
    </r>
  </si>
  <si>
    <r>
      <rPr>
        <b/>
        <sz val="9"/>
        <rFont val="Arial"/>
        <family val="2"/>
      </rPr>
      <t>Petrol driven cut-off saw</t>
    </r>
    <r>
      <rPr>
        <sz val="9"/>
        <rFont val="Arial"/>
        <family val="2"/>
      </rPr>
      <t xml:space="preserve"> (HiPo) - a kerbing operative was using a STIHL saw to widen a joint between 2 kerbs which had been laid. The blade was pinched by the kerbs being cut which caused a kickback and this in turn threw the saw back towards him. The turning diamond blade struck the operatives chest to the left of his sternum.</t>
    </r>
  </si>
  <si>
    <r>
      <rPr>
        <b/>
        <sz val="9"/>
        <rFont val="Arial"/>
        <family val="2"/>
      </rPr>
      <t>Environmental incidents reporting</t>
    </r>
    <r>
      <rPr>
        <sz val="9"/>
        <rFont val="Arial"/>
        <family val="2"/>
      </rPr>
      <t xml:space="preserve"> - Guidance</t>
    </r>
  </si>
  <si>
    <r>
      <rPr>
        <b/>
        <sz val="9"/>
        <rFont val="Arial"/>
        <family val="2"/>
      </rPr>
      <t>The Water Abstraction and Impounding (Exemptions) Regulations 2017</t>
    </r>
    <r>
      <rPr>
        <sz val="9"/>
        <rFont val="Arial"/>
        <family val="2"/>
      </rPr>
      <t xml:space="preserve"> - Guidance</t>
    </r>
  </si>
  <si>
    <r>
      <rPr>
        <b/>
        <sz val="9"/>
        <rFont val="Arial"/>
        <family val="2"/>
      </rPr>
      <t>Site security during school holidays</t>
    </r>
    <r>
      <rPr>
        <sz val="9"/>
        <rFont val="Arial"/>
        <family val="2"/>
      </rPr>
      <t xml:space="preserve"> - Guidance</t>
    </r>
  </si>
  <si>
    <r>
      <rPr>
        <b/>
        <sz val="9"/>
        <rFont val="Arial"/>
        <family val="2"/>
      </rPr>
      <t>100% Safe Start 2018</t>
    </r>
    <r>
      <rPr>
        <sz val="9"/>
        <rFont val="Arial"/>
        <family val="2"/>
      </rPr>
      <t xml:space="preserve"> - Guidance</t>
    </r>
  </si>
  <si>
    <r>
      <rPr>
        <b/>
        <sz val="9"/>
        <rFont val="Arial"/>
        <family val="2"/>
      </rPr>
      <t>Working and driving safely over the winter period</t>
    </r>
    <r>
      <rPr>
        <sz val="9"/>
        <rFont val="Arial"/>
        <family val="2"/>
      </rPr>
      <t xml:space="preserve"> - Guidance</t>
    </r>
  </si>
  <si>
    <r>
      <rPr>
        <b/>
        <sz val="9"/>
        <rFont val="Arial"/>
        <family val="2"/>
      </rPr>
      <t>Safety pins in concrete pump hose clamps</t>
    </r>
    <r>
      <rPr>
        <sz val="9"/>
        <rFont val="Arial"/>
        <family val="2"/>
      </rPr>
      <t xml:space="preserve"> - Refer to reminder doc for further details</t>
    </r>
  </si>
  <si>
    <t>2017 04</t>
  </si>
  <si>
    <r>
      <rPr>
        <b/>
        <sz val="9"/>
        <rFont val="Arial"/>
        <family val="2"/>
      </rPr>
      <t>Lifting equipment colour change</t>
    </r>
    <r>
      <rPr>
        <sz val="9"/>
        <rFont val="Arial"/>
        <family val="2"/>
      </rPr>
      <t xml:space="preserve"> - On 1 May 2017 the colour code on lifting accessories (within our Infrastructure, Utility Services and Tunnelling businesses (excluding Lee Tunnel) changes from BLUE to YELLOW.</t>
    </r>
  </si>
  <si>
    <r>
      <rPr>
        <b/>
        <sz val="9"/>
        <rFont val="Arial"/>
        <family val="2"/>
      </rPr>
      <t>Lyme disease and ticks</t>
    </r>
    <r>
      <rPr>
        <sz val="9"/>
        <rFont val="Arial"/>
        <family val="2"/>
      </rPr>
      <t xml:space="preserve"> - On 06 Sep 17, a MS employee reported that, upon his return home for a week’s holiday, he noticed what he thought was a mole on the side of his stomach. Upon further inspection it became apparent that it was a tick. Fortunately the project was prepared for this eventuality and had provided staff with Tick cards. </t>
    </r>
  </si>
  <si>
    <r>
      <rPr>
        <b/>
        <sz val="9"/>
        <rFont val="Arial"/>
        <family val="2"/>
      </rPr>
      <t>Plant operator competence</t>
    </r>
    <r>
      <rPr>
        <sz val="9"/>
        <rFont val="Arial"/>
        <family val="2"/>
      </rPr>
      <t xml:space="preserve"> - Morgan Sindall’s policy on plant operator competencies requires all plant operators to hold valid and current CPCS accreditation for any item of plant/operation covered by the CPCS scheme. Refer to reminder for further details.</t>
    </r>
  </si>
  <si>
    <r>
      <rPr>
        <b/>
        <sz val="9"/>
        <rFont val="Arial"/>
        <family val="2"/>
      </rPr>
      <t>Protected species: nesting birds</t>
    </r>
    <r>
      <rPr>
        <sz val="9"/>
        <rFont val="Arial"/>
        <family val="2"/>
      </rPr>
      <t xml:space="preserve"> - We are approaching bird nesting season which is between March and August each year. Refer to reminder for further guidance details.</t>
    </r>
  </si>
  <si>
    <r>
      <rPr>
        <b/>
        <sz val="9"/>
        <rFont val="Arial"/>
        <family val="2"/>
      </rPr>
      <t>Ramadan: 26/05/17</t>
    </r>
    <r>
      <rPr>
        <sz val="9"/>
        <rFont val="Arial"/>
        <family val="2"/>
      </rPr>
      <t xml:space="preserve"> - In 2017, Ramadan begins on Friday 26 May and ends on Saturday 24 June (+/- one day). Ramadan is one of the five pillars of Islam and is a time when Muslims around the world have an obligation to fast (with some exceptions) during daylight hours.</t>
    </r>
  </si>
  <si>
    <r>
      <rPr>
        <b/>
        <sz val="9"/>
        <rFont val="Arial"/>
        <family val="2"/>
      </rPr>
      <t>Use of a riddle bucket</t>
    </r>
    <r>
      <rPr>
        <sz val="9"/>
        <rFont val="Arial"/>
        <family val="2"/>
      </rPr>
      <t xml:space="preserve"> - soil and stone waste was found to be interspersed with large lumps of concrete. To avoid double handling and sending all the material to a materials recycling facility and consequently increasing the cost, the site team hired a riddle bucket to separate the waste. The activity required an environmental permit or an exemption.</t>
    </r>
  </si>
  <si>
    <r>
      <rPr>
        <b/>
        <sz val="9"/>
        <rFont val="Arial"/>
        <family val="2"/>
      </rPr>
      <t>Storage of waste</t>
    </r>
    <r>
      <rPr>
        <sz val="9"/>
        <rFont val="Arial"/>
        <family val="2"/>
      </rPr>
      <t xml:space="preserve"> - Allowing waste to escape into the environment not only causes a nuisance to neighbours and generates a poor public image, it is also illegal. Avoid prosecution: it is the duty of all waste producers to prevent their waste escaping into the environment. Refer to reminder for further details.</t>
    </r>
  </si>
  <si>
    <r>
      <rPr>
        <b/>
        <sz val="9"/>
        <rFont val="Arial"/>
        <family val="2"/>
      </rPr>
      <t>Working around buried electric services</t>
    </r>
    <r>
      <rPr>
        <sz val="9"/>
        <rFont val="Arial"/>
        <family val="2"/>
      </rPr>
      <t xml:space="preserve"> - On 09 Apr 16, a MS employee, working on a LV cable, was engulfed in flame and smoke when the cable failed without warning. IP was taken to hospital with burns to his face and wrist. He was discharged on 14 Apr 16 and returned to work 4 months later. Investigation focus was on improvements to SSOW.</t>
    </r>
  </si>
  <si>
    <r>
      <rPr>
        <b/>
        <sz val="9"/>
        <rFont val="Arial"/>
        <family val="2"/>
      </rPr>
      <t xml:space="preserve">Use of hoists: </t>
    </r>
    <r>
      <rPr>
        <sz val="9"/>
        <rFont val="Arial"/>
        <family val="2"/>
      </rPr>
      <t>Guidance - with focus on effective maintenance of construction hoists on our projects requires organisation, planning, regular monitoring, audit and review. Refer to bulleting for further details.</t>
    </r>
  </si>
  <si>
    <t>s</t>
  </si>
  <si>
    <r>
      <rPr>
        <b/>
        <sz val="9"/>
        <rFont val="Arial"/>
        <family val="2"/>
      </rPr>
      <t>Site plant incidents 1 of 4 (Tele-handler</t>
    </r>
    <r>
      <rPr>
        <sz val="9"/>
        <rFont val="Arial"/>
        <family val="2"/>
      </rPr>
      <t>) - The tele-handler was reversing without the aid of a banksman and the man who was killed was not wearing a hi-visibility vest.</t>
    </r>
  </si>
  <si>
    <r>
      <rPr>
        <b/>
        <sz val="9"/>
        <rFont val="Arial"/>
        <family val="2"/>
      </rPr>
      <t>Site plant incidents 3 of 4 (Tele-handler)</t>
    </r>
    <r>
      <rPr>
        <sz val="9"/>
        <rFont val="Arial"/>
        <family val="2"/>
      </rPr>
      <t xml:space="preserve"> - A tele-handler overturned while lifting a load that was too heavy for it. The driver was inexperienced and the lifting plan was inadequate.</t>
    </r>
  </si>
  <si>
    <r>
      <rPr>
        <b/>
        <sz val="9"/>
        <rFont val="Arial"/>
        <family val="2"/>
      </rPr>
      <t>Site plant incidents 4 of 4 (Tele-handler)</t>
    </r>
    <r>
      <rPr>
        <sz val="9"/>
        <rFont val="Arial"/>
        <family val="2"/>
      </rPr>
      <t xml:space="preserve"> - A tele-handler fell into an excavation. The road was too narrow for the machine, the excavation was not marked or barricaded and there was no banksman.</t>
    </r>
  </si>
  <si>
    <r>
      <rPr>
        <b/>
        <sz val="9"/>
        <rFont val="Arial"/>
        <family val="2"/>
      </rPr>
      <t>Stihl Saw: Wood cutting blades</t>
    </r>
    <r>
      <rPr>
        <sz val="9"/>
        <rFont val="Arial"/>
        <family val="2"/>
      </rPr>
      <t xml:space="preserve"> - An operative working on a Carillion telent contract has received serious injuries to his leg as a result of a Stihl saw fitted with a toothed wood cutting blade which slipped from his hands whilst cutting shuttering timber. The use of toothed wood cutting blades must not be used on Stihl or other makes of floor saws.</t>
    </r>
  </si>
  <si>
    <r>
      <rPr>
        <b/>
        <sz val="9"/>
        <rFont val="Arial"/>
        <family val="2"/>
      </rPr>
      <t>Hot works</t>
    </r>
    <r>
      <rPr>
        <sz val="9"/>
        <rFont val="Arial"/>
        <family val="2"/>
      </rPr>
      <t xml:space="preserve"> - Recently, there were 2 instances where fires were reported following ‘hot works’ operations. The following alert is to highlight these incidents and outline some key considerations for sites with similar operations. Petrol saw used close to a refuelling area. Material ignited after being showered in sparks from a Stihl saw being used to cut steel.</t>
    </r>
  </si>
  <si>
    <r>
      <rPr>
        <b/>
        <sz val="9"/>
        <rFont val="Arial"/>
        <family val="2"/>
      </rPr>
      <t>Fall into exposed hole grazing his right shin</t>
    </r>
    <r>
      <rPr>
        <sz val="9"/>
        <rFont val="Arial"/>
        <family val="2"/>
      </rPr>
      <t xml:space="preserve"> - small voids were formed on every level so that concrete pump pipe line and aluma beams could be passed up to complete the floors above. Whilst housekeeping, a labourer picked up a loose and unmarked piece of timber covering to a void, not realising its purpose, stepping forward injuring his ankle and shin.</t>
    </r>
  </si>
  <si>
    <r>
      <rPr>
        <b/>
        <sz val="9"/>
        <rFont val="Arial"/>
        <family val="2"/>
      </rPr>
      <t>Smouldering head torch</t>
    </r>
    <r>
      <rPr>
        <sz val="9"/>
        <rFont val="Arial"/>
        <family val="2"/>
      </rPr>
      <t xml:space="preserve"> (Mon 16 Jan 17) - a staff member put their Unilite head torch on charge following completion of nightshift. Later that afternoon the ember of staff discovered the head torch smouldering whilst charging. Investigation identified that the head torch was being charged with a non-standard (not the manufacturer's) micro USB cable.</t>
    </r>
  </si>
  <si>
    <t>Unimog with flail attachment</t>
  </si>
  <si>
    <t>Category source</t>
  </si>
  <si>
    <t>Category [Source] Total &gt;</t>
  </si>
  <si>
    <t>Lighting sets</t>
  </si>
  <si>
    <t>Recovery vehicles</t>
  </si>
  <si>
    <t>Pumps</t>
  </si>
  <si>
    <r>
      <t>Reversing incident (fatality) -</t>
    </r>
    <r>
      <rPr>
        <sz val="9"/>
        <rFont val="Arial"/>
        <family val="2"/>
      </rPr>
      <t xml:space="preserve"> a resurfacing works when a sub-contractor's supervisor was struck by a road sweeping vehicle and died as a result of his injuries</t>
    </r>
  </si>
  <si>
    <r>
      <t xml:space="preserve">Safety Frame - </t>
    </r>
    <r>
      <rPr>
        <sz val="9"/>
        <rFont val="Arial"/>
        <family val="2"/>
      </rPr>
      <t>Fall protection system</t>
    </r>
  </si>
  <si>
    <t>SRM - Alert No. 8</t>
  </si>
  <si>
    <t>Slips, trips and falls - Good order campaign</t>
  </si>
  <si>
    <r>
      <t xml:space="preserve">Reversing incident: A66 Fatality </t>
    </r>
    <r>
      <rPr>
        <sz val="9"/>
        <rFont val="Arial"/>
        <family val="2"/>
      </rPr>
      <t xml:space="preserve">(not Bardon Contracting) - Whilst cleaning up after a planing operation, a road sweeper vehicle reversed into a supervisor, fatally injuring him. </t>
    </r>
  </si>
  <si>
    <t>AI - Breaking News</t>
  </si>
  <si>
    <t>Tip overs, cause and prevention</t>
  </si>
  <si>
    <r>
      <rPr>
        <b/>
        <sz val="9"/>
        <rFont val="Arial"/>
        <family val="2"/>
      </rPr>
      <t xml:space="preserve">Matalan office fatality </t>
    </r>
    <r>
      <rPr>
        <sz val="9"/>
        <rFont val="Arial"/>
        <family val="2"/>
      </rPr>
      <t>(07 Feb 14) - a steel erector subcontractor was fatally injured whilst steel was being erected to form an atrium entrance within the new office building.</t>
    </r>
  </si>
  <si>
    <t>Winches</t>
  </si>
  <si>
    <t xml:space="preserve">Total &gt; </t>
  </si>
  <si>
    <t>Totals &gt;</t>
  </si>
  <si>
    <t>S,H&amp;E alerts and bulletins etc - by category headings</t>
  </si>
  <si>
    <t>S,H&amp;E alerts and bulletins etc - by sub-category 1 headings</t>
  </si>
  <si>
    <t>S,H&amp;E alerts and bulletins etc - by sub-category 2 headings</t>
  </si>
  <si>
    <t>Overhead service strike</t>
  </si>
  <si>
    <r>
      <rPr>
        <b/>
        <sz val="9"/>
        <rFont val="Arial"/>
        <family val="2"/>
      </rPr>
      <t>Prohibition Notice Served on Ringway Foreman</t>
    </r>
    <r>
      <rPr>
        <sz val="9"/>
        <rFont val="Arial"/>
        <family val="2"/>
      </rPr>
      <t xml:space="preserve"> - dust coming from a Ringway site</t>
    </r>
  </si>
  <si>
    <r>
      <t xml:space="preserve">MEWP incident - </t>
    </r>
    <r>
      <rPr>
        <sz val="9"/>
        <rFont val="Arial"/>
        <family val="2"/>
      </rPr>
      <t xml:space="preserve">The MEWP was being repositioned and during the manoeuvre the reversed, unexpectedly, striking the newly installed Cable Sealing End stanchions and the new 275kV cable. The cable had not been connected or energised at this point. </t>
    </r>
  </si>
  <si>
    <t>Struck by flying, falling or moving object</t>
  </si>
  <si>
    <r>
      <t xml:space="preserve">Quick hitch attachments - </t>
    </r>
    <r>
      <rPr>
        <sz val="9"/>
        <rFont val="Arial"/>
        <family val="2"/>
      </rPr>
      <t>The transition period for the removal of semi-automatic quick hitches from sites has now passed.</t>
    </r>
  </si>
  <si>
    <r>
      <t xml:space="preserve">Aerosol explosion - </t>
    </r>
    <r>
      <rPr>
        <sz val="9"/>
        <rFont val="Arial"/>
        <family val="2"/>
      </rPr>
      <t>as two colleagues were preparing to drive off in an MSM vehicle, an aerosol, line marker spray, exploded. The driver and passenger of the vehicle managed to exit the vehicle but received surface burns to the arms and head.</t>
    </r>
  </si>
  <si>
    <t>BAM RSB/134</t>
  </si>
  <si>
    <r>
      <rPr>
        <b/>
        <sz val="9"/>
        <rFont val="Arial"/>
        <family val="2"/>
      </rPr>
      <t xml:space="preserve">Lifting of skips by Telehandler </t>
    </r>
    <r>
      <rPr>
        <sz val="9"/>
        <rFont val="Arial"/>
        <family val="2"/>
      </rPr>
      <t>- Chains failed whilst in use to manoeuvring waste skips (unplanned / unsafe application) - VINCI project</t>
    </r>
  </si>
  <si>
    <t>Paulex</t>
  </si>
  <si>
    <r>
      <t>Poor visibility:</t>
    </r>
    <r>
      <rPr>
        <sz val="9"/>
        <rFont val="Arial"/>
        <family val="2"/>
      </rPr>
      <t xml:space="preserve"> </t>
    </r>
    <r>
      <rPr>
        <b/>
        <sz val="9"/>
        <rFont val="Arial"/>
        <family val="2"/>
      </rPr>
      <t>Crane glass safety notification</t>
    </r>
    <r>
      <rPr>
        <sz val="9"/>
        <rFont val="Arial"/>
        <family val="2"/>
      </rPr>
      <t xml:space="preserve"> - Overhead Transmission Lines not visible through glass sun roof of Crane (hazard recognised/reported by crane operator).</t>
    </r>
  </si>
  <si>
    <r>
      <t>Drain cleaning: Service strike</t>
    </r>
    <r>
      <rPr>
        <sz val="9"/>
        <rFont val="Arial"/>
        <family val="2"/>
      </rPr>
      <t xml:space="preserve"> - An explosion occurred at a domestic property. Contractor had used "No Dig" clearance techniques to remove what were perceived to be roots within the drain</t>
    </r>
  </si>
  <si>
    <r>
      <t xml:space="preserve">Excavation collapse fatality - </t>
    </r>
    <r>
      <rPr>
        <sz val="9"/>
        <rFont val="Arial"/>
        <family val="2"/>
      </rPr>
      <t>Inadequately supported excavations can kill, a tragic reminder!</t>
    </r>
  </si>
  <si>
    <r>
      <t xml:space="preserve">Scaffolding (collective protection) </t>
    </r>
    <r>
      <rPr>
        <sz val="9"/>
        <rFont val="Arial"/>
        <family val="2"/>
      </rPr>
      <t>- Lyndon Scaffolding SHEQ News [Aug 08]</t>
    </r>
  </si>
  <si>
    <r>
      <t>Corporate manslaughter</t>
    </r>
    <r>
      <rPr>
        <sz val="9"/>
        <rFont val="Arial"/>
        <family val="2"/>
      </rPr>
      <t xml:space="preserve"> - New Corporate Manslaughter &amp; Corporate Homicide Act</t>
    </r>
  </si>
  <si>
    <r>
      <t>Plant access: Fall from height</t>
    </r>
    <r>
      <rPr>
        <sz val="9"/>
        <rFont val="Arial"/>
        <family val="2"/>
      </rPr>
      <t xml:space="preserve"> - Safe access/egress on/off items of plant and machinery</t>
    </r>
  </si>
  <si>
    <r>
      <t>Mini Excavator overturned</t>
    </r>
    <r>
      <rPr>
        <sz val="9"/>
        <rFont val="Arial"/>
        <family val="2"/>
      </rPr>
      <t xml:space="preserve"> - Serious incident near miss on a Scottish Water Framework Contract (not Morgan Est) when a mini excavator overturned whilst attempting to lift a manhole ring</t>
    </r>
  </si>
  <si>
    <t>Mouchel Parkman</t>
  </si>
  <si>
    <r>
      <t xml:space="preserve">Important driving licence information: </t>
    </r>
    <r>
      <rPr>
        <sz val="9"/>
        <rFont val="Arial"/>
        <family val="2"/>
      </rPr>
      <t>Photo Card Driving licenses</t>
    </r>
    <r>
      <rPr>
        <b/>
        <sz val="9"/>
        <rFont val="Arial"/>
        <family val="2"/>
      </rPr>
      <t xml:space="preserve"> - </t>
    </r>
    <r>
      <rPr>
        <sz val="9"/>
        <rFont val="Arial"/>
        <family val="2"/>
      </rPr>
      <t>Unwitting motorists face £1,000 fines as thousands of photo card driving licences expire</t>
    </r>
  </si>
  <si>
    <r>
      <t xml:space="preserve">TM M4 Fatal incident </t>
    </r>
    <r>
      <rPr>
        <sz val="9"/>
        <rFont val="Arial"/>
        <family val="2"/>
      </rPr>
      <t>- Operative hit by a vehicle (MOP car) as he crossed the M4 Motorway live carriageway, whilst placing TM signs</t>
    </r>
  </si>
  <si>
    <r>
      <t xml:space="preserve">Road closure signs ignored: </t>
    </r>
    <r>
      <rPr>
        <sz val="9"/>
        <rFont val="Arial"/>
        <family val="2"/>
      </rPr>
      <t>by the drivers of 2 MOP vehicles - who entered an overnight full road closure on the anticlockwise carriageway of the M25, instead of following the signed diversion route</t>
    </r>
  </si>
  <si>
    <r>
      <t>Excavator mounted concrete vibrating poker</t>
    </r>
    <r>
      <rPr>
        <sz val="9"/>
        <rFont val="Arial"/>
        <family val="2"/>
      </rPr>
      <t xml:space="preserve"> (Best practice award)</t>
    </r>
  </si>
  <si>
    <r>
      <t xml:space="preserve">Incident summary - </t>
    </r>
    <r>
      <rPr>
        <sz val="9"/>
        <rFont val="Arial"/>
        <family val="2"/>
      </rPr>
      <t>Gas leak from a valve drain point at Herbranston AGI - Body drain valve on a buried rider ball valve was found to be leaking gas</t>
    </r>
  </si>
  <si>
    <t>Slips, trips &amp; falls (same level)</t>
  </si>
  <si>
    <t>HEi 095</t>
  </si>
  <si>
    <t>HEi 096</t>
  </si>
  <si>
    <t>HEi 097</t>
  </si>
  <si>
    <t>HEi 099</t>
  </si>
  <si>
    <t>HEi 100</t>
  </si>
  <si>
    <r>
      <rPr>
        <b/>
        <sz val="9"/>
        <rFont val="Arial"/>
        <family val="2"/>
      </rPr>
      <t xml:space="preserve">Construction Skills Certification Scheme (CSCS) and Driver Certificate of Professional Competence (CPC) </t>
    </r>
    <r>
      <rPr>
        <sz val="9"/>
        <rFont val="Arial"/>
        <family val="2"/>
      </rPr>
      <t>- CSCS announce plans to withdraw Industry Accreditation</t>
    </r>
  </si>
  <si>
    <r>
      <rPr>
        <b/>
        <sz val="9"/>
        <rFont val="Arial"/>
        <family val="2"/>
      </rPr>
      <t>Crack identified in MS4 mounting bracket on M42 portal gantries</t>
    </r>
    <r>
      <rPr>
        <sz val="9"/>
        <rFont val="Arial"/>
        <family val="2"/>
      </rPr>
      <t xml:space="preserve"> - Following further inspection by structural engineers, the sign was removed to manage the risk of the crack progressing rapidly in high winds. Subsequent inspection recognised similar with 63 other gantries. Causation is under investigation. </t>
    </r>
  </si>
  <si>
    <r>
      <rPr>
        <b/>
        <sz val="9"/>
        <rFont val="Arial"/>
        <family val="2"/>
      </rPr>
      <t>Attachments to lighting columns</t>
    </r>
    <r>
      <rPr>
        <sz val="9"/>
        <rFont val="Arial"/>
        <family val="2"/>
      </rPr>
      <t xml:space="preserve"> - HE has recently experienced a number of lighting column failures associated with columns where unauthorised equipment has been attached. Investigations have discovered that the additional load from this equipment has not been considered by our mandatory design and check procedures.</t>
    </r>
  </si>
  <si>
    <r>
      <rPr>
        <b/>
        <sz val="9"/>
        <rFont val="Arial"/>
        <family val="2"/>
      </rPr>
      <t>Site security</t>
    </r>
    <r>
      <rPr>
        <sz val="9"/>
        <rFont val="Arial"/>
        <family val="2"/>
      </rPr>
      <t xml:space="preserve"> - Over the past few weeks reports have been received whereby site security has been breached and the safety of personnel has been compromised. Refer to alert for further details.</t>
    </r>
  </si>
  <si>
    <r>
      <rPr>
        <b/>
        <sz val="9"/>
        <rFont val="Arial"/>
        <family val="2"/>
      </rPr>
      <t>Lymes disease incident</t>
    </r>
    <r>
      <rPr>
        <sz val="9"/>
        <rFont val="Arial"/>
        <family val="2"/>
      </rPr>
      <t xml:space="preserve"> - WSP alert, suspected case of Lyme's disease. Refer to alert for further details.</t>
    </r>
  </si>
  <si>
    <r>
      <rPr>
        <b/>
        <sz val="9"/>
        <rFont val="Arial"/>
        <family val="2"/>
      </rPr>
      <t>Slipform auger incident</t>
    </r>
    <r>
      <rPr>
        <sz val="9"/>
        <rFont val="Arial"/>
        <family val="2"/>
      </rPr>
      <t xml:space="preserve"> - a concrete operative attempted to take concrete from a slipform machine auger using a shovel, whilst the auger whilst it was still in operation. The shovel became trapped causing the operative to lose control. This resulted in the shovel snapping, causing the end of the handle to hit the operative’s right cheek.</t>
    </r>
  </si>
  <si>
    <t>Auger</t>
  </si>
  <si>
    <r>
      <rPr>
        <b/>
        <sz val="9"/>
        <rFont val="Arial"/>
        <family val="2"/>
      </rPr>
      <t xml:space="preserve">Bomag roller drum incident </t>
    </r>
    <r>
      <rPr>
        <sz val="9"/>
        <rFont val="Arial"/>
        <family val="2"/>
      </rPr>
      <t>- whilst undertaking fill and compacting operations on a bridge wing wall, a 12 tonne Bomag BW216 drum roller partially slid approx. 2 metres down the sloped sand bank of the wing wall and remained in its upright position. Works in the area ceased and the area was made safe. No person injuries.</t>
    </r>
  </si>
  <si>
    <r>
      <rPr>
        <b/>
        <sz val="9"/>
        <rFont val="Arial"/>
        <family val="2"/>
      </rPr>
      <t>Contact with hydraulic arm of HIAB</t>
    </r>
    <r>
      <rPr>
        <sz val="9"/>
        <rFont val="Arial"/>
        <family val="2"/>
      </rPr>
      <t xml:space="preserve"> - During removal of a Trench Box (TB) from an excavation, as the hydraulic arm of the HIAB was being moved into position, IP put his Left Arm and Hand into its path prior to it coming to a stop (halt). The end of the box section of the hydraulic arm tapped IP on the top of his Left Wrist resulting in injury. </t>
    </r>
  </si>
  <si>
    <r>
      <rPr>
        <b/>
        <sz val="9"/>
        <rFont val="Arial"/>
        <family val="2"/>
      </rPr>
      <t>Industry high results for Morgan Sindall</t>
    </r>
    <r>
      <rPr>
        <sz val="9"/>
        <rFont val="Arial"/>
        <family val="2"/>
      </rPr>
      <t xml:space="preserve"> - For the 7th year running, we have taken part in the CDP (formerly Carbon Disclosure Project), further cementing our ambitions to help address climate change. It was revealed earlier this month that the Morgan Sindall Group has once again achieved an ‘A’ rating - an industry high!</t>
    </r>
  </si>
  <si>
    <r>
      <rPr>
        <b/>
        <sz val="9"/>
        <rFont val="Arial"/>
        <family val="2"/>
      </rPr>
      <t>Crush injuries -</t>
    </r>
    <r>
      <rPr>
        <sz val="9"/>
        <rFont val="Arial"/>
        <family val="2"/>
      </rPr>
      <t xml:space="preserve"> A slinger/signaller was attaching lifting accessories to the lifting eye of a 22T Tracked 360 Excavator, when he came into contact with an unintentional movement of the dipper arm of the machine. The slinger/signaller, positioned between the machine’s dipper arm and a stack of sheet piles, sustained serious crush injuries.</t>
    </r>
  </si>
  <si>
    <t>Net Rail TLP037 (1)</t>
  </si>
  <si>
    <t>Net Rail TLP037 (2)</t>
  </si>
  <si>
    <t>Hitachi Zosen INOVA</t>
  </si>
  <si>
    <r>
      <rPr>
        <b/>
        <sz val="9"/>
        <rFont val="Arial"/>
        <family val="2"/>
      </rPr>
      <t xml:space="preserve">Razor blades attached to road equipment </t>
    </r>
    <r>
      <rPr>
        <sz val="9"/>
        <rFont val="Arial"/>
        <family val="2"/>
      </rPr>
      <t>- Referencing alerts issued by Kier in Jun 18, and by Chevron TM in 2019</t>
    </r>
  </si>
  <si>
    <t>HEi 102</t>
  </si>
  <si>
    <t>HEi 103</t>
  </si>
  <si>
    <t>2019 07</t>
  </si>
  <si>
    <t>Inspection and maintenance of traffic signs</t>
  </si>
  <si>
    <t>ABB Power Systems</t>
  </si>
  <si>
    <r>
      <rPr>
        <b/>
        <sz val="9"/>
        <rFont val="Arial"/>
        <family val="2"/>
      </rPr>
      <t>Telehandler fall from low-loader ramp</t>
    </r>
    <r>
      <rPr>
        <sz val="9"/>
        <rFont val="Arial"/>
        <family val="2"/>
      </rPr>
      <t xml:space="preserve"> - The machine was reversing up the ramp when it fell from the off-side of the trailer. It was being collected by the hire company with the hire company driver operating the Telehandler at the time of the incident.</t>
    </r>
  </si>
  <si>
    <t>ABB SA/054</t>
  </si>
  <si>
    <t>AMEY SA/002</t>
  </si>
  <si>
    <r>
      <rPr>
        <b/>
        <sz val="9"/>
        <rFont val="Arial"/>
        <family val="2"/>
      </rPr>
      <t>Pre-pour temporary works checks</t>
    </r>
    <r>
      <rPr>
        <sz val="9"/>
        <rFont val="Arial"/>
        <family val="2"/>
      </rPr>
      <t xml:space="preserve"> - following a recent near miss where temporary works props were removed from underneath a concrete pour. Had the floor collapsed, those working above would have come with it.</t>
    </r>
  </si>
  <si>
    <t>Enterprise Mouchel</t>
  </si>
  <si>
    <r>
      <t xml:space="preserve">Telehandler accident </t>
    </r>
    <r>
      <rPr>
        <sz val="9"/>
        <rFont val="Arial"/>
        <family val="2"/>
      </rPr>
      <t>warning (Area 13)</t>
    </r>
    <r>
      <rPr>
        <b/>
        <sz val="9"/>
        <rFont val="Arial"/>
        <family val="2"/>
      </rPr>
      <t xml:space="preserve"> - </t>
    </r>
    <r>
      <rPr>
        <sz val="9"/>
        <rFont val="Arial"/>
        <family val="2"/>
      </rPr>
      <t>A Telehandler overturned whilst being operated on the top of a salt pile, carrying out maintenance duties.</t>
    </r>
    <r>
      <rPr>
        <b/>
        <sz val="9"/>
        <rFont val="Arial"/>
        <family val="2"/>
      </rPr>
      <t xml:space="preserve"> </t>
    </r>
  </si>
  <si>
    <t>Trolley</t>
  </si>
  <si>
    <t>Murphy</t>
  </si>
  <si>
    <r>
      <rPr>
        <b/>
        <sz val="9"/>
        <rFont val="Arial"/>
        <family val="2"/>
      </rPr>
      <t>Unrestrained door causes fracture to arm</t>
    </r>
    <r>
      <rPr>
        <sz val="9"/>
        <rFont val="Arial"/>
        <family val="2"/>
      </rPr>
      <t xml:space="preserve"> - IP sustained a hairline fracture to right arm when an office cabin door was caught by a gust of wind striking hit arm.</t>
    </r>
  </si>
  <si>
    <t>Murphy MOH0001-FOR-00200</t>
  </si>
  <si>
    <r>
      <rPr>
        <b/>
        <sz val="9"/>
        <rFont val="Arial"/>
        <family val="2"/>
      </rPr>
      <t>Pressure testing and anchorage of fittings involved in pressure testing</t>
    </r>
    <r>
      <rPr>
        <sz val="9"/>
        <rFont val="Arial"/>
        <family val="2"/>
      </rPr>
      <t xml:space="preserve"> - following a fatality in the London Network. Reminder to relevant personnel of the use of non end loaded fittings during low and medium pressure operations. </t>
    </r>
  </si>
  <si>
    <t xml:space="preserve">Veolia (UK) </t>
  </si>
  <si>
    <t>Willows</t>
  </si>
  <si>
    <r>
      <rPr>
        <b/>
        <sz val="9"/>
        <rFont val="Arial"/>
        <family val="2"/>
      </rPr>
      <t>Seat belt indicator</t>
    </r>
    <r>
      <rPr>
        <sz val="9"/>
        <rFont val="Arial"/>
        <family val="2"/>
      </rPr>
      <t xml:space="preserve"> - Green flashing beacon (Best practice)</t>
    </r>
  </si>
  <si>
    <t>AMEC SA/220</t>
  </si>
  <si>
    <r>
      <rPr>
        <b/>
        <sz val="9"/>
        <rFont val="Arial"/>
        <family val="2"/>
      </rPr>
      <t>Cutter mechanical failure</t>
    </r>
    <r>
      <rPr>
        <sz val="9"/>
        <rFont val="Arial"/>
        <family val="2"/>
      </rPr>
      <t xml:space="preserve"> - As the operator stopped using an Husqvarna hand-held cutting saw, part of the arm and guard broke, resulting in the arm and guard falling off the saw. Action taken, at that time, was to remove all Husqvarna hand-held cutting saws, replacing with alternative manufacturer item.</t>
    </r>
  </si>
  <si>
    <r>
      <t xml:space="preserve">Failed lifting hitch - </t>
    </r>
    <r>
      <rPr>
        <sz val="9"/>
        <rFont val="Arial"/>
        <family val="2"/>
      </rPr>
      <t>Demolition work was being carried out using a Kobelco Excavator. Fitted with a Dromone hitch and utilising a concrete nibbler/muncher, it was used for nearly a complete shift when it became detached, due to a failing of the hitch system. Failure attributed to structure of the steel of the hitch system casting.</t>
    </r>
  </si>
  <si>
    <r>
      <rPr>
        <b/>
        <sz val="9"/>
        <rFont val="Arial"/>
        <family val="2"/>
      </rPr>
      <t>Fencing in the public domain</t>
    </r>
    <r>
      <rPr>
        <sz val="9"/>
        <rFont val="Arial"/>
        <family val="2"/>
      </rPr>
      <t xml:space="preserve"> - 2 recent incidents were fencing has been adjusted resulting in a member of the public being injured or it falling into the public domain.</t>
    </r>
  </si>
  <si>
    <r>
      <rPr>
        <b/>
        <sz val="9"/>
        <rFont val="Arial"/>
        <family val="2"/>
      </rPr>
      <t>Fraudulent CSCS cards</t>
    </r>
    <r>
      <rPr>
        <sz val="9"/>
        <rFont val="Arial"/>
        <family val="2"/>
      </rPr>
      <t xml:space="preserve"> - reminder to all contractors to ensure that their recruitment procedures and documentation checks are stringent and efficient. Refer to alert for further details re what to check for.</t>
    </r>
  </si>
  <si>
    <t>DeWALT</t>
  </si>
  <si>
    <r>
      <rPr>
        <b/>
        <sz val="9"/>
        <rFont val="Arial"/>
        <family val="2"/>
      </rPr>
      <t>DeWALT drill product recall</t>
    </r>
    <r>
      <rPr>
        <sz val="9"/>
        <rFont val="Arial"/>
        <family val="2"/>
      </rPr>
      <t xml:space="preserve"> - Refer to safety notice for further details.</t>
    </r>
  </si>
  <si>
    <r>
      <t>Control of deliveries to site -</t>
    </r>
    <r>
      <rPr>
        <sz val="9"/>
        <rFont val="Arial"/>
        <family val="2"/>
      </rPr>
      <t xml:space="preserve"> A recent court case serves as a timely remainder. A driver was killed instantly when the mini excavator he was operating was crushed after a 32 Tonne Tipper lorry suddenly overturned on uneven ground whilst delivering 20 tonnes of aggregate to a construction site.</t>
    </r>
  </si>
  <si>
    <t>EA Ref. 048</t>
  </si>
  <si>
    <r>
      <rPr>
        <b/>
        <sz val="9"/>
        <rFont val="Arial"/>
        <family val="2"/>
      </rPr>
      <t>Unacceptable scaffolding practices</t>
    </r>
    <r>
      <rPr>
        <sz val="9"/>
        <rFont val="Arial"/>
        <family val="2"/>
      </rPr>
      <t xml:space="preserve"> - including access gates put on upside down and at the wrong height, incomplete or missing toe boards, and lack of tube end and bolt protection (refer to alert for details).</t>
    </r>
  </si>
  <si>
    <t>Land &amp; Marine LM216</t>
  </si>
  <si>
    <r>
      <rPr>
        <b/>
        <sz val="9"/>
        <rFont val="Arial"/>
        <family val="2"/>
      </rPr>
      <t>Podium platform incident</t>
    </r>
    <r>
      <rPr>
        <sz val="9"/>
        <rFont val="Arial"/>
        <family val="2"/>
      </rPr>
      <t>s - Following recent injuries attributed to podiums, inspections / interventions of use by sub-contractors have identified failings in constructing correctly, and adequate supervision to ensure proper use.</t>
    </r>
  </si>
  <si>
    <t>Lovell (Morgan)</t>
  </si>
  <si>
    <r>
      <t>Flood warning systems</t>
    </r>
    <r>
      <rPr>
        <sz val="9"/>
        <rFont val="Arial"/>
        <family val="2"/>
      </rPr>
      <t xml:space="preserve"> (be prepared) - a number of our projects are located in areas susceptible to flooding. The EA provides a free flood warning service available to householders and businesses to assist in the management of potential flood risks.</t>
    </r>
  </si>
  <si>
    <t>Net Rail - Environmental Issue 1</t>
  </si>
  <si>
    <t>Costain A13/007</t>
  </si>
  <si>
    <t>CWC - A004</t>
  </si>
  <si>
    <r>
      <rPr>
        <b/>
        <sz val="9"/>
        <rFont val="Arial"/>
        <family val="2"/>
      </rPr>
      <t>Electrical busbar installation</t>
    </r>
    <r>
      <rPr>
        <sz val="9"/>
        <rFont val="Arial"/>
        <family val="2"/>
      </rPr>
      <t xml:space="preserve"> (best practice) - Refer to alert for further details.</t>
    </r>
  </si>
  <si>
    <t>EA SN/074 (East)</t>
  </si>
  <si>
    <r>
      <t>Bolt failure on heavy air breaker -</t>
    </r>
    <r>
      <rPr>
        <sz val="9"/>
        <rFont val="Arial"/>
        <family val="2"/>
      </rPr>
      <t xml:space="preserve"> A near miss occurred where 4 retaining bolts between the casing and the handle of a heavy breaker failed.</t>
    </r>
  </si>
  <si>
    <t>Energy Alliance</t>
  </si>
  <si>
    <t>Energy Alliance Ref. No. 039</t>
  </si>
  <si>
    <t>Energy Alliance Ref. No. 009</t>
  </si>
  <si>
    <r>
      <t>Fire risk when working in forestry / grass land -</t>
    </r>
    <r>
      <rPr>
        <sz val="9"/>
        <rFont val="Arial"/>
        <family val="2"/>
      </rPr>
      <t xml:space="preserve"> Refer to TBT for further details</t>
    </r>
  </si>
  <si>
    <t>Fastflow - BP/007</t>
  </si>
  <si>
    <r>
      <t xml:space="preserve">Re-use of surplus concrete - </t>
    </r>
    <r>
      <rPr>
        <sz val="9"/>
        <rFont val="Arial"/>
        <family val="2"/>
      </rPr>
      <t>Shuttering template set-up for all the new E&amp;I draw pit bases, that were filled with surplus concrete (enabling surplus concrete to be re-used on site).</t>
    </r>
  </si>
  <si>
    <t>Galliford Try A/73</t>
  </si>
  <si>
    <r>
      <t>Serious hand injury from high pressure washer machine -</t>
    </r>
    <r>
      <rPr>
        <sz val="9"/>
        <rFont val="Arial"/>
        <family val="2"/>
      </rPr>
      <t xml:space="preserve"> IP sustained injury after coming into contact with pressurised water from a portable high pressure water jetting unit during use.</t>
    </r>
  </si>
  <si>
    <t>Jetters</t>
  </si>
  <si>
    <t>High pressure water</t>
  </si>
  <si>
    <r>
      <rPr>
        <b/>
        <sz val="9"/>
        <rFont val="Arial"/>
        <family val="2"/>
      </rPr>
      <t>Safe driving trips when it's raining</t>
    </r>
    <r>
      <rPr>
        <sz val="9"/>
        <rFont val="Arial"/>
        <family val="2"/>
      </rPr>
      <t xml:space="preserve"> - Guidance (all vehicles)</t>
    </r>
  </si>
  <si>
    <t>Institute of Advanced Motorist</t>
  </si>
  <si>
    <t>IAN</t>
  </si>
  <si>
    <t>LLNL</t>
  </si>
  <si>
    <r>
      <rPr>
        <b/>
        <sz val="9"/>
        <rFont val="Arial"/>
        <family val="2"/>
      </rPr>
      <t>Battery explosion during compressor start-up</t>
    </r>
    <r>
      <rPr>
        <sz val="9"/>
        <rFont val="Arial"/>
        <family val="2"/>
      </rPr>
      <t xml:space="preserve"> - After fuelling a compressor, located outside a building, a technician (IP) pressed the start button and its battery failed/exploded, spraying battery acid. IP's safety glasses prevented acid from contacting his eyes, but it did contact his face and neck. </t>
    </r>
  </si>
  <si>
    <t>LL-2013-LLNL-04</t>
  </si>
  <si>
    <r>
      <t xml:space="preserve">Safe use of jet washers - </t>
    </r>
    <r>
      <rPr>
        <sz val="9"/>
        <rFont val="Arial"/>
        <family val="2"/>
      </rPr>
      <t>Whilst cleaning down the invert of a newly built ring in a TBM, using a jet washer, an operative lost his balance. In an effort to stop falling over, he temporarily lost control of the lance, and steam from the jet wash passed over his safety boot just behind the end of the steel toe-cap. Steam caused an injection wound in left foot.</t>
    </r>
  </si>
  <si>
    <r>
      <rPr>
        <b/>
        <sz val="9"/>
        <rFont val="Arial"/>
        <family val="2"/>
      </rPr>
      <t>Plastic bag pollution</t>
    </r>
    <r>
      <rPr>
        <sz val="9"/>
        <rFont val="Arial"/>
        <family val="2"/>
      </rPr>
      <t xml:space="preserve"> (TBT) </t>
    </r>
  </si>
  <si>
    <t>MVB JV - Environmental TBT</t>
  </si>
  <si>
    <r>
      <t>Flood defence consent:</t>
    </r>
    <r>
      <rPr>
        <sz val="9"/>
        <rFont val="Arial"/>
        <family val="2"/>
      </rPr>
      <t xml:space="preserve"> A reminder - refer to bulletin for further details</t>
    </r>
  </si>
  <si>
    <t>Net Rail EB/10</t>
  </si>
  <si>
    <t>Net Rail - Info No. 7</t>
  </si>
  <si>
    <r>
      <t xml:space="preserve">Silt and erosion control </t>
    </r>
    <r>
      <rPr>
        <sz val="9"/>
        <rFont val="Arial"/>
        <family val="2"/>
      </rPr>
      <t>(Guidance) - Refer to document for further details</t>
    </r>
  </si>
  <si>
    <t>SeeSAFETY GP018</t>
  </si>
  <si>
    <t>SeeSAFETY SE062</t>
  </si>
  <si>
    <r>
      <t xml:space="preserve">Risk of flying objects - </t>
    </r>
    <r>
      <rPr>
        <sz val="9"/>
        <rFont val="Arial"/>
        <family val="2"/>
      </rPr>
      <t>Whilst processing reinforced concrete spoil with a hydraulic breaker attached to a 13T excavator, a small piece of processed concrete ejected itself from the work area striking and shattering the front window screen of the excavator.</t>
    </r>
  </si>
  <si>
    <t>Sellafield Ltd - 085/13</t>
  </si>
  <si>
    <r>
      <t xml:space="preserve">Asbestos in Fleco chain block and rotolift pull lift - </t>
    </r>
    <r>
      <rPr>
        <sz val="9"/>
        <rFont val="Arial"/>
        <family val="2"/>
      </rPr>
      <t>Learning: Tests confirmed that brake pads contained Chrysolite (white asbestos)</t>
    </r>
  </si>
  <si>
    <r>
      <rPr>
        <b/>
        <sz val="9"/>
        <rFont val="Arial"/>
        <family val="2"/>
      </rPr>
      <t>Seat belt safety</t>
    </r>
    <r>
      <rPr>
        <sz val="9"/>
        <rFont val="Arial"/>
        <family val="2"/>
      </rPr>
      <t xml:space="preserve"> - Seat belts, do we all wear them?</t>
    </r>
  </si>
  <si>
    <r>
      <t xml:space="preserve">Welding fume - </t>
    </r>
    <r>
      <rPr>
        <sz val="9"/>
        <rFont val="Arial"/>
        <family val="2"/>
      </rPr>
      <t>Guidance</t>
    </r>
  </si>
  <si>
    <t>Sellafield Ltd - LN2088</t>
  </si>
  <si>
    <t>Yorkshire Water - SA/2013/11</t>
  </si>
  <si>
    <t>AMEY / Colas</t>
  </si>
  <si>
    <t>AMEY / Colas - B/2014/011</t>
  </si>
  <si>
    <t>BBMV - QA 20/10/14</t>
  </si>
  <si>
    <r>
      <t xml:space="preserve">Chinese steel rebar fails British Standard test - </t>
    </r>
    <r>
      <rPr>
        <sz val="9"/>
        <rFont val="Arial"/>
        <family val="2"/>
      </rPr>
      <t>Refer to alert for further details.</t>
    </r>
  </si>
  <si>
    <r>
      <rPr>
        <b/>
        <sz val="9"/>
        <rFont val="Arial"/>
        <family val="2"/>
      </rPr>
      <t>Cutting of kerbs and slabs</t>
    </r>
    <r>
      <rPr>
        <sz val="9"/>
        <rFont val="Arial"/>
        <family val="2"/>
      </rPr>
      <t xml:space="preserve"> - As part of their campaign "Putting Health back into Health and Safety". The HSE recently visited one of our sites were cutting works was being undertaken. The slab had been marked and the operative put a shallow dry cut into the slab before turning on the water suppression so as not to lose time.</t>
    </r>
  </si>
  <si>
    <t>Careys</t>
  </si>
  <si>
    <t>Careys - A3/2014</t>
  </si>
  <si>
    <t>Mobile phones on and off site reminder</t>
  </si>
  <si>
    <t>Grontmij / Morgan Sindall</t>
  </si>
  <si>
    <r>
      <rPr>
        <b/>
        <sz val="9"/>
        <rFont val="Arial"/>
        <family val="2"/>
      </rPr>
      <t>Management of fuel bowsers</t>
    </r>
    <r>
      <rPr>
        <sz val="9"/>
        <rFont val="Arial"/>
        <family val="2"/>
      </rPr>
      <t xml:space="preserve"> - environmental tag system introduced to aid and record the inspection of fuel bowsers</t>
    </r>
  </si>
  <si>
    <t>Fuel bowsers</t>
  </si>
  <si>
    <t>Murphy - MUR-GEN-CV-BP-0131, Rev 01</t>
  </si>
  <si>
    <t>Speedy</t>
  </si>
  <si>
    <r>
      <rPr>
        <b/>
        <sz val="9"/>
        <rFont val="Arial"/>
        <family val="2"/>
      </rPr>
      <t>Hybrid tower light</t>
    </r>
    <r>
      <rPr>
        <sz val="9"/>
        <rFont val="Arial"/>
        <family val="2"/>
      </rPr>
      <t xml:space="preserve"> (48/0005) - the electrical feed cable at the top of the lighting head can potentially be caught and severed between the frame when the frame holding the light is excessively rotated causing the cable to be damaged.</t>
    </r>
  </si>
  <si>
    <t>TBT, coupling and un-coupling of semi-trailers</t>
  </si>
  <si>
    <r>
      <rPr>
        <b/>
        <sz val="9"/>
        <rFont val="Arial"/>
        <family val="2"/>
      </rPr>
      <t>Pipeline fatality</t>
    </r>
    <r>
      <rPr>
        <sz val="9"/>
        <rFont val="Arial"/>
        <family val="2"/>
      </rPr>
      <t xml:space="preserve"> - an employee employed by a sub-contractor died during construction of a natural gas pipeline, in County Tipperary, Ireland. Refer to alert for further details. </t>
    </r>
  </si>
  <si>
    <t>Carillion CCS 166</t>
  </si>
  <si>
    <t>CCS</t>
  </si>
  <si>
    <t>CCS HSSQ March 2015</t>
  </si>
  <si>
    <r>
      <rPr>
        <b/>
        <sz val="9"/>
        <rFont val="Arial"/>
        <family val="2"/>
      </rPr>
      <t>Caution when working with wet concrete</t>
    </r>
    <r>
      <rPr>
        <sz val="9"/>
        <rFont val="Arial"/>
        <family val="2"/>
      </rPr>
      <t xml:space="preserve"> - An operative was float finishing concrete backfill to a duct trench. Due to the need to hand float the operative sat down (see photo on alert). It was raining at the time, and rainwater that had been in contact with the wet concrete soaked into his PPE trousers. The caused a caustic burn to his leg. </t>
    </r>
  </si>
  <si>
    <r>
      <rPr>
        <b/>
        <sz val="9"/>
        <rFont val="Arial"/>
        <family val="2"/>
      </rPr>
      <t>Lifting column reinforcement cages</t>
    </r>
    <r>
      <rPr>
        <sz val="9"/>
        <rFont val="Arial"/>
        <family val="2"/>
      </rPr>
      <t xml:space="preserve"> - At C350 Woolwich, reinforcement cages are being prefabricated at ground level to reduce the risk when working at height. Refer to alert for further details.</t>
    </r>
  </si>
  <si>
    <t>Net Rail CDU/09</t>
  </si>
  <si>
    <r>
      <rPr>
        <b/>
        <sz val="9"/>
        <rFont val="Arial"/>
        <family val="2"/>
      </rPr>
      <t>Battery emitting gases</t>
    </r>
    <r>
      <rPr>
        <sz val="9"/>
        <rFont val="Arial"/>
        <family val="2"/>
      </rPr>
      <t xml:space="preserve"> - 2 contractors were driving to site in a 3 seater flatbed vehicle. They noticed a strong smell of chemicals coming from the battery that is located underneath the seats in the driving cab. They stopped the vehicle after starting to feel unwell. An Ambulance was called, and treatment received at the scene.</t>
    </r>
  </si>
  <si>
    <t>Net Rail - TLP041</t>
  </si>
  <si>
    <t>Spencer British Engineering</t>
  </si>
  <si>
    <t>Spencer A01-15</t>
  </si>
  <si>
    <r>
      <rPr>
        <b/>
        <sz val="9"/>
        <rFont val="Arial"/>
        <family val="2"/>
      </rPr>
      <t>Contact with live conductor rail</t>
    </r>
    <r>
      <rPr>
        <sz val="9"/>
        <rFont val="Arial"/>
        <family val="2"/>
      </rPr>
      <t xml:space="preserve"> (3rd rail) - Whilst carrying put planned work, the COSS instructed a work group to work on the wrong OHL's in error, believing that they were isolated. Whilst commencing work, a metal pan-puller was dropped onto a live conductor rail which everyone thought was isolated. </t>
    </r>
  </si>
  <si>
    <t>ABB</t>
  </si>
  <si>
    <t>ABB 09/2016</t>
  </si>
  <si>
    <r>
      <rPr>
        <b/>
        <sz val="9"/>
        <rFont val="Arial"/>
        <family val="2"/>
      </rPr>
      <t>Samsung product recall</t>
    </r>
    <r>
      <rPr>
        <sz val="9"/>
        <rFont val="Arial"/>
        <family val="2"/>
      </rPr>
      <t xml:space="preserve"> "Galaxy Note 7" - This was due to a number of units overheating and resulted in them catching fire. The product was then withdrawn.</t>
    </r>
  </si>
  <si>
    <r>
      <rPr>
        <b/>
        <sz val="9"/>
        <rFont val="Arial"/>
        <family val="2"/>
      </rPr>
      <t>Directional drilling incident</t>
    </r>
    <r>
      <rPr>
        <sz val="9"/>
        <rFont val="Arial"/>
        <family val="2"/>
      </rPr>
      <t xml:space="preserve"> - Whilst pulling rods back from a directional drill shot, a sub-contractor drilling operative sustained several serious injuries as a result of stored energy within the rods, and initial poor communication between the rig operator and the drilling operative.</t>
    </r>
  </si>
  <si>
    <r>
      <t>Errant vehicle driver fined and banned from driving -</t>
    </r>
    <r>
      <rPr>
        <sz val="9"/>
        <rFont val="Arial"/>
        <family val="2"/>
      </rPr>
      <t xml:space="preserve"> A driver who had breached the TM system on the M25 at J27 to M11 at J6 has recently been handed a strong penalty by the criminal justice system after the errant vehicle was reported under the Connect Plus near miss reporting system.</t>
    </r>
  </si>
  <si>
    <r>
      <rPr>
        <b/>
        <sz val="9"/>
        <rFont val="Arial"/>
        <family val="2"/>
      </rPr>
      <t>Over-pumping failure</t>
    </r>
    <r>
      <rPr>
        <sz val="9"/>
        <rFont val="Arial"/>
        <family val="2"/>
      </rPr>
      <t xml:space="preserve"> - Whilst completing defective works which involved drawing the pond level down to a level agreed with the Client. The level of water in the pond controlled by a float level switch integral to temporary pumping equipment. On evening of incident, the float level switch failed causing the pond to be de-watered below the agreed level.</t>
    </r>
  </si>
  <si>
    <t>Bosch</t>
  </si>
  <si>
    <r>
      <rPr>
        <b/>
        <sz val="9"/>
        <rFont val="Arial"/>
        <family val="2"/>
      </rPr>
      <t>Power tools safety advice, Rotary hammers</t>
    </r>
    <r>
      <rPr>
        <sz val="9"/>
        <rFont val="Arial"/>
        <family val="2"/>
      </rPr>
      <t xml:space="preserve"> - Guidance</t>
    </r>
  </si>
  <si>
    <t>Bouygues UK</t>
  </si>
  <si>
    <t>Bouygues UK - Issue 54</t>
  </si>
  <si>
    <t>Hydraulic props</t>
  </si>
  <si>
    <r>
      <rPr>
        <b/>
        <sz val="9"/>
        <rFont val="Arial"/>
        <family val="2"/>
      </rPr>
      <t>Technical alert on hydraulic props</t>
    </r>
    <r>
      <rPr>
        <sz val="9"/>
        <rFont val="Arial"/>
        <family val="2"/>
      </rPr>
      <t xml:space="preserve"> - During removal of Groundforce hydraulic props, there have been incidents were the hydraulic lock off valve (LOV) has become separated by unscrewing at its mid point. On at least 2 occasions the valve has become sufficiently unscrewed for the upper portion to be forcibly ejected under pressure.</t>
    </r>
  </si>
  <si>
    <r>
      <t>London Underground high winds</t>
    </r>
    <r>
      <rPr>
        <sz val="9"/>
        <rFont val="Arial"/>
        <family val="2"/>
      </rPr>
      <t xml:space="preserve"> (Non Crossrail) - A construction worker at a London Underground site suffered a head injury after being struck by a large sheet of plywood that was blown down onto him by a sudden gust of wind. This is a reminder to be vigilant. Refer to Bulletin for further details.</t>
    </r>
  </si>
  <si>
    <t>Dwr Cymru Welsh Water</t>
  </si>
  <si>
    <t>DCWW - No.134</t>
  </si>
  <si>
    <r>
      <rPr>
        <b/>
        <sz val="9"/>
        <rFont val="Arial"/>
        <family val="2"/>
      </rPr>
      <t>High pressure water injury</t>
    </r>
    <r>
      <rPr>
        <sz val="9"/>
        <rFont val="Arial"/>
        <family val="2"/>
      </rPr>
      <t xml:space="preserve"> - whilst using high pressure water jetting equipment to clear a blockage and employee received a water pressure injection injury to his hand. The pressure required to penetrate the surface of the skin is 100psi, however, pressures used with drainage high water jetting can exceed 2500psi.</t>
    </r>
  </si>
  <si>
    <t xml:space="preserve">EA </t>
  </si>
  <si>
    <r>
      <rPr>
        <b/>
        <sz val="9"/>
        <rFont val="Arial"/>
        <family val="2"/>
      </rPr>
      <t>Technical memo, high strength bolts</t>
    </r>
    <r>
      <rPr>
        <sz val="9"/>
        <rFont val="Arial"/>
        <family val="2"/>
      </rPr>
      <t xml:space="preserve"> - A potential incident has occurred with the failure of Grade 10.9 high strength holding down bolts on a crane base on a project in London. Refer to memo document for further details.</t>
    </r>
  </si>
  <si>
    <t>LOR - Technical memo</t>
  </si>
  <si>
    <r>
      <t xml:space="preserve">Vacuum excavator - </t>
    </r>
    <r>
      <rPr>
        <sz val="9"/>
        <rFont val="Arial"/>
        <family val="2"/>
      </rPr>
      <t>On 09 Aug 16 during a nightshift, a vacuum excavator was carrying out trial holes on site. During the course of the night, the bolts which connect the arm of the vacuum excavator to the machine sheared off, causing the arm to come loose. The vacuum excavator was stood down pending investigation to identify the cause.</t>
    </r>
  </si>
  <si>
    <r>
      <rPr>
        <b/>
        <sz val="9"/>
        <rFont val="Arial"/>
        <family val="2"/>
      </rPr>
      <t>Failure of tower crane braking system</t>
    </r>
    <r>
      <rPr>
        <sz val="9"/>
        <rFont val="Arial"/>
        <family val="2"/>
      </rPr>
      <t xml:space="preserve"> - A 7m high concrete wall was being poured using a tower crane to lift the 1.5cum concrete skip. As the skip was lowered towards the concreting gang, the S/S radioed the crane operator to stop, but the skip carried on descending, even though the crane operator activated the emergency stop. Near miss recorded.</t>
    </r>
  </si>
  <si>
    <r>
      <rPr>
        <b/>
        <sz val="9"/>
        <rFont val="Arial"/>
        <family val="2"/>
      </rPr>
      <t xml:space="preserve">Lorry crane incident </t>
    </r>
    <r>
      <rPr>
        <sz val="9"/>
        <rFont val="Arial"/>
        <family val="2"/>
      </rPr>
      <t>- An individual was seriously injured whilst attempting to move a heavy load using a lorry crane. Key learning includes (1) only trained and competent persons to use equipment, (2) the operator shall not enter the lifting zone while using, holding or wearing the remote control.</t>
    </r>
  </si>
  <si>
    <r>
      <rPr>
        <b/>
        <sz val="9"/>
        <rFont val="Arial"/>
        <family val="2"/>
      </rPr>
      <t>Reminder: Bird nesting season</t>
    </r>
    <r>
      <rPr>
        <sz val="9"/>
        <rFont val="Arial"/>
        <family val="2"/>
      </rPr>
      <t xml:space="preserve"> - Avoid clearance or destruction of any vegetation or structure which may be used as a breeding site to mitigate the risk of harm to breeding birds or their nests. Refer to bulletin for further details.</t>
    </r>
  </si>
  <si>
    <t>NPG - Newsflash 2016 14</t>
  </si>
  <si>
    <t>Sellafield Ltd - LN05092</t>
  </si>
  <si>
    <r>
      <rPr>
        <b/>
        <sz val="9"/>
        <rFont val="Arial"/>
        <family val="2"/>
      </rPr>
      <t>Lifting incident</t>
    </r>
    <r>
      <rPr>
        <sz val="9"/>
        <rFont val="Arial"/>
        <family val="2"/>
      </rPr>
      <t xml:space="preserve"> - Redundant exhaust vents were being lifted by crane onto a low loader vehicle. The operator had to conduct a "reeving" operation (for weight of the load) from 2 (std) to 3 ropes. During 3rd lift of 3, after hearing noise and feeling vibration, as the operator attempted to lower the load back to the ground, the hoist rope snapped. No-one was injured.</t>
    </r>
  </si>
  <si>
    <t>Taylor Wimpey</t>
  </si>
  <si>
    <t>TfL 2014 B16</t>
  </si>
  <si>
    <t>TfL 2014 B20</t>
  </si>
  <si>
    <t>TfL 2014 B22</t>
  </si>
  <si>
    <t>TfL 2014 B26</t>
  </si>
  <si>
    <t>TfL 2014 B14</t>
  </si>
  <si>
    <t>TfL 2015</t>
  </si>
  <si>
    <t>TfL 2016 B19</t>
  </si>
  <si>
    <t>TfL 2019 B08</t>
  </si>
  <si>
    <t>TfL 2019 A02</t>
  </si>
  <si>
    <t>TfL 2019 B14</t>
  </si>
  <si>
    <t>TfL 2019 A04</t>
  </si>
  <si>
    <t>TfL 2019 B19</t>
  </si>
  <si>
    <t>TfL 2019 B20</t>
  </si>
  <si>
    <t>TfL 2019 B21</t>
  </si>
  <si>
    <r>
      <t xml:space="preserve">45m uncontrolled fall of tower crane block - </t>
    </r>
    <r>
      <rPr>
        <sz val="9"/>
        <rFont val="Arial"/>
        <family val="2"/>
      </rPr>
      <t>A crane operator took a break in his cab whilst waiting for a repair to his tower crane. With the heater switched on the operator fell asleep. Whilst asleep, he accidently placed his knee on the block hook decent control system which dropped the block in an uncontrolled manner, 45m down into a working area.</t>
    </r>
  </si>
  <si>
    <t>DCWW - SA009</t>
  </si>
  <si>
    <r>
      <rPr>
        <b/>
        <sz val="9"/>
        <rFont val="Arial"/>
        <family val="2"/>
      </rPr>
      <t>Uncapped live cables</t>
    </r>
    <r>
      <rPr>
        <sz val="9"/>
        <rFont val="Arial"/>
        <family val="2"/>
      </rPr>
      <t xml:space="preserve"> - There has recently been two near misses involving buried electrical services that had been left in a dangerous condition by "others". Refer to (amber) alert for further details.</t>
    </r>
  </si>
  <si>
    <t>AEG</t>
  </si>
  <si>
    <t>Allied Exploration &amp; Geotechnics</t>
  </si>
  <si>
    <r>
      <rPr>
        <b/>
        <sz val="9"/>
        <rFont val="Arial"/>
        <family val="2"/>
      </rPr>
      <t>Sliding hammer bulletin</t>
    </r>
    <r>
      <rPr>
        <sz val="9"/>
        <rFont val="Arial"/>
        <family val="2"/>
      </rPr>
      <t xml:space="preserve"> - During U100 Sliding hammer set-up on the cable percussive rig, an incorrect sample tube was left in the assembly. Attempts to remove the jammed sample tube, used various techniques. At some point, the guide bolt sheared at the same time the lead driller was pulling down with pliers. He sustained a hand injury as the casing fell.   </t>
    </r>
  </si>
  <si>
    <t>Align (for HS2)</t>
  </si>
  <si>
    <r>
      <t>Quick hitch communication -</t>
    </r>
    <r>
      <rPr>
        <sz val="9"/>
        <rFont val="Arial"/>
        <family val="2"/>
      </rPr>
      <t xml:space="preserve"> Discovery of the incorrect use of prohibited quick hitch equipment. Refer to first alert for further details.</t>
    </r>
  </si>
  <si>
    <t>Align</t>
  </si>
  <si>
    <t>ESD</t>
  </si>
  <si>
    <r>
      <rPr>
        <b/>
        <sz val="9"/>
        <rFont val="Arial"/>
        <family val="2"/>
      </rPr>
      <t>Electrical flash over</t>
    </r>
    <r>
      <rPr>
        <sz val="9"/>
        <rFont val="Arial"/>
        <family val="2"/>
      </rPr>
      <t xml:space="preserve"> - During the re-connection of an existing 400 volt power cable to an existing MCC fuse switch compartment, an electrical flash over occurred resulting in the hospitalisation of an electrician. Whilst working in the compartment with the fuse switch isolated, the electrician dropped a bolt which made contact with a live conductor.</t>
    </r>
  </si>
  <si>
    <t>Imtech</t>
  </si>
  <si>
    <r>
      <rPr>
        <b/>
        <sz val="9"/>
        <rFont val="Arial"/>
        <family val="2"/>
      </rPr>
      <t>Electrical flash burns</t>
    </r>
    <r>
      <rPr>
        <sz val="9"/>
        <rFont val="Arial"/>
        <family val="2"/>
      </rPr>
      <t xml:space="preserve"> - An electrician was carrying ot dead testing in a Site LV Switch Room when there was a 415 volt arc flash and fire. The electrician (IP) had shorted a live conductor to earth while working in a switch panel cubicle, in error. IP not realising that he was exposing himself to live electrical energy. </t>
    </r>
  </si>
  <si>
    <t>Kier A19 H115</t>
  </si>
  <si>
    <r>
      <rPr>
        <b/>
        <sz val="9"/>
        <rFont val="Arial"/>
        <family val="2"/>
      </rPr>
      <t>11kv Overhead cable strike</t>
    </r>
    <r>
      <rPr>
        <sz val="9"/>
        <rFont val="Arial"/>
        <family val="2"/>
      </rPr>
      <t xml:space="preserve"> - During a N/S, temp. barriers were being removed within a lane closure. After loading a trailer with barriers, a lorry loader moved north to start loading a second trailer. The crane boom was not stowed in the normal travelling position. The boom of the lorry loader crane came into contact with an 11kv overhead power line. </t>
    </r>
  </si>
  <si>
    <t>Multitech Site Services</t>
  </si>
  <si>
    <r>
      <rPr>
        <b/>
        <sz val="9"/>
        <rFont val="Arial"/>
        <family val="2"/>
      </rPr>
      <t xml:space="preserve">Electrical heater fire risk </t>
    </r>
    <r>
      <rPr>
        <sz val="9"/>
        <rFont val="Arial"/>
        <family val="2"/>
      </rPr>
      <t>- Incorrect use of heaters and extension leads. In recent months, 4 occurrences have been brought to our attention where oversized 100 volt heaters have been utilised with undersized, inadequate extension leads, creating a fire risk. Content of this alert aims to help you avoid this risk (see alert for further details).</t>
    </r>
  </si>
  <si>
    <t>Net Rail - NRL 19-09</t>
  </si>
  <si>
    <r>
      <rPr>
        <b/>
        <sz val="9"/>
        <rFont val="Arial"/>
        <family val="2"/>
      </rPr>
      <t>Barnards Lock environmental incident</t>
    </r>
    <r>
      <rPr>
        <sz val="9"/>
        <rFont val="Arial"/>
        <family val="2"/>
      </rPr>
      <t xml:space="preserve"> - A bridge deck replacement was being undertaken using a 1200T crane, in an ecologically sensitive area next to the River Kennet. Due to a change in key project personnel, works were commenced without an Environmental Management Plan in place. There were also misunderstandings re sensitive areas. </t>
    </r>
  </si>
  <si>
    <t>TfL 2019 B04</t>
  </si>
  <si>
    <r>
      <rPr>
        <b/>
        <sz val="9"/>
        <rFont val="Arial"/>
        <family val="2"/>
      </rPr>
      <t xml:space="preserve">Safe use of plant </t>
    </r>
    <r>
      <rPr>
        <sz val="9"/>
        <rFont val="Arial"/>
        <family val="2"/>
      </rPr>
      <t>- During a recent re-railing operation on the London Underground network, a track operative sustained deep lacerations to the index and 3rd finger of his left hand on an alpha band saw. IP attempted to remove the protective blade sheaf that was hanging down from the saw and his fingers made contact with the moving blade.</t>
    </r>
  </si>
  <si>
    <r>
      <rPr>
        <b/>
        <sz val="9"/>
        <rFont val="Arial"/>
        <family val="2"/>
      </rPr>
      <t>Lifting operations</t>
    </r>
    <r>
      <rPr>
        <sz val="9"/>
        <rFont val="Arial"/>
        <family val="2"/>
      </rPr>
      <t xml:space="preserve"> - remains a key risk for the Tideway Project due to the amount of lifts being undertaken daily across each area. Slinging loads incorrectly or without the correct selection of lifting accessories could lead to a load becoming unstable. This is a reminder that lifting operations can be complex and require a number of controls to ensure safety. </t>
    </r>
  </si>
  <si>
    <t>Bear (Scotland)</t>
  </si>
  <si>
    <t>Bear No. 204 A</t>
  </si>
  <si>
    <r>
      <rPr>
        <b/>
        <sz val="9"/>
        <rFont val="Arial"/>
        <family val="2"/>
      </rPr>
      <t>Head torch battery pack exploding</t>
    </r>
    <r>
      <rPr>
        <sz val="9"/>
        <rFont val="Arial"/>
        <family val="2"/>
      </rPr>
      <t xml:space="preserve"> - During the nightshift of 04 Sep 18, the battery pack of head torch fitted to the safety helmet of an operative, exploded whilst on he was wearing his safety helmet.</t>
    </r>
  </si>
  <si>
    <r>
      <rPr>
        <b/>
        <sz val="9"/>
        <rFont val="Arial"/>
        <family val="2"/>
      </rPr>
      <t>F2 procurement and fabrication</t>
    </r>
    <r>
      <rPr>
        <sz val="9"/>
        <rFont val="Arial"/>
        <family val="2"/>
      </rPr>
      <t xml:space="preserve"> - Louvres procured as part of an F2 supply chain package were rejected on arrival to site because they did not fit the building openings.</t>
    </r>
  </si>
  <si>
    <r>
      <rPr>
        <b/>
        <sz val="9"/>
        <rFont val="Arial"/>
        <family val="2"/>
      </rPr>
      <t>Autumn weather risks</t>
    </r>
    <r>
      <rPr>
        <sz val="9"/>
        <rFont val="Arial"/>
        <family val="2"/>
      </rPr>
      <t xml:space="preserve"> - (1) What's the risk of autumn, (2) What should we be doing to prepare for autumn, (3) Who needs to action this alert? Refer to alert for further details.</t>
    </r>
  </si>
  <si>
    <t>CSJV</t>
  </si>
  <si>
    <r>
      <rPr>
        <b/>
        <sz val="9"/>
        <rFont val="Arial"/>
        <family val="2"/>
      </rPr>
      <t>Gas bottle lifting cage failure</t>
    </r>
    <r>
      <rPr>
        <sz val="9"/>
        <rFont val="Arial"/>
        <family val="2"/>
      </rPr>
      <t xml:space="preserve"> - an oxygen cylinder storage unit (Manifolded cylinder pallet) fell approx. 1m to the ground whilst being relocated on site following its delivery. The unit was slung from a tracked 360 Deg Excavator by a single lifting point which failed during the operation. No injuries or damage to the frame of the unit or cylinders.</t>
    </r>
  </si>
  <si>
    <t>Mitie</t>
  </si>
  <si>
    <t>MMB</t>
  </si>
  <si>
    <r>
      <rPr>
        <b/>
        <sz val="9"/>
        <rFont val="Arial"/>
        <family val="2"/>
      </rPr>
      <t>Separation of piles handling shoe incident</t>
    </r>
    <r>
      <rPr>
        <sz val="9"/>
        <rFont val="Arial"/>
        <family val="2"/>
      </rPr>
      <t xml:space="preserve"> - During a piling operation, it is necessary to raise each pile off the stack and add a timber chock. During the operation, the lifting shoe became detached from the load, causing the pile to drop 100mm. A change in method of lifting had been instigated, which had not been briefed to the crane operator.</t>
    </r>
  </si>
  <si>
    <r>
      <rPr>
        <b/>
        <sz val="9"/>
        <rFont val="Arial"/>
        <family val="2"/>
      </rPr>
      <t>Fatality, worker crushed by the fall of a concrete bucket</t>
    </r>
    <r>
      <rPr>
        <sz val="9"/>
        <rFont val="Arial"/>
        <family val="2"/>
      </rPr>
      <t xml:space="preserve"> (Doha, Qatar) - The concrete bucket is lifted and positioned by crane, then the worker positions himself beneath, takes the sock and puts it just above the formwork. The, the team leader pulls the rope to release the concrete, and suddenly, the concrete bucket falls.  </t>
    </r>
  </si>
  <si>
    <t>AGT</t>
  </si>
  <si>
    <t>AGT HAS 2</t>
  </si>
  <si>
    <r>
      <rPr>
        <b/>
        <sz val="9"/>
        <rFont val="Arial"/>
        <family val="2"/>
      </rPr>
      <t>Lorry driver incident</t>
    </r>
    <r>
      <rPr>
        <sz val="9"/>
        <rFont val="Arial"/>
        <family val="2"/>
      </rPr>
      <t xml:space="preserve"> - A 2 man team were collecting materials in preparation for work on a N/S. After loading materials, as the lorry driver went to close the main roller shutter door in order to secure the premises, the door mechanism failed, causing the shutter to close striking the driver on the head, knocking him to the floor. He was not wearing a safety helmet.</t>
    </r>
  </si>
  <si>
    <t>Cadent Gas</t>
  </si>
  <si>
    <t>Cadent Gas SB/10548</t>
  </si>
  <si>
    <r>
      <rPr>
        <b/>
        <sz val="9"/>
        <rFont val="Arial"/>
        <family val="2"/>
      </rPr>
      <t>Fatality during vehicle operations</t>
    </r>
    <r>
      <rPr>
        <sz val="9"/>
        <rFont val="Arial"/>
        <family val="2"/>
      </rPr>
      <t xml:space="preserve"> - The worker was trapped between a delivery vehicle and a dumper truck. Refer to bulletin for further details.</t>
    </r>
  </si>
  <si>
    <r>
      <rPr>
        <b/>
        <sz val="9"/>
        <rFont val="Arial"/>
        <family val="2"/>
      </rPr>
      <t>Installation of incorrect fire dampers</t>
    </r>
    <r>
      <rPr>
        <sz val="9"/>
        <rFont val="Arial"/>
        <family val="2"/>
      </rPr>
      <t xml:space="preserve"> - A total of 16 (Trox) dampers were installed before it was discovered that the required fire rating could not be achieved. Manufacturer changed without full impact being understood.</t>
    </r>
  </si>
  <si>
    <r>
      <rPr>
        <b/>
        <sz val="9"/>
        <rFont val="Arial"/>
        <family val="2"/>
      </rPr>
      <t>M+W Group fatality</t>
    </r>
    <r>
      <rPr>
        <sz val="9"/>
        <rFont val="Arial"/>
        <family val="2"/>
      </rPr>
      <t xml:space="preserve"> (Non-Crossrail) - A lift operator was crushed beneath a box of heavy electrical panels, which fell of a pallet jack. The lift operator had exited the lift to assistance with movement of the load, but as the pallet truck entered the lift, it stopped suddenly, and the momentum in the load, led to the panels toppling. (Not secured for movement).</t>
    </r>
  </si>
  <si>
    <t>Pallet jack</t>
  </si>
  <si>
    <t>Galliford Try - No. 18452</t>
  </si>
  <si>
    <t>HSE - Bulletin STSU 2-2017</t>
  </si>
  <si>
    <r>
      <rPr>
        <b/>
        <sz val="9"/>
        <rFont val="Arial"/>
        <family val="2"/>
      </rPr>
      <t>Track tensioning incident</t>
    </r>
    <r>
      <rPr>
        <sz val="9"/>
        <rFont val="Arial"/>
        <family val="2"/>
      </rPr>
      <t xml:space="preserve"> - The purpose of this safety bulletin is to raise awareness of the risks from reuse of hydraulic components that have become detached while under pressure. Refer to Bulletin for details.</t>
    </r>
  </si>
  <si>
    <r>
      <rPr>
        <b/>
        <sz val="9"/>
        <rFont val="Arial"/>
        <family val="2"/>
      </rPr>
      <t>Fingertip entrapment in Orteco</t>
    </r>
    <r>
      <rPr>
        <sz val="9"/>
        <rFont val="Arial"/>
        <family val="2"/>
      </rPr>
      <t xml:space="preserve"> - During initial set-up of an Orteco post knocker, an operative had the end of his finger cut-off when the percussion head suddenly dropped trapping his finger and severing the tip instantly. His finger was caught between the percussion head and the lower mast extension which he was positioning.</t>
    </r>
  </si>
  <si>
    <r>
      <rPr>
        <b/>
        <sz val="9"/>
        <rFont val="Arial"/>
        <family val="2"/>
      </rPr>
      <t xml:space="preserve">MEWP entrapment </t>
    </r>
    <r>
      <rPr>
        <sz val="9"/>
        <rFont val="Arial"/>
        <family val="2"/>
      </rPr>
      <t>- During the painting of gantries on a nightshift, an operative, operating a MEWP, trapped his hand between the gantry and the basket of the MEWP. The operatives hand was trapped for approx. one minute before he was able to use his free hand to release the controls and lower the MEWP. Secondary guard not fitted.</t>
    </r>
  </si>
  <si>
    <r>
      <rPr>
        <b/>
        <sz val="9"/>
        <rFont val="Arial"/>
        <family val="2"/>
      </rPr>
      <t>Refuelling small plant</t>
    </r>
    <r>
      <rPr>
        <sz val="9"/>
        <rFont val="Arial"/>
        <family val="2"/>
      </rPr>
      <t xml:space="preserve"> - During refuelling of a Stihl saw, it has been stated that a gust of wind caught a spark from a Stihl saw in use causing fuel in the second location to ignite. The small fire was immediately extinguished, and operatives were wearing flame proof clothing.</t>
    </r>
  </si>
  <si>
    <t>Murphy - No. 1525</t>
  </si>
  <si>
    <r>
      <rPr>
        <b/>
        <sz val="9"/>
        <rFont val="Arial"/>
        <family val="2"/>
      </rPr>
      <t>Be a man, mates in mind</t>
    </r>
    <r>
      <rPr>
        <sz val="9"/>
        <rFont val="Arial"/>
        <family val="2"/>
      </rPr>
      <t xml:space="preserve"> - Suicide kills far more construction workers than falls - let's get construction talking.</t>
    </r>
  </si>
  <si>
    <r>
      <rPr>
        <b/>
        <sz val="9"/>
        <rFont val="Arial"/>
        <family val="2"/>
      </rPr>
      <t>Exhaust fumes entering forklift cab</t>
    </r>
    <r>
      <rPr>
        <sz val="9"/>
        <rFont val="Arial"/>
        <family val="2"/>
      </rPr>
      <t xml:space="preserve"> (external learning) - A forklift operator reported suffering a severe headache and blurred vision. Investigation found a leak in a flexi hose section of the exhaust next to the heater filter intake. The heater when switched on was drawing in exhaust fumes into the cab causing symptoms experienced by the operator.</t>
    </r>
  </si>
  <si>
    <t>Sellafield Ltd - LN05446</t>
  </si>
  <si>
    <t>Sellafield Ltd - LN06864</t>
  </si>
  <si>
    <r>
      <rPr>
        <b/>
        <sz val="9"/>
        <rFont val="Arial"/>
        <family val="2"/>
      </rPr>
      <t>Lifting equipment embargo</t>
    </r>
    <r>
      <rPr>
        <sz val="9"/>
        <rFont val="Arial"/>
        <family val="2"/>
      </rPr>
      <t xml:space="preserve"> (Roust-a-bout Sumner R100) (BN1906A0522) - A top arm of a Roust-a-bout has snapped off whilst lifting a piece of steel from a height of 1.2m. The operator was hit by the falling item (broken arm). Failure of lifting equipment is currently unknown and investigations are continuing.</t>
    </r>
  </si>
  <si>
    <r>
      <rPr>
        <b/>
        <sz val="9"/>
        <rFont val="Arial"/>
        <family val="2"/>
      </rPr>
      <t>Fatality, crushed by crane in lifting operation</t>
    </r>
    <r>
      <rPr>
        <sz val="9"/>
        <rFont val="Arial"/>
        <family val="2"/>
      </rPr>
      <t xml:space="preserve"> - Whilst standing on a ladder to reach pre-coupled lifting chains, the worker somehow touched the joystick of the remote control hanging over his shoulder, resulting in the arm of the truck mounted crane starting to move. He was crushed between the load and the crane arm.</t>
    </r>
  </si>
  <si>
    <t xml:space="preserve">SSEN PS-SHE-COM-019 </t>
  </si>
  <si>
    <r>
      <rPr>
        <b/>
        <sz val="9"/>
        <rFont val="Arial"/>
        <family val="2"/>
      </rPr>
      <t>Bosch grinder product recall</t>
    </r>
    <r>
      <rPr>
        <sz val="9"/>
        <rFont val="Arial"/>
        <family val="2"/>
      </rPr>
      <t xml:space="preserve"> - Bosch is recalling a series of its 110 volt grinders due to a potential risk of personal injury or property damage from overheating. Model types affected are "GWS 7-100" and "GWS 7-115"  </t>
    </r>
  </si>
  <si>
    <t>HEi 104</t>
  </si>
  <si>
    <r>
      <rPr>
        <b/>
        <sz val="9"/>
        <rFont val="Arial"/>
        <family val="2"/>
      </rPr>
      <t>Summer working, staying safe and healthy</t>
    </r>
    <r>
      <rPr>
        <sz val="9"/>
        <rFont val="Arial"/>
        <family val="2"/>
      </rPr>
      <t xml:space="preserve"> - Guidance</t>
    </r>
  </si>
  <si>
    <t>Seat belts</t>
  </si>
  <si>
    <r>
      <t xml:space="preserve">Three enforcement notices issued to a specialist subcontractor - </t>
    </r>
    <r>
      <rPr>
        <sz val="9"/>
        <rFont val="Arial"/>
        <family val="2"/>
      </rPr>
      <t>Sypol sheets alone were not considered adequate as a COSHH assessment by HSE / Face fit testing mandatory for RPE / Procedures not complied with</t>
    </r>
  </si>
  <si>
    <r>
      <rPr>
        <b/>
        <sz val="9"/>
        <rFont val="Arial"/>
        <family val="2"/>
      </rPr>
      <t>Exhaust fumes</t>
    </r>
    <r>
      <rPr>
        <sz val="9"/>
        <rFont val="Arial"/>
        <family val="2"/>
      </rPr>
      <t xml:space="preserve"> in "armadillo" welfare units</t>
    </r>
  </si>
  <si>
    <t>Enforcement notices</t>
  </si>
  <si>
    <r>
      <rPr>
        <b/>
        <sz val="9"/>
        <rFont val="Arial"/>
        <family val="2"/>
      </rPr>
      <t>110 volt shock incident</t>
    </r>
    <r>
      <rPr>
        <sz val="9"/>
        <rFont val="Arial"/>
        <family val="2"/>
      </rPr>
      <t xml:space="preserve"> - IP was erecting a scaffold tower. As he manoeuvred from under a cable tray where he had been erecting the working platform, he brushed his arm against the cable tray and a live 100 volt cable, at which time he reported that he had received an electric shock. Failure of mechanical protection to cable, poor routing and planning.</t>
    </r>
  </si>
  <si>
    <t xml:space="preserve">Strike by Fire Brigade (Fire &amp; Rescue Service) teams / personnel </t>
  </si>
  <si>
    <r>
      <t>Lifting hook injury</t>
    </r>
    <r>
      <rPr>
        <sz val="9"/>
        <rFont val="Arial"/>
        <family val="2"/>
      </rPr>
      <t xml:space="preserve"> - While handling with a hoist chain, a worker was injured when a lifting hook fell on his foot [Root cause attributed to incorrect use of hoisting equipment]</t>
    </r>
  </si>
  <si>
    <r>
      <rPr>
        <b/>
        <sz val="9"/>
        <rFont val="Arial"/>
        <family val="2"/>
      </rPr>
      <t>Lifting Accessory</t>
    </r>
    <r>
      <rPr>
        <sz val="9"/>
        <rFont val="Arial"/>
        <family val="2"/>
      </rPr>
      <t xml:space="preserve"> </t>
    </r>
    <r>
      <rPr>
        <b/>
        <sz val="9"/>
        <rFont val="Arial"/>
        <family val="2"/>
      </rPr>
      <t>Colour Change</t>
    </r>
    <r>
      <rPr>
        <sz val="9"/>
        <rFont val="Arial"/>
        <family val="2"/>
      </rPr>
      <t xml:space="preserve"> - Blue to Yellow from 01 May 09</t>
    </r>
  </si>
  <si>
    <r>
      <rPr>
        <b/>
        <sz val="9"/>
        <rFont val="Arial"/>
        <family val="2"/>
      </rPr>
      <t>Lifting Accessory Colour Code</t>
    </r>
    <r>
      <rPr>
        <sz val="9"/>
        <rFont val="Arial"/>
        <family val="2"/>
      </rPr>
      <t xml:space="preserve"> - "Red to Yellow" from 01 Nov 10</t>
    </r>
  </si>
  <si>
    <r>
      <rPr>
        <b/>
        <sz val="9"/>
        <rFont val="Arial"/>
        <family val="2"/>
      </rPr>
      <t>Lifting Accessory Colour Code</t>
    </r>
    <r>
      <rPr>
        <sz val="9"/>
        <rFont val="Arial"/>
        <family val="2"/>
      </rPr>
      <t xml:space="preserve"> - "Violet" from Apr-11 to Sep-11 </t>
    </r>
  </si>
  <si>
    <r>
      <t xml:space="preserve">Lifting </t>
    </r>
    <r>
      <rPr>
        <b/>
        <sz val="9"/>
        <rFont val="Arial"/>
        <family val="2"/>
      </rPr>
      <t>Accessory Colour Code</t>
    </r>
    <r>
      <rPr>
        <sz val="9"/>
        <rFont val="Arial"/>
        <family val="2"/>
      </rPr>
      <t xml:space="preserve"> - For testing completed in March 2011 in Green</t>
    </r>
  </si>
  <si>
    <r>
      <t xml:space="preserve">Operative sustained burns in a Caravan fire - </t>
    </r>
    <r>
      <rPr>
        <sz val="9"/>
        <rFont val="Arial"/>
        <family val="2"/>
      </rPr>
      <t>IP was a vehicle recovery driver staying in temporary accommodation on site. Cause of the fire not determined</t>
    </r>
  </si>
  <si>
    <r>
      <t xml:space="preserve">Working at height - </t>
    </r>
    <r>
      <rPr>
        <sz val="9"/>
        <rFont val="Arial"/>
        <family val="2"/>
      </rPr>
      <t xml:space="preserve">Whilst making unrelated enquiries on a public highway, an HSE Inspector noticed a Highway Operative working close to an unprotected edge of a bridge wing wall. </t>
    </r>
    <r>
      <rPr>
        <b/>
        <sz val="9"/>
        <rFont val="Arial"/>
        <family val="2"/>
      </rPr>
      <t>Improvement Notice issued.</t>
    </r>
  </si>
  <si>
    <r>
      <rPr>
        <b/>
        <sz val="9"/>
        <rFont val="Arial"/>
        <family val="2"/>
      </rPr>
      <t>R006-2016: Temporary works</t>
    </r>
    <r>
      <rPr>
        <sz val="9"/>
        <rFont val="Arial"/>
        <family val="2"/>
      </rPr>
      <t xml:space="preserve"> - Refer to Section 36 in the "Creating a safe and  sustainable environment" (CASSE) document for further details.</t>
    </r>
  </si>
  <si>
    <t>Vacuum excavator</t>
  </si>
  <si>
    <t>Dust / fumes</t>
  </si>
  <si>
    <t>Sub-category 2 index listing:</t>
  </si>
  <si>
    <t>TfL 2019 B15</t>
  </si>
  <si>
    <r>
      <rPr>
        <b/>
        <sz val="9"/>
        <rFont val="Arial"/>
        <family val="2"/>
      </rPr>
      <t>PPE policy when accessing LU light voltage sub stations</t>
    </r>
    <r>
      <rPr>
        <sz val="9"/>
        <rFont val="Arial"/>
        <family val="2"/>
      </rPr>
      <t>. An operative sustained serious burns whilst working in a London Underground (LU) sub station. FR coveralls to be worn together with items of PPE determined by a task specific risk assessment</t>
    </r>
  </si>
  <si>
    <r>
      <rPr>
        <b/>
        <sz val="9"/>
        <rFont val="Arial"/>
        <family val="2"/>
      </rPr>
      <t xml:space="preserve">Guidance for the care, </t>
    </r>
    <r>
      <rPr>
        <sz val="9"/>
        <rFont val="Arial"/>
        <family val="2"/>
      </rPr>
      <t>replacement and recycling</t>
    </r>
    <r>
      <rPr>
        <b/>
        <sz val="9"/>
        <rFont val="Arial"/>
        <family val="2"/>
      </rPr>
      <t xml:space="preserve"> of hard hats</t>
    </r>
    <r>
      <rPr>
        <sz val="9"/>
        <rFont val="Arial"/>
        <family val="2"/>
      </rPr>
      <t xml:space="preserve"> - TfL set the fit for use life span of hard hats to 5 years in conjunction with manufacturers’ advice and a requirement to define the safe life span of this protective equipment. All hard hats should be CE approved and meet EN 397 and be purchased from an approved PPE supplier.</t>
    </r>
  </si>
  <si>
    <t>HS2, INC04851</t>
  </si>
  <si>
    <r>
      <rPr>
        <b/>
        <sz val="9"/>
        <rFont val="Arial"/>
        <family val="2"/>
      </rPr>
      <t>Broken asbestos insulation board</t>
    </r>
    <r>
      <rPr>
        <sz val="9"/>
        <rFont val="Arial"/>
        <family val="2"/>
      </rPr>
      <t xml:space="preserve"> - When proceeding with demolition works in a building, the team did not have keys to all doors. Where this was the case, joiners used drills to cut around the locks, only to find an asbestos board attached to the rear. Works were stopped, and material sent to lab for testing.</t>
    </r>
  </si>
  <si>
    <t>HS2 INC00033</t>
  </si>
  <si>
    <r>
      <rPr>
        <b/>
        <sz val="9"/>
        <rFont val="Arial"/>
        <family val="2"/>
      </rPr>
      <t>Unchartered cable strike</t>
    </r>
    <r>
      <rPr>
        <sz val="9"/>
        <rFont val="Arial"/>
        <family val="2"/>
      </rPr>
      <t xml:space="preserve"> - whilst removing an old concrete sign base, an unchartered cable was struck, which was located beneath the base they were tasked with removing. </t>
    </r>
  </si>
  <si>
    <t>TfL 2019 A03</t>
  </si>
  <si>
    <r>
      <rPr>
        <b/>
        <sz val="9"/>
        <rFont val="Arial"/>
        <family val="2"/>
      </rPr>
      <t>Staff vigilance in relation to foreign objects on the track</t>
    </r>
    <r>
      <rPr>
        <sz val="9"/>
        <rFont val="Arial"/>
        <family val="2"/>
      </rPr>
      <t xml:space="preserve"> - 2 separate incidents on the network rail infrastructure where a homemade track circuit clip was deployed onto the running rails - in a deliberate attempt to trip the signals and thereby cause disruption to services. </t>
    </r>
  </si>
  <si>
    <t>HS2, INC04739</t>
  </si>
  <si>
    <r>
      <rPr>
        <b/>
        <sz val="9"/>
        <rFont val="Arial"/>
        <family val="2"/>
      </rPr>
      <t>Fallen blockwork (HiPo)</t>
    </r>
    <r>
      <rPr>
        <sz val="9"/>
        <rFont val="Arial"/>
        <family val="2"/>
      </rPr>
      <t xml:space="preserve"> - Soft strip demolition was being undertaken on all floors to allow "Top down" hard demolition to proceed. During soft strip of a bathroom on the 3rd floor, a sledgehammer was used to expose the top right hand corner of a wall. The force sent it through the top section of a hidden window, before dropping 12m onto a walkway.</t>
    </r>
  </si>
  <si>
    <t>Demolition</t>
  </si>
  <si>
    <r>
      <rPr>
        <b/>
        <sz val="9"/>
        <rFont val="Arial"/>
        <family val="2"/>
      </rPr>
      <t>Fall from pile rotator</t>
    </r>
    <r>
      <rPr>
        <sz val="9"/>
        <rFont val="Arial"/>
        <family val="2"/>
      </rPr>
      <t xml:space="preserve"> (Hong Kong) - 2no. Riggers each fell 3m from the platform of a bored pile rotator during the release of wire slings. On rigger died from his injuries 17 days later. The wire slings weighing over 250kgs, restrained to a guardrail whilst operatives removed slings from the crane hook, caused the guardrail to give way. Riggers fell into the opening. </t>
    </r>
  </si>
  <si>
    <r>
      <rPr>
        <b/>
        <sz val="9"/>
        <rFont val="Arial"/>
        <family val="2"/>
      </rPr>
      <t>Fall of steel packing plate</t>
    </r>
    <r>
      <rPr>
        <sz val="9"/>
        <rFont val="Arial"/>
        <family val="2"/>
      </rPr>
      <t xml:space="preserve"> - During installation of ventilation primary steelwork, an operative noticed that one of the packing shim plates that was positioned between one of the steel base plates and concrete structure had disappeared. The shim plate had fallen through a narrow gap, dropping 13.5m, narrowly missing a team working below. </t>
    </r>
  </si>
  <si>
    <t>Skanska - UK IN 07</t>
  </si>
  <si>
    <t>Skanska - UK 2019 IN 18</t>
  </si>
  <si>
    <r>
      <rPr>
        <b/>
        <sz val="9"/>
        <rFont val="Arial"/>
        <family val="2"/>
      </rPr>
      <t>Hoarding gate blown open onto public highway</t>
    </r>
    <r>
      <rPr>
        <sz val="9"/>
        <rFont val="Arial"/>
        <family val="2"/>
      </rPr>
      <t xml:space="preserve"> due to adverse weather - Wind loading checks had not been carried out, gates were not subject to regular inspection.</t>
    </r>
  </si>
  <si>
    <r>
      <rPr>
        <b/>
        <sz val="9"/>
        <rFont val="Arial"/>
        <family val="2"/>
      </rPr>
      <t>Management of health risks (Utilities)</t>
    </r>
    <r>
      <rPr>
        <sz val="9"/>
        <rFont val="Arial"/>
        <family val="2"/>
      </rPr>
      <t xml:space="preserve"> - Following an unannounced visit by a HSE inspector, and subsequent site tour, a number of issues were discussed with the site team. Skanska later received a Notification of Contravention (NoC) from HSE which incurs a fee for intervention (FFI) listing issues requiring attention.</t>
    </r>
  </si>
  <si>
    <r>
      <rPr>
        <b/>
        <sz val="9"/>
        <rFont val="Arial"/>
        <family val="2"/>
      </rPr>
      <t>Use of podium platforms</t>
    </r>
    <r>
      <rPr>
        <sz val="9"/>
        <rFont val="Arial"/>
        <family val="2"/>
      </rPr>
      <t xml:space="preserve"> - Alert issued to raise awareness of the requirements for provision and use of podium platforms. Podium steps must be compliant with BS 8620 standard, which must be clearly marked on the equipment. Refer to alert for further details.</t>
    </r>
  </si>
  <si>
    <t>Skanska - UK IN 185 (16991)</t>
  </si>
  <si>
    <r>
      <rPr>
        <b/>
        <sz val="9"/>
        <rFont val="Arial"/>
        <family val="2"/>
      </rPr>
      <t>Twisted ankle</t>
    </r>
    <r>
      <rPr>
        <sz val="9"/>
        <rFont val="Arial"/>
        <family val="2"/>
      </rPr>
      <t xml:space="preserve"> - Whilst carrying out his duties as a Slinger, guiding a small container into its new position on site, IP stepped back of f the concrete slab onto unmade ground causing him to twist his ankle.</t>
    </r>
  </si>
  <si>
    <t>Net Rail NRA 19-05</t>
  </si>
  <si>
    <r>
      <rPr>
        <b/>
        <sz val="9"/>
        <rFont val="Arial"/>
        <family val="2"/>
      </rPr>
      <t>National Electrical Power Distribution Safety Hour and Briefing</t>
    </r>
    <r>
      <rPr>
        <sz val="9"/>
        <rFont val="Arial"/>
        <family val="2"/>
      </rPr>
      <t xml:space="preserve"> - Senses (Substation, Entry, Noise, Smell, Environment, Safety)</t>
    </r>
  </si>
  <si>
    <t>Net Rail NRL 19-03</t>
  </si>
  <si>
    <r>
      <rPr>
        <b/>
        <sz val="9"/>
        <rFont val="Arial"/>
        <family val="2"/>
      </rPr>
      <t>Sundon near miss</t>
    </r>
    <r>
      <rPr>
        <sz val="9"/>
        <rFont val="Arial"/>
        <family val="2"/>
      </rPr>
      <t xml:space="preserve"> - A train service approached 2 isolated staff who were walking, back to traffic, on the Down Fast line. Driver of the train sounded a warning horn and applied the emergency brake. On realising imminent danger, one of the staff members pushed the other clear of the Down Fast and into the open Up Fast where he received minor injuries</t>
    </r>
  </si>
  <si>
    <t>VGC Group - Be Safe With Briefing [Apr 19]</t>
  </si>
  <si>
    <r>
      <rPr>
        <b/>
        <sz val="9"/>
        <rFont val="Arial"/>
        <family val="2"/>
      </rPr>
      <t>Railway safety and security</t>
    </r>
    <r>
      <rPr>
        <sz val="9"/>
        <rFont val="Arial"/>
        <family val="2"/>
      </rPr>
      <t xml:space="preserve"> - In recent weeks there have been several security incidents affecting the operational railway. These incidents are deemed hostile and malicious, with intent to cause disruption and affect safety. Refer to alert for further details.</t>
    </r>
  </si>
  <si>
    <r>
      <t xml:space="preserve">Bentonite drilling </t>
    </r>
    <r>
      <rPr>
        <sz val="9"/>
        <rFont val="Arial"/>
        <family val="2"/>
      </rPr>
      <t>- An estimated that 20m3 of Bentonite Slurry was released into a ditch which fed the River Cennen (in South Wales)</t>
    </r>
  </si>
  <si>
    <r>
      <t>Semi-elliptical shaft wall failure</t>
    </r>
    <r>
      <rPr>
        <sz val="9"/>
        <rFont val="Arial"/>
        <family val="2"/>
      </rPr>
      <t xml:space="preserve"> - The incident occurred overnight while the site was closed and no injuries were sustained</t>
    </r>
  </si>
  <si>
    <r>
      <t>Legionnaires disease</t>
    </r>
    <r>
      <rPr>
        <sz val="9"/>
        <rFont val="Arial"/>
        <family val="2"/>
      </rPr>
      <t xml:space="preserve"> - Risk of contracting from windscreen washer systems that do not contain screen-wash</t>
    </r>
  </si>
  <si>
    <r>
      <t>Confusing CE marks</t>
    </r>
    <r>
      <rPr>
        <sz val="9"/>
        <rFont val="Arial"/>
        <family val="2"/>
      </rPr>
      <t xml:space="preserve"> [Some products from China have a ‘CE symbol’ which is alleged to stand for ‘China Export’, &amp; is confusingly very similar to the EU's mark]</t>
    </r>
  </si>
  <si>
    <t>Environmental permitting on National Grid sites</t>
  </si>
  <si>
    <r>
      <rPr>
        <b/>
        <sz val="9"/>
        <rFont val="Arial"/>
        <family val="2"/>
      </rPr>
      <t>Contact burns to a wrist</t>
    </r>
    <r>
      <rPr>
        <sz val="9"/>
        <rFont val="Arial"/>
        <family val="2"/>
      </rPr>
      <t xml:space="preserve"> - Whilst in the process of pouring molten bitumen from a bucket into a ground level bridge joint, as part of the motorway upgrade works, an amount of hot bitumen splashed back, landing on the area surrounding the operative’s wrist, resulting in contact burns.</t>
    </r>
  </si>
  <si>
    <r>
      <rPr>
        <b/>
        <sz val="9"/>
        <rFont val="Arial"/>
        <family val="2"/>
      </rPr>
      <t>MOV window panel failure</t>
    </r>
    <r>
      <rPr>
        <sz val="9"/>
        <rFont val="Arial"/>
        <family val="2"/>
      </rPr>
      <t xml:space="preserve"> - A manually operated vent (MOV) which had been fitted to each of the floor levels on a project, became dislodged and fell to the floor (during a period of high winds). It is believed that this MOV side hung vent was opened by an operative earlier in the day, possibly using a screwdriver, and was left open.  </t>
    </r>
  </si>
  <si>
    <r>
      <rPr>
        <b/>
        <sz val="9"/>
        <rFont val="Arial"/>
        <family val="2"/>
      </rPr>
      <t>Good practice, remote controlled barriers.</t>
    </r>
    <r>
      <rPr>
        <sz val="9"/>
        <rFont val="Arial"/>
        <family val="2"/>
      </rPr>
      <t xml:space="preserve"> Trialled previously on the scheme, this is an alternative system that is portable, and multiple barriers can be operated by one person, i.e. vehicle marshal or ganger, from a distance up to 200m away. </t>
    </r>
  </si>
  <si>
    <r>
      <rPr>
        <b/>
        <sz val="9"/>
        <rFont val="Arial"/>
        <family val="2"/>
      </rPr>
      <t>Wrist fractured breaking fall</t>
    </r>
    <r>
      <rPr>
        <sz val="9"/>
        <rFont val="Arial"/>
        <family val="2"/>
      </rPr>
      <t xml:space="preserve"> - IP was tasked with filling water bowsers across Section 2 of the A14 scheme. After a water leak develops, whilst running back to the water bowser to fix the leak, IP slips on the waterproof surface, made slippy by water discharge. As IP fell, he put out his hands and arms to arrest his fall, sustaining injury in the process.  </t>
    </r>
  </si>
  <si>
    <r>
      <rPr>
        <b/>
        <sz val="9"/>
        <rFont val="Arial"/>
        <family val="2"/>
      </rPr>
      <t>Fall dismounting ADT steps</t>
    </r>
    <r>
      <rPr>
        <sz val="9"/>
        <rFont val="Arial"/>
        <family val="2"/>
      </rPr>
      <t xml:space="preserve"> - Following a period of wet weather, IP (operator of the ADT) was descending steps to the ground. IP believes that he reached the penultimate step thinking it was the last, then as he stepped off the vehicle, he fell backwards, sustaining minor injuries in the process.</t>
    </r>
  </si>
  <si>
    <t>Balfour Beatty VINCI</t>
  </si>
  <si>
    <r>
      <t xml:space="preserve">June 2019 incidents (1 of 2): Slips, trips and falls - </t>
    </r>
    <r>
      <rPr>
        <sz val="9"/>
        <rFont val="Arial"/>
        <family val="2"/>
      </rPr>
      <t xml:space="preserve">Consider the weather.  If we have had rain, this changes surfaces.  Be aware of any changes and adapt to them. Make sure potential hazards are removed.  Clear walkways, clean surfaces and always raise a concern if there is a potential slip, trip or fall.  If you can not clean it, make someone aware. </t>
    </r>
  </si>
  <si>
    <t>Fatigue</t>
  </si>
  <si>
    <t>Eurovia UK</t>
  </si>
  <si>
    <t>Eurovia UK, Ref 055</t>
  </si>
  <si>
    <t>HEi 101</t>
  </si>
  <si>
    <r>
      <t xml:space="preserve">3.5T Ford Van Fire - </t>
    </r>
    <r>
      <rPr>
        <sz val="9"/>
        <rFont val="Arial"/>
        <family val="2"/>
      </rPr>
      <t>On Mon 15 Jul 19, a supply chain partner's Ford Transit 3.5T vehicle caught fire. It was occupied by the driver and a passenger. Both occupants were taken to a Hospital A&amp;E. Cause of the fire has not yet been determined, but there was a popping noise from the engine bay prior to the internal cab area being engulfed in flames</t>
    </r>
  </si>
  <si>
    <r>
      <t>Alleged Chapter 8 non-compliance of vehicles on the M4, M23 &amp; M25 schemes -</t>
    </r>
    <r>
      <rPr>
        <sz val="9"/>
        <rFont val="Arial"/>
        <family val="2"/>
      </rPr>
      <t xml:space="preserve"> A complaint has been received via the HSE where it has been alleged that a large number of motorway vehicles on the M25, M4 and M23 are using warning lights that are not ECE R65 approved. Refer to alert for further details.</t>
    </r>
  </si>
  <si>
    <t>HEi 105</t>
  </si>
  <si>
    <t>HEi 106</t>
  </si>
  <si>
    <r>
      <rPr>
        <b/>
        <sz val="9"/>
        <rFont val="Arial"/>
        <family val="2"/>
      </rPr>
      <t>Notification of product recall from 3M USA</t>
    </r>
    <r>
      <rPr>
        <sz val="9"/>
        <rFont val="Arial"/>
        <family val="2"/>
      </rPr>
      <t xml:space="preserve"> - DBI-Sala, Nana-Lok ™ edge and wrap back twin-leg self retracting lifelines</t>
    </r>
  </si>
  <si>
    <r>
      <rPr>
        <b/>
        <sz val="9"/>
        <rFont val="Arial"/>
        <family val="2"/>
      </rPr>
      <t>Flatbed trailer near miss</t>
    </r>
    <r>
      <rPr>
        <sz val="9"/>
        <rFont val="Arial"/>
        <family val="2"/>
      </rPr>
      <t xml:space="preserve"> - After loading stacked corrugated beam sections onto a flatbed trailer, using a small forklift, a stack slid from the off-side of the flatbed, causing 2 metal posts utilised as bearers to pass through the Varioguard barrier (below the top rail), coming to rest on lane 3 of the liver motorway carriageway.</t>
    </r>
  </si>
  <si>
    <t>Net Rail - NRA 19-08</t>
  </si>
  <si>
    <t>Safety Advice</t>
  </si>
  <si>
    <r>
      <rPr>
        <b/>
        <sz val="9"/>
        <rFont val="Arial"/>
        <family val="2"/>
      </rPr>
      <t>Train makes contact with site material</t>
    </r>
    <r>
      <rPr>
        <sz val="9"/>
        <rFont val="Arial"/>
        <family val="2"/>
      </rPr>
      <t xml:space="preserve"> - On 28 May 19, the driver of a train reported that objects had been placed on an Up main line. The objects were later identified as 2 drainage pipes (each 0.50m dia., 2.00m in length and weighing 68kg). The train struck the pipes, causing damage to train, track fixings, axle counters and an OLE structure.</t>
    </r>
  </si>
  <si>
    <t>Skanska OSHENS 020411</t>
  </si>
  <si>
    <r>
      <rPr>
        <b/>
        <sz val="9"/>
        <rFont val="Arial"/>
        <family val="2"/>
      </rPr>
      <t>Blown over barrier struck MOP's</t>
    </r>
    <r>
      <rPr>
        <sz val="9"/>
        <rFont val="Arial"/>
        <family val="2"/>
      </rPr>
      <t xml:space="preserve"> - On an extremely busy day, a temporary fence on the walkway bridge to York Street blew over and hit 2 members of public. The individuals sustained only minor injuries. Investigation determined that the barriers had been installed during a previous project phase. Key reminder to monitor temp works through constr. phase. </t>
    </r>
  </si>
  <si>
    <t>Skanska UK IN 21 (19047)</t>
  </si>
  <si>
    <t>Skanska IN 076</t>
  </si>
  <si>
    <r>
      <rPr>
        <b/>
        <sz val="9"/>
        <rFont val="Arial"/>
        <family val="2"/>
      </rPr>
      <t>Fall from aluminium tower</t>
    </r>
    <r>
      <rPr>
        <sz val="9"/>
        <rFont val="Arial"/>
        <family val="2"/>
      </rPr>
      <t xml:space="preserve"> - 2 operative were working from a tower, platform height 1.5m, installing a make-up piece between soffit and shutter. Due to restricted access, the Scissor lift (covered in SSOW) could not be used. The tower, erected under guidance from a PASMA trained supervisor, was incomplete, and a sideways rocking caused it to topple over. </t>
    </r>
  </si>
  <si>
    <t>Skanska UK IN 48 (20452)</t>
  </si>
  <si>
    <r>
      <rPr>
        <b/>
        <sz val="9"/>
        <rFont val="Arial"/>
        <family val="2"/>
      </rPr>
      <t>Flat back lorry loading / unloading</t>
    </r>
    <r>
      <rPr>
        <sz val="9"/>
        <rFont val="Arial"/>
        <family val="2"/>
      </rPr>
      <t xml:space="preserve"> - of trench support systems, it was observed that 2 members of the JV team had accessed the rear of the flat bed lorry in preparation to position the load and detach the lifting chains. Due to site constraints, the agreed method of lifting could not be done. Instead, items were off-loaded using a method not covered by a SSOW.   </t>
    </r>
  </si>
  <si>
    <t>Skanska UK IN 15 (18873)</t>
  </si>
  <si>
    <t>TfL 2019 A06</t>
  </si>
  <si>
    <t>Struck by moving train</t>
  </si>
  <si>
    <r>
      <rPr>
        <b/>
        <sz val="9"/>
        <rFont val="Arial"/>
        <family val="2"/>
      </rPr>
      <t>Petrol driven cut-off saw injury</t>
    </r>
    <r>
      <rPr>
        <sz val="9"/>
        <rFont val="Arial"/>
        <family val="2"/>
      </rPr>
      <t xml:space="preserve"> - An operative was using a Stihl saw to cut up fabric rebar as part of housekeeping duties. An excavator was used to lift the bundles of mesh, at which time the operative used the saw cut rebar that had snagged. As he did this, he lost his footing, the blade fitted to the Stihl saw making contact with his upper leg, as he fell.</t>
    </r>
  </si>
  <si>
    <t>3M USA</t>
  </si>
  <si>
    <r>
      <rPr>
        <b/>
        <sz val="9"/>
        <rFont val="Arial"/>
        <family val="2"/>
      </rPr>
      <t>Notification of product recall from 3M USA</t>
    </r>
    <r>
      <rPr>
        <sz val="9"/>
        <rFont val="Arial"/>
        <family val="2"/>
      </rPr>
      <t xml:space="preserve"> - DBI-Sala, Nana-Lok ™ edge and wrap back twin-leg self retracting lifelines - Stop use and recall notice (immediate action required)</t>
    </r>
  </si>
  <si>
    <r>
      <t xml:space="preserve">Notification of product recall from 3M USA - </t>
    </r>
    <r>
      <rPr>
        <sz val="9"/>
        <rFont val="Arial"/>
        <family val="2"/>
      </rPr>
      <t>DBI-Sala, Nana-Lok ™ edge and wrap back twin-leg self retracting lifelines - Stop use and recall notice (Letter to distributor)</t>
    </r>
  </si>
  <si>
    <t>VGC Group - Be Safe With Briefing [Jul 19]</t>
  </si>
  <si>
    <t>VGC Group - Wellbeing Briefing [Jul 19]</t>
  </si>
  <si>
    <t>NMCN</t>
  </si>
  <si>
    <r>
      <rPr>
        <b/>
        <sz val="9"/>
        <rFont val="Arial"/>
        <family val="2"/>
      </rPr>
      <t>Toolbox Talk: Safe transportation of duct and pipe lengths</t>
    </r>
    <r>
      <rPr>
        <sz val="9"/>
        <rFont val="Arial"/>
        <family val="2"/>
      </rPr>
      <t xml:space="preserve"> - Long lengths of plastic ducts or pipes can be flexible and difficult to secure onto works vehicles for transport to site. This is particularly the case for smaller vehicles such as pick-up trucks. Failure to adequately secure goods and materials for transit by vehicle is both dangerous and illegal.  </t>
    </r>
  </si>
  <si>
    <t>OSC</t>
  </si>
  <si>
    <t>OSC - Safe hands campaign, poster</t>
  </si>
  <si>
    <r>
      <rPr>
        <b/>
        <sz val="9"/>
        <rFont val="Arial"/>
        <family val="2"/>
      </rPr>
      <t>OSC - Safe hands campaign, stand-down</t>
    </r>
    <r>
      <rPr>
        <sz val="9"/>
        <rFont val="Arial"/>
        <family val="2"/>
      </rPr>
      <t xml:space="preserve"> (PowerPoint Presentation)</t>
    </r>
  </si>
  <si>
    <r>
      <rPr>
        <b/>
        <sz val="9"/>
        <rFont val="Arial"/>
        <family val="2"/>
      </rPr>
      <t>Fatal accident at Margam</t>
    </r>
    <r>
      <rPr>
        <sz val="9"/>
        <rFont val="Arial"/>
        <family val="2"/>
      </rPr>
      <t xml:space="preserve"> - At approx. 09:52 hrs on Wed 03 Jul 19, 2 track workers were struck and fatally injured by a passenger train at Margam East Junction, Port Talbot on the South Wales Main Line. A 3rd track worker came very close to being struck. They were part of a group of 6 staff, carrying out scheduled track maintenance on lines still open to traffic.</t>
    </r>
  </si>
  <si>
    <r>
      <t xml:space="preserve">Lookouts safety advice - </t>
    </r>
    <r>
      <rPr>
        <sz val="9"/>
        <rFont val="Arial"/>
        <family val="2"/>
      </rPr>
      <t>The new Safety Task Force established this week has determined that there should be an immediate change when work on the track would require a touch lookout to warn staff of an approaching train.</t>
    </r>
  </si>
  <si>
    <t>HEi 107</t>
  </si>
  <si>
    <t>2019 08</t>
  </si>
  <si>
    <t>Further updates to our incident reporting system - AIRSweb</t>
  </si>
  <si>
    <r>
      <rPr>
        <b/>
        <sz val="9"/>
        <rFont val="Arial"/>
        <family val="2"/>
      </rPr>
      <t>Wacker Neuson Innovation Presentation</t>
    </r>
    <r>
      <rPr>
        <sz val="9"/>
        <rFont val="Arial"/>
        <family val="2"/>
      </rPr>
      <t xml:space="preserve"> - New zero emission battery-powered equipment and plant</t>
    </r>
  </si>
  <si>
    <t>H,E</t>
  </si>
  <si>
    <t>M1/J19-16</t>
  </si>
  <si>
    <t>MVB JV - SA/59</t>
  </si>
  <si>
    <t>MVB JV - 39</t>
  </si>
  <si>
    <t>Occupational Safety Case (OSC)</t>
  </si>
  <si>
    <t>A14 IDT - UK IN 89 (2018)</t>
  </si>
  <si>
    <t>A14 IDT - UK IN 31 (2018)</t>
  </si>
  <si>
    <t>A14 IDT - HSAW-020-FM-002</t>
  </si>
  <si>
    <t>A14 IDT - No.426</t>
  </si>
  <si>
    <t>A14 IDT - No.459-4</t>
  </si>
  <si>
    <t>A14 IDT - No.465-2</t>
  </si>
  <si>
    <t>A14 IDT - No.474-3</t>
  </si>
  <si>
    <t>A14 IDT - No.479-2</t>
  </si>
  <si>
    <t>A14 IDT - No.481-4</t>
  </si>
  <si>
    <t>A14 IDT - 27Dofygate PPI control</t>
  </si>
  <si>
    <t>A14 IDT - No.863/4</t>
  </si>
  <si>
    <t>A14 IDT - No.741-4 (2018)</t>
  </si>
  <si>
    <t>A14 IDT - No.UK IN 163 (2018)</t>
  </si>
  <si>
    <t>A14 IDT - No.UK IN 02 (2019)</t>
  </si>
  <si>
    <t>A14 IDT - IN020079</t>
  </si>
  <si>
    <t>A14 IDT - IN020515</t>
  </si>
  <si>
    <t>ABC-17/04</t>
  </si>
  <si>
    <t>AI - TBT/110</t>
  </si>
  <si>
    <t>AI -  TBT/17-02-2012</t>
  </si>
  <si>
    <t>Area 9 - TM Team</t>
  </si>
  <si>
    <t>B Beatty - 007/FOS/UK</t>
  </si>
  <si>
    <t>B Beatty - G/SA/001</t>
  </si>
  <si>
    <t>B Beatty - A16/005</t>
  </si>
  <si>
    <t>B Beatty - 2018/UK/SA/002</t>
  </si>
  <si>
    <t>B Beatty - 2019/G/SA/001</t>
  </si>
  <si>
    <t>B Beatty VINCI</t>
  </si>
  <si>
    <t xml:space="preserve">B Beatty MM </t>
  </si>
  <si>
    <t>B Beatty MM - SA17/05</t>
  </si>
  <si>
    <t>B Beatty - OP/TBT/264A</t>
  </si>
  <si>
    <t>B Beatty - UKC/SA/0006</t>
  </si>
  <si>
    <t>B Beatty HS</t>
  </si>
  <si>
    <t>B Beatty MM</t>
  </si>
  <si>
    <t>B Beatty - SLN/002</t>
  </si>
  <si>
    <t>B Beatty Rail - No.238</t>
  </si>
  <si>
    <t>B Beatty - SN098</t>
  </si>
  <si>
    <t>B Beatty - MP/470371</t>
  </si>
  <si>
    <t>B Beatty CE - SAF/12/031</t>
  </si>
  <si>
    <t>B Beatty US - S264</t>
  </si>
  <si>
    <t>B Beatty CE - 12/22</t>
  </si>
  <si>
    <t>B Beatty US - S262</t>
  </si>
  <si>
    <t>B Beatty CE - 12/04</t>
  </si>
  <si>
    <t>B Beatty CE - Notification</t>
  </si>
  <si>
    <t>B Beatty CE - 12/01</t>
  </si>
  <si>
    <t>B Beatty CE - SAF/11/052</t>
  </si>
  <si>
    <t>B Beatty CE - SAF/11/051</t>
  </si>
  <si>
    <t>B Beatty CE</t>
  </si>
  <si>
    <t>B Beatty CE - SAF/11/019</t>
  </si>
  <si>
    <t>B Beatty CE - SAF/11/018</t>
  </si>
  <si>
    <t>B Beatty CE - SAF/11/017</t>
  </si>
  <si>
    <t>B Beatty CE - SAF/11/011</t>
  </si>
  <si>
    <t>B Beatty CE - SAF/11/010</t>
  </si>
  <si>
    <t>B Beatty CE - SAF/11/009</t>
  </si>
  <si>
    <t>B Beatty CE - SAF/10/008</t>
  </si>
  <si>
    <t>B Beatty CE - SAF/10/007</t>
  </si>
  <si>
    <t>B Beatty CE - SAF/11/004</t>
  </si>
  <si>
    <t>B Beatty CE - SAF/11/003</t>
  </si>
  <si>
    <t>B Beatty US - SN004</t>
  </si>
  <si>
    <t>B Beatty CE - SAF/11/001-A</t>
  </si>
  <si>
    <t>B Beatty CE - SAF/10/027</t>
  </si>
  <si>
    <t>B Beatty CE - ENV/10/006</t>
  </si>
  <si>
    <t>B Beatty CE - SAF/10/R</t>
  </si>
  <si>
    <t>B Beatty CE - SAF/10/026</t>
  </si>
  <si>
    <t>B Beatty CE - SAF/10/025</t>
  </si>
  <si>
    <t>B Beatty CE - SAF/10/024</t>
  </si>
  <si>
    <t>B Beatty CE - PPT</t>
  </si>
  <si>
    <t>B Beatty CE - SAF/10/023</t>
  </si>
  <si>
    <t>B Beatty CE - SAF/10/025-A</t>
  </si>
  <si>
    <t>B Beatty CE - RCE/09/010</t>
  </si>
  <si>
    <t>B Beatty Con - 09/006</t>
  </si>
  <si>
    <t>B Beatty Con - 09/002</t>
  </si>
  <si>
    <t>B Beatty US - I021</t>
  </si>
  <si>
    <t>B Beatty US - S157</t>
  </si>
  <si>
    <t>B Beatty - GS/133</t>
  </si>
  <si>
    <t>B Beatty Con</t>
  </si>
  <si>
    <t>Carillion 5066</t>
  </si>
  <si>
    <t>Crossrail - R-XRL-Z7-XBU-CR001-50002</t>
  </si>
  <si>
    <t>Crossrail - CR-XRL-Z7-XBU-CR001-50036</t>
  </si>
  <si>
    <t>Crossrail - CRL1-XRL-Z7-XBU-CR001-50031</t>
  </si>
  <si>
    <t>Crossrail - CRL1-XRL-Z7-XBU-CR001-50058</t>
  </si>
  <si>
    <t>Crossrail - CRL1-XRL-Z7-XBU-CR001-50059</t>
  </si>
  <si>
    <t>Crossrail - WW1603</t>
  </si>
  <si>
    <t>Crossrail - B186</t>
  </si>
  <si>
    <t>Crossrail - CRL1-XRL-O4-XBU-CR001-50047</t>
  </si>
  <si>
    <t>HEi 108</t>
  </si>
  <si>
    <t>HEi 109</t>
  </si>
  <si>
    <t>HEi 110</t>
  </si>
  <si>
    <t>HEi 111</t>
  </si>
  <si>
    <r>
      <rPr>
        <b/>
        <sz val="9"/>
        <rFont val="Arial"/>
        <family val="2"/>
      </rPr>
      <t>Above ground service strike</t>
    </r>
    <r>
      <rPr>
        <sz val="9"/>
        <rFont val="Arial"/>
        <family val="2"/>
      </rPr>
      <t xml:space="preserve"> (AECOM Safety Alert) - An Excavator tracked over an above ground 415 volt armoured cable. The excavator was completing vegetation clearance for a site compound. The strike caused immediate loss of power to a neighbouring site welfare cabins. The cable had not been identified through the planning process.</t>
    </r>
  </si>
  <si>
    <r>
      <rPr>
        <b/>
        <sz val="9"/>
        <rFont val="Arial"/>
        <family val="2"/>
      </rPr>
      <t>Insecure load low loader</t>
    </r>
    <r>
      <rPr>
        <sz val="9"/>
        <rFont val="Arial"/>
        <family val="2"/>
      </rPr>
      <t xml:space="preserve"> (Colas Safety Alert) - A low loader vehicle, carrying a tandem roller and a JCB 3CX was travelling westbound along the A616 Bypass at Deepcar. As it negotiated a small roundabout, the tandem roller moved and partially slipped off the bed of the low loader vehicle trailer.</t>
    </r>
  </si>
  <si>
    <t>Category source (Top 13 categories only)</t>
  </si>
  <si>
    <t>Sub-category 2 (Top 15 category entries):</t>
  </si>
  <si>
    <t>Sub-category 1 (Top 15 category entries):</t>
  </si>
  <si>
    <t>Sub-category 1 (Top 10 plant entries only):</t>
  </si>
  <si>
    <t>EDF Energy</t>
  </si>
  <si>
    <t>EDF 1150888</t>
  </si>
  <si>
    <r>
      <t xml:space="preserve">Martindale voltage indicating device found faulty during zero energy check - </t>
    </r>
    <r>
      <rPr>
        <sz val="9"/>
        <rFont val="Arial"/>
        <family val="2"/>
      </rPr>
      <t>Whilst carrying out an isolation, an authorised person identified that approved voltage testing device was not fit for purpose. His diligence meant that no-one was subjected to harm, the Martindale was replaced, and a learning brief was raised as key reminder re. checks.</t>
    </r>
  </si>
  <si>
    <t>HEi 114</t>
  </si>
  <si>
    <r>
      <rPr>
        <b/>
        <sz val="9"/>
        <rFont val="Arial"/>
        <family val="2"/>
      </rPr>
      <t>Inspection of recessed (off-set) gullies</t>
    </r>
    <r>
      <rPr>
        <sz val="9"/>
        <rFont val="Arial"/>
        <family val="2"/>
      </rPr>
      <t xml:space="preserve"> - Following review of the information safety alert, number HEi 114, issued on 15 Aug 2019, this alert has assigned actions re. access to and knowledge of gully locations, methodology for recording defects and condition of gullies, defects communicated to local authorities as the body responsible for maintenance. </t>
    </r>
  </si>
  <si>
    <r>
      <rPr>
        <b/>
        <sz val="9"/>
        <rFont val="Arial"/>
        <family val="2"/>
      </rPr>
      <t>Miller MightEvac, MightyLite Self-Retracting Lifeline Distributors</t>
    </r>
    <r>
      <rPr>
        <sz val="9"/>
        <rFont val="Arial"/>
        <family val="2"/>
      </rPr>
      <t xml:space="preserve"> - MANDATORY STOP USE NOTICE (Immediate Stop Use Required) -</t>
    </r>
  </si>
  <si>
    <t>Honeywell Miller</t>
  </si>
  <si>
    <r>
      <rPr>
        <b/>
        <sz val="9"/>
        <rFont val="Arial"/>
        <family val="2"/>
      </rPr>
      <t>Portable electrical appliances</t>
    </r>
    <r>
      <rPr>
        <sz val="9"/>
        <rFont val="Arial"/>
        <family val="2"/>
      </rPr>
      <t xml:space="preserve"> - Members of a site team arrived at the office on morning to find that an adaptor and socket for a portable air conditioning unit had scorch marks. The fuse had blown as designed (the main electrical supply was on and had not tripped the RCD).  Refer to bulletin for further details re. simple checks for all to follow.</t>
    </r>
  </si>
  <si>
    <r>
      <rPr>
        <b/>
        <sz val="9"/>
        <rFont val="Arial"/>
        <family val="2"/>
      </rPr>
      <t>Changes to the driver qualification cards</t>
    </r>
    <r>
      <rPr>
        <sz val="9"/>
        <rFont val="Arial"/>
        <family val="2"/>
      </rPr>
      <t xml:space="preserve"> - Cumbria County Council Safety Alert 035: The first 5 year renewal of the Driver Qualification cards (DCPC) is due this September. The DVSA is expecting a large influx of renewals which may lead to a delay in getting out the new cards.</t>
    </r>
  </si>
  <si>
    <t>HEi 115</t>
  </si>
  <si>
    <t>HEi 116</t>
  </si>
  <si>
    <r>
      <rPr>
        <b/>
        <sz val="9"/>
        <rFont val="Arial"/>
        <family val="2"/>
      </rPr>
      <t>Vehicle recovery injury</t>
    </r>
    <r>
      <rPr>
        <sz val="9"/>
        <rFont val="Arial"/>
        <family val="2"/>
      </rPr>
      <t xml:space="preserve"> - A vehicle recovery worker was undertaking maintenance on a recovery vehicle at a depot, away from the strategic road network. To fit a part, the vehicle needed to be raised to access the area. During the work, the vehicle came down on the operative's ankle and lower leg, resulting in serious injuries.</t>
    </r>
  </si>
  <si>
    <t>HEi 117</t>
  </si>
  <si>
    <t>HEi 118</t>
  </si>
  <si>
    <r>
      <rPr>
        <b/>
        <sz val="9"/>
        <rFont val="Arial"/>
        <family val="2"/>
      </rPr>
      <t>Mechanically operated post driver overturning</t>
    </r>
    <r>
      <rPr>
        <sz val="9"/>
        <rFont val="Arial"/>
        <family val="2"/>
      </rPr>
      <t xml:space="preserve"> - The A14 IDT Alert, Ref. 942. Whilst operating on a sloping grassed embankment (1 in 3 gradient), the post driver overturned onto its side. After positioning the 1st post, at the point of hammer prior to moving to the next location, the post driver overturned. No-one was injured.</t>
    </r>
  </si>
  <si>
    <r>
      <rPr>
        <b/>
        <sz val="9"/>
        <rFont val="Arial"/>
        <family val="2"/>
      </rPr>
      <t>HiPo, Failure of a concrete floor saw</t>
    </r>
    <r>
      <rPr>
        <sz val="9"/>
        <rFont val="Arial"/>
        <family val="2"/>
      </rPr>
      <t xml:space="preserve"> - Woodrow VINCI JV Alert: A 1200mm dia. blade of a concrete floor saw became detached during use. Refer to alert for further details re. causation and key learning (to prevent a recurrence).</t>
    </r>
  </si>
  <si>
    <t>Concrete Floor Saw</t>
  </si>
  <si>
    <t>Concrete floor saw</t>
  </si>
  <si>
    <r>
      <rPr>
        <b/>
        <sz val="9"/>
        <rFont val="Arial"/>
        <family val="2"/>
      </rPr>
      <t>Honeywell Miller Safety Notice</t>
    </r>
    <r>
      <rPr>
        <sz val="9"/>
        <rFont val="Arial"/>
        <family val="2"/>
      </rPr>
      <t xml:space="preserve"> - Miller MightEvac, MightyLite Self-Retracting Lifeline Distributors: MANDATORY STOP USE NOTICE (Immediate Stop Use Required).</t>
    </r>
  </si>
  <si>
    <t>Net Rail - NRB 19-09</t>
  </si>
  <si>
    <t>2019 09</t>
  </si>
  <si>
    <t>Medigold Health</t>
  </si>
  <si>
    <r>
      <rPr>
        <sz val="9"/>
        <rFont val="Arial"/>
        <family val="2"/>
      </rPr>
      <t>World suicide prevention day (10 Sep 2019) -</t>
    </r>
    <r>
      <rPr>
        <b/>
        <sz val="9"/>
        <rFont val="Arial"/>
        <family val="2"/>
      </rPr>
      <t xml:space="preserve"> WSPD Poster 1</t>
    </r>
  </si>
  <si>
    <r>
      <rPr>
        <sz val="9"/>
        <rFont val="Arial"/>
        <family val="2"/>
      </rPr>
      <t xml:space="preserve">World suicide prevention day (10 Sep 2019) - </t>
    </r>
    <r>
      <rPr>
        <b/>
        <sz val="9"/>
        <rFont val="Arial"/>
        <family val="2"/>
      </rPr>
      <t>Mates in mind poster</t>
    </r>
  </si>
  <si>
    <r>
      <rPr>
        <sz val="9"/>
        <rFont val="Arial"/>
        <family val="2"/>
      </rPr>
      <t>World suicide prevention day (10 Sep 2019) -</t>
    </r>
    <r>
      <rPr>
        <b/>
        <sz val="9"/>
        <rFont val="Arial"/>
        <family val="2"/>
      </rPr>
      <t xml:space="preserve"> Suicide awareness 2019 briefing (PPT)</t>
    </r>
  </si>
  <si>
    <r>
      <rPr>
        <sz val="9"/>
        <rFont val="Arial"/>
        <family val="2"/>
      </rPr>
      <t>World suicide prevention day (10 Sep 2019) -</t>
    </r>
    <r>
      <rPr>
        <b/>
        <sz val="9"/>
        <rFont val="Arial"/>
        <family val="2"/>
      </rPr>
      <t xml:space="preserve"> WSPD Poster 2</t>
    </r>
  </si>
  <si>
    <r>
      <rPr>
        <sz val="9"/>
        <rFont val="Arial"/>
        <family val="2"/>
      </rPr>
      <t>World suicide prevention day (10 Sep 2019) -</t>
    </r>
    <r>
      <rPr>
        <b/>
        <sz val="9"/>
        <rFont val="Arial"/>
        <family val="2"/>
      </rPr>
      <t xml:space="preserve"> WSPD Poster 3</t>
    </r>
  </si>
  <si>
    <r>
      <rPr>
        <sz val="9"/>
        <rFont val="Arial"/>
        <family val="2"/>
      </rPr>
      <t>World suicide prevention day (10 Sep 2019) -</t>
    </r>
    <r>
      <rPr>
        <b/>
        <sz val="9"/>
        <rFont val="Arial"/>
        <family val="2"/>
      </rPr>
      <t xml:space="preserve"> WSPD Poster 4</t>
    </r>
  </si>
  <si>
    <r>
      <t xml:space="preserve">World suicide prevention day (10 Sep 2019) - </t>
    </r>
    <r>
      <rPr>
        <b/>
        <sz val="9"/>
        <rFont val="Arial"/>
        <family val="2"/>
      </rPr>
      <t>Expression of suicidal thoughts / self harm / safety issues</t>
    </r>
  </si>
  <si>
    <t>Construction Industry Helpline</t>
  </si>
  <si>
    <t>CIH</t>
  </si>
  <si>
    <r>
      <t xml:space="preserve">World suicide prevention day (10 Sep 2019) - </t>
    </r>
    <r>
      <rPr>
        <b/>
        <sz val="9"/>
        <rFont val="Arial"/>
        <family val="2"/>
      </rPr>
      <t>Every single working day in the UK, Two construction workers take their own live</t>
    </r>
  </si>
  <si>
    <t>Mental health and wellbeing</t>
  </si>
  <si>
    <t>All other categories</t>
  </si>
  <si>
    <t>Whisafeguard</t>
  </si>
  <si>
    <r>
      <rPr>
        <b/>
        <sz val="9"/>
        <rFont val="Arial"/>
        <family val="2"/>
      </rPr>
      <t>Scaffolding and barrier safety light</t>
    </r>
    <r>
      <rPr>
        <sz val="9"/>
        <rFont val="Arial"/>
        <family val="2"/>
      </rPr>
      <t xml:space="preserve"> - Durable safety lighting for scaffolding and pedestrian barriers</t>
    </r>
  </si>
  <si>
    <t>Mouchel - Ref. No. 26</t>
  </si>
  <si>
    <r>
      <rPr>
        <b/>
        <sz val="9"/>
        <rFont val="Arial"/>
        <family val="2"/>
      </rPr>
      <t>Carriageway incursion</t>
    </r>
    <r>
      <rPr>
        <sz val="9"/>
        <rFont val="Arial"/>
        <family val="2"/>
      </rPr>
      <t xml:space="preserve"> - A road user travelling in the wrong direction of the M62 motorway, along a closed section to allow demolition of a footbridge, struck a crash mat, made up of hardcore and aggregate intended to absorb the impact of the demolished br</t>
    </r>
  </si>
  <si>
    <r>
      <rPr>
        <b/>
        <sz val="9"/>
        <rFont val="Arial"/>
        <family val="2"/>
      </rPr>
      <t>Slips and trips posters</t>
    </r>
    <r>
      <rPr>
        <sz val="9"/>
        <rFont val="Arial"/>
        <family val="2"/>
      </rPr>
      <t xml:space="preserve"> - (1) Be extra vigilant in the dark, (2) Restricted visibility causes slips and trips, (3) Complacency causes slips and trips, (4) Taking short cuts causes slips and trips, (5) Slips and trips are the top cause of injury on site</t>
    </r>
  </si>
  <si>
    <t>TfL 2017 B39</t>
  </si>
  <si>
    <t>TfL 2017 B40</t>
  </si>
  <si>
    <t>TfL 2017 B41</t>
  </si>
  <si>
    <t>TfL 2017 B42</t>
  </si>
  <si>
    <t>TfL 2017 B45</t>
  </si>
  <si>
    <r>
      <rPr>
        <b/>
        <sz val="9"/>
        <rFont val="Arial"/>
        <family val="2"/>
      </rPr>
      <t>Demonstration of fire safety compliance</t>
    </r>
    <r>
      <rPr>
        <sz val="9"/>
        <rFont val="Arial"/>
        <family val="2"/>
      </rPr>
      <t xml:space="preserve"> of works premises - A recent audit recognised that some projects are not assessing the risk of the works to the fore safety of the premises. Refer to bulleting for further details.</t>
    </r>
  </si>
  <si>
    <r>
      <rPr>
        <b/>
        <sz val="9"/>
        <rFont val="Arial"/>
        <family val="2"/>
      </rPr>
      <t>E cigarette battery burns</t>
    </r>
    <r>
      <rPr>
        <sz val="9"/>
        <rFont val="Arial"/>
        <family val="2"/>
      </rPr>
      <t xml:space="preserve"> - A worker put one e cigarette battery into each of his trouser pockets. He was wearing a FP overall. One of the batteries cause fire, the cause of which was not known. In the few seconds it took him to remove his overall and the battery, he sustained severe burns to calf and thigh.</t>
    </r>
  </si>
  <si>
    <r>
      <t>Connect legacy radio</t>
    </r>
    <r>
      <rPr>
        <b/>
        <sz val="9"/>
        <rFont val="Arial"/>
        <family val="2"/>
      </rPr>
      <t xml:space="preserve"> challenge change beacons</t>
    </r>
    <r>
      <rPr>
        <sz val="9"/>
        <rFont val="Arial"/>
        <family val="2"/>
      </rPr>
      <t xml:space="preserve"> - The Connect new build radio came into use approx. 10 years ago. As a result, track channel change beacons became obsolete, but they were not immediately removed from the 4 foot. Over time many have been removed, but all reminded to report them for removal, if found.</t>
    </r>
  </si>
  <si>
    <r>
      <rPr>
        <b/>
        <sz val="9"/>
        <rFont val="Arial"/>
        <family val="2"/>
      </rPr>
      <t>Noxious substance attacks</t>
    </r>
    <r>
      <rPr>
        <sz val="9"/>
        <rFont val="Arial"/>
        <family val="2"/>
      </rPr>
      <t xml:space="preserve"> - Bulletin re-issued following a number of incidents across London, where a liquid or powder has been thrown at members of the public, most frequently by someone on a moped. Refer to bulletin for further details.</t>
    </r>
  </si>
  <si>
    <r>
      <rPr>
        <b/>
        <sz val="9"/>
        <rFont val="Arial"/>
        <family val="2"/>
      </rPr>
      <t>Temporary works scaffolding obscuring trackside signage</t>
    </r>
    <r>
      <rPr>
        <sz val="9"/>
        <rFont val="Arial"/>
        <family val="2"/>
      </rPr>
      <t xml:space="preserve"> - Bulletin issued following a recent incident where temporary works scaffolding was erected and obscured trackside speed restriction signage. This resulted in a potentially safety critical hazard, as the signage is there to control and reduce a train's speed when entering into a terminus. </t>
    </r>
  </si>
  <si>
    <r>
      <rPr>
        <b/>
        <sz val="9"/>
        <rFont val="Arial"/>
        <family val="2"/>
      </rPr>
      <t>As of 1 April 2015 London Underground stopped issuing LUCAS cards.</t>
    </r>
    <r>
      <rPr>
        <sz val="9"/>
        <rFont val="Arial"/>
        <family val="2"/>
      </rPr>
      <t xml:space="preserve"> We have formally adopted Sentinel cards for our supply chain; the same ID card as Network Rail.</t>
    </r>
  </si>
  <si>
    <t>Sentinel</t>
  </si>
  <si>
    <r>
      <rPr>
        <b/>
        <sz val="9"/>
        <rFont val="Arial"/>
        <family val="2"/>
      </rPr>
      <t>Head protection standards</t>
    </r>
    <r>
      <rPr>
        <sz val="9"/>
        <rFont val="Arial"/>
        <family val="2"/>
      </rPr>
      <t xml:space="preserve"> - After carrying out a review of head protection standards, Aone+ identified that safety helmets provided did not offer protection to the front, sides and back of the cranium. In the Highways sector, the risk of being struck in those areas is higher than on top of the cranium. Aone+ has changed to using a Manta safety helmet.</t>
    </r>
  </si>
  <si>
    <r>
      <rPr>
        <b/>
        <sz val="9"/>
        <rFont val="Arial"/>
        <family val="2"/>
      </rPr>
      <t>Concrete burns, Humber</t>
    </r>
    <r>
      <rPr>
        <sz val="9"/>
        <rFont val="Arial"/>
        <family val="2"/>
      </rPr>
      <t xml:space="preserve"> - A crew was levelling, floating-off and brushing concrete to a slab. During this work, the injured person was kneeling down next to a shutter. He was not knelt directly in the wet concrete but his clothing came into contact with concrete run off liquid. IP completed his task, but only noticed burns to both knees when at home in the evening.</t>
    </r>
  </si>
  <si>
    <r>
      <rPr>
        <b/>
        <sz val="9"/>
        <rFont val="Arial"/>
        <family val="2"/>
      </rPr>
      <t>Fall of 5kg concrete core, LSE NM</t>
    </r>
    <r>
      <rPr>
        <sz val="9"/>
        <rFont val="Arial"/>
        <family val="2"/>
      </rPr>
      <t xml:space="preserve"> - As part of demolition works, concrete coring works were being undertaken, during which, a core section weighing approx. 5kgs fell approx. 9m onto the ground. The core hit a Heras fence panel, in place to demarcate the exclusion zone, but bounced out of the exclusion zone, landing approx. 5m from fire watch operative  </t>
    </r>
  </si>
  <si>
    <t>Skanska - IN-LSE2017-054</t>
  </si>
  <si>
    <t>Skanska - IN Lifting/loading 12/07/2017</t>
  </si>
  <si>
    <t>Skanska - IN-LSE2017-056</t>
  </si>
  <si>
    <r>
      <rPr>
        <b/>
        <sz val="9"/>
        <rFont val="Arial"/>
        <family val="2"/>
      </rPr>
      <t>Fall of scaffold board, LSE</t>
    </r>
    <r>
      <rPr>
        <sz val="9"/>
        <rFont val="Arial"/>
        <family val="2"/>
      </rPr>
      <t xml:space="preserve"> - Following a fall prevention audit, controls added included bespoke section of scaffold which propped tiles to prevent them from falling. Then on a Saturday afternoon, a timber scaffold board from one of the bespoke sections of scaffold propping the tiles, fell approx. 20m, landing on the ground below. No-one was in the area.</t>
    </r>
  </si>
  <si>
    <t>Skanska - IN/74</t>
  </si>
  <si>
    <t>Skanska - IN/11893</t>
  </si>
  <si>
    <r>
      <rPr>
        <b/>
        <sz val="9"/>
        <rFont val="Arial"/>
        <family val="2"/>
      </rPr>
      <t>Power tool failure whilst operating, IS LTA</t>
    </r>
    <r>
      <rPr>
        <sz val="9"/>
        <rFont val="Arial"/>
        <family val="2"/>
      </rPr>
      <t xml:space="preserve"> - Whilst installing a new concrete post and metal rail fence on a grassland verge, using a Stihl BT360 post auger to excavate the post foundation holes. The equipment became jammed on a rock, causing the handle to snap and the machine failed to stop rotating. The 2 ops carrying out the task sustained injury.  </t>
    </r>
  </si>
  <si>
    <t>Skanska - IN011914</t>
  </si>
  <si>
    <r>
      <rPr>
        <b/>
        <sz val="9"/>
        <rFont val="Arial"/>
        <family val="2"/>
      </rPr>
      <t>Tar spraying equipment pressure release, IS</t>
    </r>
    <r>
      <rPr>
        <sz val="9"/>
        <rFont val="Arial"/>
        <family val="2"/>
      </rPr>
      <t xml:space="preserve"> - Whilst spraying cold water based Tac-coat K1-40 using a trolley based pump, the pipe blew off from the sprayer whilst under pressure. Tar from the sprayer striking IP's face, covering his face and beard. IP's eye-lids were striking together due to the Tac-coat passing over and around his safety glasses.</t>
    </r>
  </si>
  <si>
    <t>Skanska - IN68(UK)</t>
  </si>
  <si>
    <r>
      <rPr>
        <b/>
        <sz val="9"/>
        <rFont val="Arial"/>
        <family val="2"/>
      </rPr>
      <t>Welding screen and frame fall, C405</t>
    </r>
    <r>
      <rPr>
        <sz val="9"/>
        <rFont val="Arial"/>
        <family val="2"/>
      </rPr>
      <t xml:space="preserve"> - A welding screen weighing approx. 12kg, measuring 1600mm wide x 600mm high x 400mm legs, fell approx. 3m, coming to rest in the scissor mechanism of a MEWP (Scissor lift) being used to access the welding operation. </t>
    </r>
  </si>
  <si>
    <r>
      <rPr>
        <b/>
        <sz val="9"/>
        <rFont val="Arial"/>
        <family val="2"/>
      </rPr>
      <t>Unsafe digging at Harrow Road</t>
    </r>
    <r>
      <rPr>
        <sz val="9"/>
        <rFont val="Arial"/>
        <family val="2"/>
      </rPr>
      <t xml:space="preserve"> - Operatives working on behalf of ATC were digging a hole in close proximity to high voltage cables. Pressure tests were required adj. to a walkway and top layer of shingle was being removed to allow test. Work was stopped after a routine inspection determined that a written SSOW was not in place.</t>
    </r>
  </si>
  <si>
    <r>
      <rPr>
        <b/>
        <sz val="9"/>
        <rFont val="Arial"/>
        <family val="2"/>
      </rPr>
      <t>Noxious substance attacks</t>
    </r>
    <r>
      <rPr>
        <sz val="9"/>
        <rFont val="Arial"/>
        <family val="2"/>
      </rPr>
      <t xml:space="preserve"> - Alert issued following a number of incidents across London. On the night of 02 Aug 2017, a powdered substance was thrown in the face of a LU contractor by a moped driver whilst waiting outside Goldhawk Railway Station. The powder was non acidic or corrosive and it was washed off using water and a detergent.</t>
    </r>
  </si>
  <si>
    <t>Net Rail - NRB 17-15</t>
  </si>
  <si>
    <t>Net Rail - NRB 17-16</t>
  </si>
  <si>
    <t>Net Rail - NRA 17-05 [Update 1]</t>
  </si>
  <si>
    <r>
      <rPr>
        <b/>
        <sz val="9"/>
        <rFont val="Arial"/>
        <family val="2"/>
      </rPr>
      <t>Safe working arrangements for pantograph access</t>
    </r>
    <r>
      <rPr>
        <sz val="9"/>
        <rFont val="Arial"/>
        <family val="2"/>
      </rPr>
      <t xml:space="preserve"> - Further to issue on 19 Jul 2017, re. safe working around pantographs on the train roof area, Task Risk Control Sheet NR/L3/MTC/RCS0216/OLE10 has been revised and updated to enable staff to undertake this activity.</t>
    </r>
  </si>
  <si>
    <r>
      <rPr>
        <b/>
        <sz val="9"/>
        <rFont val="Arial"/>
        <family val="2"/>
      </rPr>
      <t>Runaway trolley</t>
    </r>
    <r>
      <rPr>
        <sz val="9"/>
        <rFont val="Arial"/>
        <family val="2"/>
      </rPr>
      <t xml:space="preserve"> - On 23 Jul 2017, a Type B Trolley was being used to carry tools and equipment approx. half a mile back to a yard after recovery of old insulated block joints (IBJ's). Initial reports indicate that the trackman pushing the trolley lost his grip on the trolley as it began to increase speed whilst descending a gradient. Refer to bulletin for details.</t>
    </r>
  </si>
  <si>
    <r>
      <rPr>
        <b/>
        <sz val="9"/>
        <rFont val="Arial"/>
        <family val="2"/>
      </rPr>
      <t>Trolley operator receives broken arm</t>
    </r>
    <r>
      <rPr>
        <sz val="9"/>
        <rFont val="Arial"/>
        <family val="2"/>
      </rPr>
      <t xml:space="preserve"> - A team of 2 were pushing a trolley of catch pit rings to site from the access point. One pressed the spring-loaded lever to release the trolley brakes and the colleague started to push the trailer.  The brake handle gave way when a weld on the brake lever failed, which resulted in a heavy fall, IP banging an arm on the trolley.</t>
    </r>
  </si>
  <si>
    <r>
      <rPr>
        <b/>
        <sz val="9"/>
        <rFont val="Arial"/>
        <family val="2"/>
      </rPr>
      <t>Health and wellbeing Dust and lung health</t>
    </r>
    <r>
      <rPr>
        <sz val="9"/>
        <rFont val="Arial"/>
        <family val="2"/>
      </rPr>
      <t xml:space="preserve"> (poster) - To cover "Respirable silica dust" and "Protecting yourself at work".</t>
    </r>
  </si>
  <si>
    <t>Costain - Health Focus, Issue 20</t>
  </si>
  <si>
    <r>
      <rPr>
        <b/>
        <sz val="9"/>
        <rFont val="Arial"/>
        <family val="2"/>
      </rPr>
      <t>Health focus, Issue 20</t>
    </r>
    <r>
      <rPr>
        <sz val="9"/>
        <rFont val="Arial"/>
        <family val="2"/>
      </rPr>
      <t xml:space="preserve"> - Ulcerative colitis / Crohns disease</t>
    </r>
  </si>
  <si>
    <r>
      <rPr>
        <b/>
        <sz val="9"/>
        <rFont val="Arial"/>
        <family val="2"/>
      </rPr>
      <t>Silica dust exposure</t>
    </r>
    <r>
      <rPr>
        <sz val="9"/>
        <rFont val="Arial"/>
        <family val="2"/>
      </rPr>
      <t xml:space="preserve"> - Alert issued to communicate the importance of dust management to prevent occupational ill-health</t>
    </r>
  </si>
  <si>
    <t>ABC</t>
  </si>
  <si>
    <t>ABC - 2017-HSABC-17/16</t>
  </si>
  <si>
    <r>
      <t>Management of silica dust (2nd page) -</t>
    </r>
    <r>
      <rPr>
        <b/>
        <sz val="9"/>
        <rFont val="Arial"/>
        <family val="2"/>
      </rPr>
      <t xml:space="preserve"> Toolbox talk on drain protection </t>
    </r>
    <r>
      <rPr>
        <sz val="9"/>
        <rFont val="Arial"/>
        <family val="2"/>
      </rPr>
      <t>&gt; What, why, what to do, things to avoid, and things to look out for?</t>
    </r>
  </si>
  <si>
    <t>HEi 119</t>
  </si>
  <si>
    <r>
      <rPr>
        <b/>
        <sz val="9"/>
        <rFont val="Arial"/>
        <family val="2"/>
      </rPr>
      <t>Paving slab RIDDOR incident</t>
    </r>
    <r>
      <rPr>
        <sz val="9"/>
        <rFont val="Arial"/>
        <family val="2"/>
      </rPr>
      <t xml:space="preserve"> - A14 IDT, operatives were laying paving slabs as part of underbridge slope protection works. They had removed a 600mm sq. x 50mm thk. paving slab, weighing approx. 41kg, temporarily storing it on edge, to allow bedding to be adjusted. The paving slab toppled over onto IP's foot, twisting an ankle and fracturing a tibula.  </t>
    </r>
  </si>
  <si>
    <t>HEe 01</t>
  </si>
  <si>
    <r>
      <rPr>
        <b/>
        <sz val="9"/>
        <rFont val="Arial"/>
        <family val="2"/>
      </rPr>
      <t>Hot weather working, effect on materials</t>
    </r>
    <r>
      <rPr>
        <sz val="9"/>
        <rFont val="Arial"/>
        <family val="2"/>
      </rPr>
      <t xml:space="preserve"> - Control: With temperatures set to reach the mid thirties this week, additional planning will be required for material control</t>
    </r>
  </si>
  <si>
    <r>
      <rPr>
        <b/>
        <sz val="9"/>
        <rFont val="Arial"/>
        <family val="2"/>
      </rPr>
      <t>The safe use of mobile towers</t>
    </r>
    <r>
      <rPr>
        <sz val="9"/>
        <rFont val="Arial"/>
        <family val="2"/>
      </rPr>
      <t xml:space="preserve"> - The safe use of mobile towers requires planning, coordination and communication. It is often the case that mobile towers are not the most suitable means of working at height equipment an other methods, such as podiums and powered access platforms, may be more appropriate. Refer to bulletin for further details.</t>
    </r>
  </si>
  <si>
    <r>
      <rPr>
        <b/>
        <sz val="9"/>
        <rFont val="Arial"/>
        <family val="2"/>
      </rPr>
      <t>Training for mobile towers</t>
    </r>
    <r>
      <rPr>
        <sz val="9"/>
        <rFont val="Arial"/>
        <family val="2"/>
      </rPr>
      <t xml:space="preserve"> - MS C&amp;I requires evidence of training and competence of persons who are to erect, alter or dismantle any scaffold, including mobile towers. Refer to bulletin for further details. </t>
    </r>
  </si>
  <si>
    <r>
      <rPr>
        <b/>
        <sz val="9"/>
        <rFont val="Arial"/>
        <family val="2"/>
      </rPr>
      <t>Asbestos management</t>
    </r>
    <r>
      <rPr>
        <sz val="9"/>
        <rFont val="Arial"/>
        <family val="2"/>
      </rPr>
      <t xml:space="preserve"> (key learning) - Recently on one of our refurbishment projects, we experienced an asbestos disturbance incident, which led to an inadvertent exposure. A redundant busbar was to be removed and replaced by a new unit. This process caused a small release of fibres, that was only discovered circa 5 hours later (same day).</t>
    </r>
  </si>
  <si>
    <r>
      <rPr>
        <b/>
        <sz val="9"/>
        <rFont val="Arial"/>
        <family val="2"/>
      </rPr>
      <t>Lifting equipment colour change</t>
    </r>
    <r>
      <rPr>
        <sz val="9"/>
        <rFont val="Arial"/>
        <family val="2"/>
      </rPr>
      <t xml:space="preserve"> - On 1 May 2019 the colour code on lifting accessories (within our highways, aviation, rail and electrification, N/E/W businesses) changes from BLUE to YELLOW.</t>
    </r>
  </si>
  <si>
    <r>
      <rPr>
        <b/>
        <sz val="9"/>
        <rFont val="Arial"/>
        <family val="2"/>
      </rPr>
      <t>Sharps: The importance of machine/vehicle checks</t>
    </r>
    <r>
      <rPr>
        <sz val="9"/>
        <rFont val="Arial"/>
        <family val="2"/>
      </rPr>
      <t xml:space="preserve"> - An external safety alert has recently been issued to the industry advising that a hypodermic needle was placed on the seat of a machine, with the clear intentions of causing harm to the user.</t>
    </r>
  </si>
  <si>
    <r>
      <rPr>
        <b/>
        <sz val="9"/>
        <rFont val="Arial"/>
        <family val="2"/>
      </rPr>
      <t>World Environment Day, 05 Jun 2019</t>
    </r>
    <r>
      <rPr>
        <sz val="9"/>
        <rFont val="Arial"/>
        <family val="2"/>
      </rPr>
      <t xml:space="preserve"> - "We can't stop breathing. But we can still do something about the quality of our air". Refer to bulletin for further details.</t>
    </r>
  </si>
  <si>
    <r>
      <rPr>
        <b/>
        <sz val="9"/>
        <rFont val="Arial"/>
        <family val="2"/>
      </rPr>
      <t>Positive interventions: 2018 Overview</t>
    </r>
    <r>
      <rPr>
        <sz val="9"/>
        <rFont val="Arial"/>
        <family val="2"/>
      </rPr>
      <t xml:space="preserve"> (C&amp;I) - 21,185 PI's raised. Refer to bulletin for details.</t>
    </r>
  </si>
  <si>
    <r>
      <t>Technical update bulletin:</t>
    </r>
    <r>
      <rPr>
        <b/>
        <sz val="9"/>
        <rFont val="Arial"/>
        <family val="2"/>
      </rPr>
      <t xml:space="preserve"> Scottish government policy / white paper updates</t>
    </r>
    <r>
      <rPr>
        <sz val="9"/>
        <rFont val="Arial"/>
        <family val="2"/>
      </rPr>
      <t xml:space="preserve"> &gt; Report on the review panel on Building Standards (Fire Safety) in Scotland (Jun 2018)</t>
    </r>
  </si>
  <si>
    <r>
      <rPr>
        <b/>
        <sz val="9"/>
        <rFont val="Arial"/>
        <family val="2"/>
      </rPr>
      <t>Alcohol and the six nations 2019 information:</t>
    </r>
    <r>
      <rPr>
        <sz val="9"/>
        <rFont val="Arial"/>
        <family val="2"/>
      </rPr>
      <t xml:space="preserve"> General information on alcohol</t>
    </r>
  </si>
  <si>
    <r>
      <rPr>
        <b/>
        <sz val="9"/>
        <rFont val="Arial"/>
        <family val="2"/>
      </rPr>
      <t>Alcohol and the six nations 2019 information:</t>
    </r>
    <r>
      <rPr>
        <sz val="9"/>
        <rFont val="Arial"/>
        <family val="2"/>
      </rPr>
      <t xml:space="preserve"> Drink driving</t>
    </r>
  </si>
  <si>
    <r>
      <rPr>
        <b/>
        <sz val="9"/>
        <rFont val="Arial"/>
        <family val="2"/>
      </rPr>
      <t>Environmental data reporting</t>
    </r>
    <r>
      <rPr>
        <sz val="9"/>
        <rFont val="Arial"/>
        <family val="2"/>
      </rPr>
      <t xml:space="preserve"> - Recent environmental data reports have highlighted a large number of erroneous data entries into SHEQ Tracker. Refer to reminder for further details re. (1) waste reporting, (2) entering of info using the correct units of measure (Utilities) </t>
    </r>
  </si>
  <si>
    <r>
      <rPr>
        <b/>
        <sz val="9"/>
        <rFont val="Arial"/>
        <family val="2"/>
      </rPr>
      <t>Waste transfer notes: SIC codes</t>
    </r>
    <r>
      <rPr>
        <sz val="9"/>
        <rFont val="Arial"/>
        <family val="2"/>
      </rPr>
      <t xml:space="preserve"> - Recent external audits have highlighted inaccuracies in completed Waste Transfer Notes (WTC's) prior to removal of waste from site. Namely, the issue has been with incorrect and/or missing Standard Industrial Classification (SIC) codes.</t>
    </r>
  </si>
  <si>
    <r>
      <rPr>
        <b/>
        <sz val="9"/>
        <rFont val="Arial"/>
        <family val="2"/>
      </rPr>
      <t>Driving in suitable footwear</t>
    </r>
    <r>
      <rPr>
        <sz val="9"/>
        <rFont val="Arial"/>
        <family val="2"/>
      </rPr>
      <t xml:space="preserve"> - As the weather heats up, and following a number of recent articles in the press and external alerts, please be mindful of the shows you drive in. Refer to reminder for further details.</t>
    </r>
  </si>
  <si>
    <t xml:space="preserve">MS 2010 LE </t>
  </si>
  <si>
    <t>MS 2011 PIO</t>
  </si>
  <si>
    <t>MS 2012 A001</t>
  </si>
  <si>
    <t>MS 2012 A002</t>
  </si>
  <si>
    <t>MS 2012 A003</t>
  </si>
  <si>
    <t>MS 2012 A004</t>
  </si>
  <si>
    <t>MS 2012 A005</t>
  </si>
  <si>
    <t>MS 2012 A006</t>
  </si>
  <si>
    <t>MS 2012 Memo/002</t>
  </si>
  <si>
    <t>MS 2013 E</t>
  </si>
  <si>
    <t>MS 2013 PIO</t>
  </si>
  <si>
    <t>MS 2014 HS044</t>
  </si>
  <si>
    <t>MS 2014 PIO</t>
  </si>
  <si>
    <t>MS 2015 A01</t>
  </si>
  <si>
    <t>MS 2015 A06</t>
  </si>
  <si>
    <t>MS 2015 R03</t>
  </si>
  <si>
    <t>MS 2015 R04</t>
  </si>
  <si>
    <t>MS 2015 B01</t>
  </si>
  <si>
    <t>MS 2015 B03</t>
  </si>
  <si>
    <t>MS 2015 B05</t>
  </si>
  <si>
    <t>MS 2015 B06</t>
  </si>
  <si>
    <t>MS 2015 R05</t>
  </si>
  <si>
    <t>MS 2015 A07</t>
  </si>
  <si>
    <t>MS 2015 Axx</t>
  </si>
  <si>
    <t>MS 2015 R06</t>
  </si>
  <si>
    <t>MS 2015 B07</t>
  </si>
  <si>
    <t>MS 2015 R12</t>
  </si>
  <si>
    <r>
      <rPr>
        <b/>
        <sz val="9"/>
        <rFont val="Arial"/>
        <family val="2"/>
      </rPr>
      <t>R002-2016: Plant inspection</t>
    </r>
    <r>
      <rPr>
        <sz val="9"/>
        <rFont val="Arial"/>
        <family val="2"/>
      </rPr>
      <t xml:space="preserve"> - To comply with this requirement and to provide as a basis for the control of the use of plant &amp; equipment on our projects, projects will: Appoint a plant co-ordinator, Co-ordinate the on hire and off hire of directly hired plant, Check and record the PPM schemes, Check the proof of competence of plant operators</t>
    </r>
  </si>
  <si>
    <r>
      <rPr>
        <b/>
        <sz val="9"/>
        <rFont val="Arial"/>
        <family val="2"/>
      </rPr>
      <t>R001-2016: Plant standards</t>
    </r>
    <r>
      <rPr>
        <sz val="9"/>
        <rFont val="Arial"/>
        <family val="2"/>
      </rPr>
      <t xml:space="preserve"> - Please note that there is now a poster to help identify the minimum standards for plant on our projects. This can be found on DIGEST at and should be read in conjunction with the PET STD01</t>
    </r>
  </si>
  <si>
    <r>
      <rPr>
        <b/>
        <sz val="9"/>
        <rFont val="Arial"/>
        <family val="2"/>
      </rPr>
      <t>R005-2016: Rail plant working</t>
    </r>
    <r>
      <rPr>
        <sz val="9"/>
        <rFont val="Arial"/>
        <family val="2"/>
      </rPr>
      <t xml:space="preserve"> - (1) The use of Duplex communication equipment is mandated when working with Rail based plant, (2) When working in area where there are points, staff must approach points with caution, check and confirm, (3) never travel without authorisation</t>
    </r>
  </si>
  <si>
    <t>MS 2017 R/01</t>
  </si>
  <si>
    <t>MS 2017 Lxx</t>
  </si>
  <si>
    <t>MS 2017 R/02</t>
  </si>
  <si>
    <t>MS 2017 A/03</t>
  </si>
  <si>
    <t>MS 2017 R/03</t>
  </si>
  <si>
    <t>MS 2017 R/04</t>
  </si>
  <si>
    <t>MS 2017 A/05</t>
  </si>
  <si>
    <t>MS 2017 R/05</t>
  </si>
  <si>
    <t>MS 2017 R/06</t>
  </si>
  <si>
    <t>MS 2017 B/07</t>
  </si>
  <si>
    <t>MS 2017 R/07</t>
  </si>
  <si>
    <t>MS 2017 R/09</t>
  </si>
  <si>
    <t>MS 2017 A/10</t>
  </si>
  <si>
    <t>MS 2017 R/10</t>
  </si>
  <si>
    <t>MS 2017 B/11</t>
  </si>
  <si>
    <t>MS 2017 R/11</t>
  </si>
  <si>
    <t>MS 2017 R/12</t>
  </si>
  <si>
    <t>MS 2018 A/02</t>
  </si>
  <si>
    <t>MS 2018 R/02</t>
  </si>
  <si>
    <t>MS 2018 A/03</t>
  </si>
  <si>
    <t>MS 2018 A/05</t>
  </si>
  <si>
    <t>MS 2018 R/04</t>
  </si>
  <si>
    <t>MS 2018 A/06</t>
  </si>
  <si>
    <t>MS 2018 A/07</t>
  </si>
  <si>
    <t>MS 2018 B/10</t>
  </si>
  <si>
    <t>MS 2019 B/01</t>
  </si>
  <si>
    <t>MS 2019 - TB Issue 1</t>
  </si>
  <si>
    <t>MS 2019 R/01</t>
  </si>
  <si>
    <t>MS 2019 B/02</t>
  </si>
  <si>
    <t>MS 2019 R/02</t>
  </si>
  <si>
    <t>MS 2019 A/03</t>
  </si>
  <si>
    <t>MS 2019 B/03</t>
  </si>
  <si>
    <t>MS 2019 R/03</t>
  </si>
  <si>
    <t>MS 2019 R/04</t>
  </si>
  <si>
    <t>MS 2019 R/06</t>
  </si>
  <si>
    <t>MS 2019 NEW/06</t>
  </si>
  <si>
    <t>MS 2019 Q/07</t>
  </si>
  <si>
    <t>MS 2019 R/07</t>
  </si>
  <si>
    <t>MS 2019 A/08</t>
  </si>
  <si>
    <t>MS 2019 ISA/H&amp;S/020</t>
  </si>
  <si>
    <t>MS 2019 B/08</t>
  </si>
  <si>
    <t>MS 2019 HW/09</t>
  </si>
  <si>
    <t>MS 2019 L/08</t>
  </si>
  <si>
    <r>
      <rPr>
        <b/>
        <sz val="9"/>
        <rFont val="Arial"/>
        <family val="2"/>
      </rPr>
      <t>Taxiway incursion: Echo Taxiway</t>
    </r>
    <r>
      <rPr>
        <sz val="9"/>
        <rFont val="Arial"/>
        <family val="2"/>
      </rPr>
      <t xml:space="preserve"> - An experienced HGV driver crossed the Echo Taxiway in a Volvo articulated HGV and pulled on to the adj. rough ground immediately outside the T5 Plus Site Office. The driver parked parallel to the site boundary and made his way to the site office seeking further instruction. Learning: Driver re-training.</t>
    </r>
  </si>
  <si>
    <t>MS 2019 B/07</t>
  </si>
  <si>
    <r>
      <rPr>
        <b/>
        <sz val="9"/>
        <rFont val="Arial"/>
        <family val="2"/>
      </rPr>
      <t>SHEQ Consent Tracker</t>
    </r>
    <r>
      <rPr>
        <sz val="9"/>
        <rFont val="Arial"/>
        <family val="2"/>
      </rPr>
      <t xml:space="preserve"> - As part of the introduction to environment standards last year, a consents tracker was created on SHEQ Tracker. This largely includes the introduction of uploading consent details onto SHEQ Tracker so that a database of consent issues and liabilities can be maintained.</t>
    </r>
  </si>
  <si>
    <t>MS 2019 A/07</t>
  </si>
  <si>
    <t>MS 2019 LL01</t>
  </si>
  <si>
    <r>
      <t xml:space="preserve">Medium pressure gas main damage - </t>
    </r>
    <r>
      <rPr>
        <sz val="9"/>
        <rFont val="Arial"/>
        <family val="2"/>
      </rPr>
      <t xml:space="preserve">During planned shutdown works, a 315mm dia. PE medium pressure gas main that was sleeved through a cast iron pipe was damaged with a petrol cut-off saw. The damage resulted in an uncontrolled escape of gas into the atmosphere. </t>
    </r>
  </si>
  <si>
    <r>
      <t xml:space="preserve">Fleet Team </t>
    </r>
    <r>
      <rPr>
        <b/>
        <sz val="9"/>
        <rFont val="Arial"/>
        <family val="2"/>
      </rPr>
      <t>Briefing note: Speed and the law 2017</t>
    </r>
    <r>
      <rPr>
        <sz val="9"/>
        <rFont val="Arial"/>
        <family val="2"/>
      </rPr>
      <t xml:space="preserve"> - All drivers should be aware tougher penalties for the most serious speeding offences came into force 24th April 2017. Please refer to briefing note for further details.</t>
    </r>
  </si>
  <si>
    <t>MS 2017 Briefing Note</t>
  </si>
  <si>
    <r>
      <rPr>
        <b/>
        <sz val="9"/>
        <rFont val="Arial"/>
        <family val="2"/>
      </rPr>
      <t>Vacuum extraction systems</t>
    </r>
    <r>
      <rPr>
        <sz val="9"/>
        <rFont val="Arial"/>
        <family val="2"/>
      </rPr>
      <t xml:space="preserve"> - Two service strikes involving a 32T fully operated suction extractor fitted with a metal nozzle have recently occurred on one of our projects. The service strikes were caused by the incorrect use of a metal nozzle to break ground, and limitations of the operators' knowledge of challenging ground conditions.</t>
    </r>
  </si>
  <si>
    <r>
      <t xml:space="preserve">Updated substance misuse policy: February 2011 - </t>
    </r>
    <r>
      <rPr>
        <sz val="9"/>
        <rFont val="Arial"/>
        <family val="2"/>
      </rPr>
      <t>Refer to reminder for further details.</t>
    </r>
  </si>
  <si>
    <t>MS 2019 R/09</t>
  </si>
  <si>
    <t>MS 2019 B/09</t>
  </si>
  <si>
    <r>
      <rPr>
        <b/>
        <sz val="9"/>
        <rFont val="Arial"/>
        <family val="2"/>
      </rPr>
      <t>Til dawn process</t>
    </r>
    <r>
      <rPr>
        <sz val="9"/>
        <rFont val="Arial"/>
        <family val="2"/>
      </rPr>
      <t xml:space="preserve"> - Must be followed for the passing of on-track-plant over points in an engineering supervisors' work sites. When approaching a set of points from any direction you will come across a "til dawn lamp" in the 4ft. Refer to doc for further details</t>
    </r>
  </si>
  <si>
    <r>
      <t xml:space="preserve">Generator and fuel management - An incident </t>
    </r>
    <r>
      <rPr>
        <sz val="9"/>
        <rFont val="Arial"/>
        <family val="2"/>
      </rPr>
      <t>500ltrs of diesel was released into the ground that was contained and no off-site pollution occurred. Had the fuel entered a watercourse, or other sensitive area then considerable damage would have occurred. Reminder of need for generator and fuel management</t>
    </r>
  </si>
  <si>
    <t>HEi 045</t>
  </si>
  <si>
    <r>
      <rPr>
        <b/>
        <sz val="9"/>
        <rFont val="Arial"/>
        <family val="2"/>
      </rPr>
      <t>People / plant interface, broken toe incident</t>
    </r>
    <r>
      <rPr>
        <sz val="9"/>
        <rFont val="Arial"/>
        <family val="2"/>
      </rPr>
      <t xml:space="preserve"> - During refuelling operations, the rear drum of a roller came into contact with a surfacing operatives left foot resulting in a broken big toe.</t>
    </r>
  </si>
  <si>
    <t>HEi 068</t>
  </si>
  <si>
    <t>HEi 090</t>
  </si>
  <si>
    <r>
      <rPr>
        <b/>
        <sz val="9"/>
        <rFont val="Arial"/>
        <family val="2"/>
      </rPr>
      <t>Slip, trip and fall incident</t>
    </r>
    <r>
      <rPr>
        <sz val="9"/>
        <rFont val="Arial"/>
        <family val="2"/>
      </rPr>
      <t xml:space="preserve"> - IP fell down stairs while leaving work. IP was walking down the stairs with a rucksack on, carrying a bag in one hand and not holding the handrail with her spare hand. IP reached into her pocket for her car keys, became distracted, and stumbled. As she was not holding the handrail, she could not stop her fall.</t>
    </r>
  </si>
  <si>
    <t>Slips, trips &amp; falls (stairs / steps)</t>
  </si>
  <si>
    <t>HEi 098</t>
  </si>
  <si>
    <r>
      <rPr>
        <b/>
        <sz val="9"/>
        <rFont val="Arial"/>
        <family val="2"/>
      </rPr>
      <t>Safe use of Traffic Officer 610 directional arrow signs</t>
    </r>
    <r>
      <rPr>
        <sz val="9"/>
        <rFont val="Arial"/>
        <family val="2"/>
      </rPr>
      <t xml:space="preserve"> - TO's have suffered an increasing number of injuries (7) within the last 6 months whilst specifically handling and using "610" directional arrow signs, including: muscle strains when carrying and lifting signs, trapping of fingers or have been struck by the weighed bottom arm when deploying them.</t>
    </r>
  </si>
  <si>
    <t>Tech Tips</t>
  </si>
  <si>
    <t>Husqvarna Construction Products</t>
  </si>
  <si>
    <r>
      <rPr>
        <b/>
        <sz val="9"/>
        <rFont val="Arial"/>
        <family val="2"/>
      </rPr>
      <t>Floor Saw Pt 1 of 2, latch plates</t>
    </r>
    <r>
      <rPr>
        <sz val="9"/>
        <rFont val="Arial"/>
        <family val="2"/>
      </rPr>
      <t xml:space="preserve"> - It has come to our notice that many operators do not appreciate the importance of the latch plate on the blade guard of a floor saw. This is a safety precaution so that if the operator has left the blade bolt (or nut) loose, the plate will reduce the chance of a slack bolt (or nut) and outer flange separating from the machine.</t>
    </r>
  </si>
  <si>
    <r>
      <rPr>
        <b/>
        <sz val="9"/>
        <rFont val="Arial"/>
        <family val="2"/>
      </rPr>
      <t>Floor Saw Pt 2 of 2, blade bolts</t>
    </r>
    <r>
      <rPr>
        <sz val="9"/>
        <rFont val="Arial"/>
        <family val="2"/>
      </rPr>
      <t xml:space="preserve"> - Tabular listing of correct blade bolt sizes for different Husqvarna floor saws, with recommendation for operator training to ensure to ensure the correct blade bolt and washer is fitted, the blade bolt is tightened and latch plate fitted.</t>
    </r>
  </si>
  <si>
    <t>Link</t>
  </si>
  <si>
    <r>
      <rPr>
        <b/>
        <sz val="9"/>
        <rFont val="Arial"/>
        <family val="2"/>
      </rPr>
      <t>Wild parsnips</t>
    </r>
    <r>
      <rPr>
        <sz val="9"/>
        <rFont val="Arial"/>
        <family val="2"/>
      </rPr>
      <t xml:space="preserve"> - To raise awareness of hazards associated with coming into contact with Wild Parsnip. The plant can be found on railway land. Like giant hogweed, it produces a sap containing chemicals that can cause human skin to react to sunlight, resulting in intense burns, rashes or blisters.</t>
    </r>
  </si>
  <si>
    <r>
      <t xml:space="preserve">Fall from height - </t>
    </r>
    <r>
      <rPr>
        <sz val="9"/>
        <rFont val="Arial"/>
        <family val="2"/>
      </rPr>
      <t>IP fell approx. 800mm onto capped rebar after concrete pump bagging he was holding kicked due to undetected blockage</t>
    </r>
  </si>
  <si>
    <r>
      <t xml:space="preserve">Wrist crush injury in Scissor Lift </t>
    </r>
    <r>
      <rPr>
        <sz val="9"/>
        <rFont val="Arial"/>
        <family val="2"/>
      </rPr>
      <t>- Operator was installing hand railing at height. Whilst adjusting the height of the Scissor Lift using the Joystick, the machine jolted trapping his wrist between the Scissor Lift Handrail and the underside of an adjacent Floor Slab.</t>
    </r>
  </si>
  <si>
    <r>
      <t>Failure of temporary line marker paint canister</t>
    </r>
    <r>
      <rPr>
        <sz val="9"/>
        <rFont val="Arial"/>
        <family val="2"/>
      </rPr>
      <t xml:space="preserve"> - Operative started to shake the canister, as per label instructions, when it failed (exploded) covering him with spray paint &amp; fumes</t>
    </r>
  </si>
  <si>
    <r>
      <t xml:space="preserve">Load failure </t>
    </r>
    <r>
      <rPr>
        <sz val="9"/>
        <rFont val="Arial"/>
        <family val="2"/>
      </rPr>
      <t>(Near miss) - Leg of a welding habitat lifted into position by a mobile crane detached itself and dropped approx. 10m</t>
    </r>
  </si>
  <si>
    <r>
      <t>Breach of Golden Rules (North Hyde)</t>
    </r>
    <r>
      <rPr>
        <sz val="9"/>
        <rFont val="Arial"/>
        <family val="2"/>
      </rPr>
      <t xml:space="preserve"> - Inadequate supervisory control of Flatbed vehicle Delivery Driver. Risk of falls, lone working etc. </t>
    </r>
  </si>
  <si>
    <r>
      <t>Prohibition of all Link Chain Pull-lifts</t>
    </r>
    <r>
      <rPr>
        <sz val="9"/>
        <rFont val="Arial"/>
        <family val="2"/>
      </rPr>
      <t xml:space="preserve"> - Catastrophic failure of Yale PT 6.3-tonne link chain Pull-Lift</t>
    </r>
  </si>
  <si>
    <r>
      <t>Safety Harness Alert</t>
    </r>
    <r>
      <rPr>
        <sz val="9"/>
        <rFont val="Arial"/>
        <family val="2"/>
      </rPr>
      <t xml:space="preserve"> - Potential failure of Ridge Gear RGH2 Safety Harness Buckles</t>
    </r>
  </si>
  <si>
    <r>
      <t>Piling attachment failure</t>
    </r>
    <r>
      <rPr>
        <sz val="9"/>
        <rFont val="Arial"/>
        <family val="2"/>
      </rPr>
      <t xml:space="preserve"> - During a load test, a vibrating piling hammer became detached from a 360° Excavator Fully Automatic Double Locking (FADL) quick hitch. The piling hammer attachment fell approx. 1 foot to the ground. No-one was injured</t>
    </r>
  </si>
  <si>
    <r>
      <t>Why you should not deviate from a SSOW</t>
    </r>
    <r>
      <rPr>
        <sz val="9"/>
        <rFont val="Arial"/>
        <family val="2"/>
      </rPr>
      <t xml:space="preserve"> - Adjustable props, provided as temp support for a filter tank repair task, slipped (approx. 1.5m). No injuries sustained. Investigation determined that the SSOW was not followed</t>
    </r>
  </si>
  <si>
    <r>
      <t>Cherry Picker</t>
    </r>
    <r>
      <rPr>
        <sz val="9"/>
        <rFont val="Arial"/>
        <family val="2"/>
      </rPr>
      <t xml:space="preserve"> - A man fell out of a Genie S125 MEWP Basket a distance of 6 to 8m, landing on a Bldg Roof. Inadequate SSOW &amp; training, &amp; proprietary anchor point in Basket not used</t>
    </r>
  </si>
  <si>
    <r>
      <t>LEP</t>
    </r>
    <r>
      <rPr>
        <sz val="9"/>
        <rFont val="Arial"/>
        <family val="2"/>
      </rPr>
      <t xml:space="preserve"> - H&amp;S Newsletter, No 6, includes use of LEP</t>
    </r>
  </si>
  <si>
    <r>
      <t>Billington Scaffold Tower damage -</t>
    </r>
    <r>
      <rPr>
        <sz val="9"/>
        <rFont val="Arial"/>
        <family val="2"/>
      </rPr>
      <t xml:space="preserve"> On the weekend of 28-30 Aug 10 (site was closed) a 3 gate high scaffold tower (approx. 6m in height) fell from the theatre auditorium roof onto the main roof area below, a height of approx. 6 m. This was discovered on Tuesday morning (Monday was a Public Holiday). Probable cause was strong winds.</t>
    </r>
  </si>
  <si>
    <r>
      <t xml:space="preserve">SpanSet Harness Karabine Failure - </t>
    </r>
    <r>
      <rPr>
        <sz val="9"/>
        <rFont val="Arial"/>
        <family val="2"/>
      </rPr>
      <t>A karabiner rated to a SWL of 30kN and manufactured by SpanSet catastrophically failed under a minimal load of approx. 150kg (on Tues 20 Jul 10)</t>
    </r>
  </si>
  <si>
    <r>
      <t>Bridge strike</t>
    </r>
    <r>
      <rPr>
        <sz val="9"/>
        <rFont val="Arial"/>
        <family val="2"/>
      </rPr>
      <t xml:space="preserve"> - A high sided commercial vehicle struck a bridge during a temporary traffic arrangement (MOP vehicle travelling on hard shoulder as per SSOW)</t>
    </r>
  </si>
  <si>
    <r>
      <t>Fall from height</t>
    </r>
    <r>
      <rPr>
        <sz val="9"/>
        <rFont val="Arial"/>
        <family val="2"/>
      </rPr>
      <t xml:space="preserve"> - Whilst refuelling an item of Plant (Fall height, approx. 1.25m)</t>
    </r>
  </si>
  <si>
    <r>
      <t>Misuse of level crossings</t>
    </r>
    <r>
      <rPr>
        <sz val="9"/>
        <rFont val="Arial"/>
        <family val="2"/>
      </rPr>
      <t xml:space="preserve"> (Rail track)</t>
    </r>
  </si>
  <si>
    <r>
      <t>Incident involving</t>
    </r>
    <r>
      <rPr>
        <b/>
        <sz val="9"/>
        <rFont val="Arial"/>
        <family val="2"/>
      </rPr>
      <t xml:space="preserve"> Overturned Dump Truck - </t>
    </r>
    <r>
      <rPr>
        <sz val="9"/>
        <rFont val="Arial"/>
        <family val="2"/>
      </rPr>
      <t>Skip of an ADT overturned spilling approx. 20T of earth onto a live carriageway. A MOP vehicle then drove into the earth resulting in minor damage to front of vehicle</t>
    </r>
  </si>
  <si>
    <r>
      <t xml:space="preserve">Undercarriage retraction - </t>
    </r>
    <r>
      <rPr>
        <sz val="9"/>
        <rFont val="Arial"/>
        <family val="2"/>
      </rPr>
      <t>Recent incident involving an IHI CCH500T Telescopic Crawler Crane revealed contradictory and flawed info in operations manual, which in certain circumstances, may result in stability of crane being compromised [HA/47]</t>
    </r>
  </si>
  <si>
    <r>
      <t xml:space="preserve">Interaction between vehicles and trees at roadwork's - </t>
    </r>
    <r>
      <rPr>
        <sz val="9"/>
        <rFont val="Arial"/>
        <family val="2"/>
      </rPr>
      <t>MOP fatally injured after being struck by a large branch, that was knocked off a tree at a contractor work location, by a passing 3rd party truck</t>
    </r>
  </si>
  <si>
    <r>
      <t xml:space="preserve">Tree Surgeon killed in horrific accident after branch springs back thrusting chain saw into his neck - </t>
    </r>
    <r>
      <rPr>
        <sz val="9"/>
        <rFont val="Arial"/>
        <family val="2"/>
      </rPr>
      <t>IP (27 years old) fell 20 ft. from a tree after the chain saw was forced into the left side of his neck as he worked (in Mitcham, Surrey - on 11 Feb 11)</t>
    </r>
  </si>
  <si>
    <t>Utilities Contractor failed to control isocyanate</t>
  </si>
  <si>
    <r>
      <t xml:space="preserve">External Safety Alert from AGD - "Undercarriage retraction" </t>
    </r>
    <r>
      <rPr>
        <sz val="9"/>
        <rFont val="Arial"/>
        <family val="2"/>
      </rPr>
      <t>Recent incident involving an IHI CCH500T Telescopic Crawler Crane revealed contradictory and flawed info in operations manual, which in certain circumstances, may result in stability of crane being compromised</t>
    </r>
  </si>
  <si>
    <r>
      <rPr>
        <b/>
        <sz val="9"/>
        <rFont val="Arial"/>
        <family val="2"/>
      </rPr>
      <t>Construction Working Well Together</t>
    </r>
    <r>
      <rPr>
        <sz val="9"/>
        <rFont val="Arial"/>
        <family val="2"/>
      </rPr>
      <t xml:space="preserve"> - High 5 SHAD Event to be held at the Durham County Cricket Club, The Riverside, Chester-Le-Street on Wed 30 Mar 11</t>
    </r>
  </si>
  <si>
    <r>
      <rPr>
        <b/>
        <sz val="9"/>
        <rFont val="Arial"/>
        <family val="2"/>
      </rPr>
      <t>Lifting of formwork using clamps</t>
    </r>
    <r>
      <rPr>
        <sz val="9"/>
        <rFont val="Arial"/>
        <family val="2"/>
      </rPr>
      <t xml:space="preserve"> - A proprietary Peri lifting clamp used to lift panel formwork unintentionally released from the shutter it was lifting and toppled
over as it was being positioned (Carillion alert A11/116)</t>
    </r>
  </si>
  <si>
    <r>
      <rPr>
        <b/>
        <sz val="9"/>
        <rFont val="Arial"/>
        <family val="2"/>
      </rPr>
      <t>Tower crane base cracks</t>
    </r>
    <r>
      <rPr>
        <sz val="9"/>
        <rFont val="Arial"/>
        <family val="2"/>
      </rPr>
      <t xml:space="preserve"> - 2 Tower cranes were founded on anchors cast into reinforced concrete pile-caps. Approx. 2 months after their erection, it was reported that noises could be heard emanating from the foundation of one while the crane was operating. Investigation identified a problem with one of the foundation bolts. Potential incident obverted.</t>
    </r>
  </si>
  <si>
    <r>
      <rPr>
        <b/>
        <sz val="9"/>
        <rFont val="Arial"/>
        <family val="2"/>
      </rPr>
      <t>Failure of raised flooring</t>
    </r>
    <r>
      <rPr>
        <sz val="9"/>
        <rFont val="Arial"/>
        <family val="2"/>
      </rPr>
      <t xml:space="preserve"> - 2 labourers were loading steel angles onto a portable trolley racking system with the intention of re-location to a new area. They loaded approx. 1550 kgs of material onto the rack before attempting to rotate the trolley and load the other side. The corner of a raised floor tile raised up under the weight, causing a loss of load.</t>
    </r>
  </si>
  <si>
    <r>
      <rPr>
        <b/>
        <sz val="9"/>
        <rFont val="Arial"/>
        <family val="2"/>
      </rPr>
      <t>Mobile crane lifting operations</t>
    </r>
    <r>
      <rPr>
        <sz val="9"/>
        <rFont val="Arial"/>
        <family val="2"/>
      </rPr>
      <t xml:space="preserve"> - The crane tipped over the rear of the chassis while lifting a concrete skip with a SWL (safe working load) of 6 tonnes. This was the last of 5 lifts. Initial conclusions: The incident occurred because the crane had not been set up correctly and in accordance with the agreed lifting plan.</t>
    </r>
  </si>
  <si>
    <r>
      <rPr>
        <b/>
        <sz val="9"/>
        <rFont val="Arial"/>
        <family val="2"/>
      </rPr>
      <t>Confined space entry injury</t>
    </r>
    <r>
      <rPr>
        <sz val="9"/>
        <rFont val="Arial"/>
        <family val="2"/>
      </rPr>
      <t xml:space="preserve"> - A Slovakian colleague suffered severe brain damage after  entering a confined space to read a water meter. He had not used his equipment to check whether the atmosphere in the chamber was safe, which was later measured as containing 6% oxygen.</t>
    </r>
  </si>
  <si>
    <r>
      <rPr>
        <b/>
        <sz val="9"/>
        <rFont val="Arial"/>
        <family val="2"/>
      </rPr>
      <t>Jequirity bean bracelets</t>
    </r>
    <r>
      <rPr>
        <sz val="9"/>
        <rFont val="Arial"/>
        <family val="2"/>
      </rPr>
      <t xml:space="preserve"> - The Jequirity bean contains a deadly seed of the plant abrus precarious. It contains the toxin abrin, a controlled substance under the Terrorism Act that if swallowed can kill in doses of just 3 micrograms.</t>
    </r>
  </si>
  <si>
    <r>
      <rPr>
        <b/>
        <sz val="9"/>
        <rFont val="Arial"/>
        <family val="2"/>
      </rPr>
      <t>Vehicle security</t>
    </r>
    <r>
      <rPr>
        <sz val="9"/>
        <rFont val="Arial"/>
        <family val="2"/>
      </rPr>
      <t xml:space="preserve"> - A Morrison US Team had completed repairs to a burst water main. After loading equipment into their van, the driver started the vehicle, but then walked road to the side door to take off his Hi-vis trousers. At this time, the vehicle was stolen, colleagues sustaining injury as they tried to stop the vehicle. </t>
    </r>
    <r>
      <rPr>
        <b/>
        <sz val="9"/>
        <rFont val="Arial"/>
        <family val="2"/>
      </rPr>
      <t>Keys left in ignition.</t>
    </r>
  </si>
  <si>
    <r>
      <rPr>
        <b/>
        <sz val="9"/>
        <rFont val="Arial"/>
        <family val="2"/>
      </rPr>
      <t>An employee sustained serious hand injuries whilst using a Wirtgen SP-250 Slip form Paver.</t>
    </r>
    <r>
      <rPr>
        <sz val="9"/>
        <rFont val="Arial"/>
        <family val="2"/>
      </rPr>
      <t xml:space="preserve"> To unblock the cross auger, a bar was used to loosen. Once it had loosened this then freed to auger allowing it to commence turning, IP's hand became caught and was pulled into the auger.  </t>
    </r>
  </si>
  <si>
    <r>
      <rPr>
        <b/>
        <sz val="9"/>
        <rFont val="Arial"/>
        <family val="2"/>
      </rPr>
      <t>FWD Tipping Dumper (3T) incident</t>
    </r>
    <r>
      <rPr>
        <sz val="9"/>
        <rFont val="Arial"/>
        <family val="2"/>
      </rPr>
      <t xml:space="preserve"> - Whilst fully laden, the operator reversed up a small but steep embankment. Then, as be changed gear to go forward, he touched the brake and the dumper over-balanced and tipped up into an almost vertical position. The operator was not wearing his seat belt and was thrown out in front of dumper, sustaining injury.</t>
    </r>
  </si>
  <si>
    <r>
      <t xml:space="preserve">Bridge demolition - </t>
    </r>
    <r>
      <rPr>
        <sz val="9"/>
        <rFont val="Arial"/>
        <family val="2"/>
      </rPr>
      <t>A side arch belonging to a 3 span bridge collapsed following demolition of  the centre span</t>
    </r>
  </si>
  <si>
    <r>
      <rPr>
        <b/>
        <sz val="9"/>
        <rFont val="Arial"/>
        <family val="2"/>
      </rPr>
      <t>Site Traffic Management Plans and Assessing Vehicle/Equipment Routes</t>
    </r>
    <r>
      <rPr>
        <sz val="9"/>
        <rFont val="Arial"/>
        <family val="2"/>
      </rPr>
      <t xml:space="preserve"> - A Telehandler was driven across a concrete cable duct, the covers were not strong enough to take the weight of the Telehandler and they began to crack. Covers were replaced with GRP, but key learning was the need for surveying areas and planning traffic routes.</t>
    </r>
  </si>
  <si>
    <r>
      <rPr>
        <b/>
        <sz val="9"/>
        <rFont val="Arial"/>
        <family val="2"/>
      </rPr>
      <t>Existing site hazard awareness and assessment</t>
    </r>
    <r>
      <rPr>
        <sz val="9"/>
        <rFont val="Arial"/>
        <family val="2"/>
      </rPr>
      <t xml:space="preserve"> - (1) IP allegedly stood on and displaced the cover of a catch pit causing him to fall and injure his leg. (2) IP came into contact with a sign as he walked under it, sustaining leg injury as he dropped to the ground.</t>
    </r>
  </si>
  <si>
    <r>
      <rPr>
        <b/>
        <sz val="9"/>
        <rFont val="Arial"/>
        <family val="2"/>
      </rPr>
      <t>GRP Scaffold Component Failure</t>
    </r>
    <r>
      <rPr>
        <sz val="9"/>
        <rFont val="Arial"/>
        <family val="2"/>
      </rPr>
      <t xml:space="preserve"> - 2 operatives undertaking brick repair work, were working off of a GRP tower at a height of approx. 4-5m, when the cross member that connects the platform, sheared. This caused the operatives to fall to the ground. Both received injuries as a result of this fall and were taken to hospital.</t>
    </r>
  </si>
  <si>
    <r>
      <t xml:space="preserve">Helper struck by excavator bucket - </t>
    </r>
    <r>
      <rPr>
        <sz val="9"/>
        <rFont val="Arial"/>
        <family val="2"/>
      </rPr>
      <t>Operator opened cab door and leaned out to check position of bucket and give instruction to Banksman. He had not disengaged the interlock of the swing lever and when sitting back, it was caught by the pocket of his coverall, causing the bucket to sideways, pressing IP against a side wall.</t>
    </r>
  </si>
  <si>
    <r>
      <rPr>
        <b/>
        <sz val="9"/>
        <rFont val="Arial"/>
        <family val="2"/>
      </rPr>
      <t>Covered skips</t>
    </r>
    <r>
      <rPr>
        <sz val="9"/>
        <rFont val="Arial"/>
        <family val="2"/>
      </rPr>
      <t xml:space="preserve"> - The IP was assisting with the placing of the lifting chains on to the skip. The driver was on top of the skip closing the hinged door ready for transit, assuming that IP was out of the way. The driver saw IP but was unable to stop movement of the door which struck IP on his hard hat as it closed.</t>
    </r>
  </si>
  <si>
    <r>
      <rPr>
        <b/>
        <sz val="9"/>
        <rFont val="Arial"/>
        <family val="2"/>
      </rPr>
      <t>Tremmie Key Re-design</t>
    </r>
    <r>
      <rPr>
        <sz val="9"/>
        <rFont val="Arial"/>
        <family val="2"/>
      </rPr>
      <t xml:space="preserve"> - A Tremmie key is used to lock off tremmie pipes, and retain these in position until the desired lengths are connected and lowered using a crane to the specified distance within a pile. Historically, the tremmie key was a heavy cumbersome piece of kit that presented risk of injury. Refer to alert for further details.</t>
    </r>
  </si>
  <si>
    <r>
      <rPr>
        <b/>
        <sz val="9"/>
        <rFont val="Arial"/>
        <family val="2"/>
      </rPr>
      <t>Fall from vehicle -</t>
    </r>
    <r>
      <rPr>
        <sz val="9"/>
        <rFont val="Arial"/>
        <family val="2"/>
      </rPr>
      <t xml:space="preserve"> Whilst loading materials on the bed of a vehicle using a fork lift truck, a beam had become displaced, so IP climbed onto the rear to re-position it. IP then fell backwards from the vehicle, fracturing his Right Arm in the process. Key learning: Do not climb onto the bed of a vehicle unless edge protection is in place.</t>
    </r>
  </si>
  <si>
    <r>
      <rPr>
        <b/>
        <sz val="9"/>
        <rFont val="Arial"/>
        <family val="2"/>
      </rPr>
      <t>GPS Receivers Mounting/Dismounting</t>
    </r>
    <r>
      <rPr>
        <sz val="9"/>
        <rFont val="Arial"/>
        <family val="2"/>
      </rPr>
      <t xml:space="preserve"> - Recently at one of our Clients sites a dozer operator (not PPH) was in the process of mounting/dismounting one the GPS receiver boxes that sit high up a support mast of his machine. During this operation the driver's footing was lost which resulted in an LTI.</t>
    </r>
  </si>
  <si>
    <r>
      <rPr>
        <b/>
        <sz val="9"/>
        <rFont val="Arial"/>
        <family val="2"/>
      </rPr>
      <t>User advisory notice</t>
    </r>
    <r>
      <rPr>
        <sz val="9"/>
        <rFont val="Arial"/>
        <family val="2"/>
      </rPr>
      <t xml:space="preserve"> - Potential manufacturing issue involving a limited quantity of the 3M™ 6898 Lens and certain lots of the 3M™ 6000 Series Full Face pieces 6700, 6800, and 6900. No other 3M full face piece reusable respirators or respirator assemblies and systems are within scope of this user notice.</t>
    </r>
  </si>
  <si>
    <r>
      <t xml:space="preserve">Branded clothing stolen </t>
    </r>
    <r>
      <rPr>
        <sz val="9"/>
        <rFont val="Arial"/>
        <family val="2"/>
      </rPr>
      <t>-</t>
    </r>
    <r>
      <rPr>
        <b/>
        <sz val="9"/>
        <rFont val="Arial"/>
        <family val="2"/>
      </rPr>
      <t xml:space="preserve"> </t>
    </r>
    <r>
      <rPr>
        <sz val="9"/>
        <rFont val="Arial"/>
        <family val="2"/>
      </rPr>
      <t>during a recent burglary at an Environment Agency office.</t>
    </r>
  </si>
  <si>
    <r>
      <rPr>
        <b/>
        <sz val="9"/>
        <rFont val="Arial"/>
        <family val="2"/>
      </rPr>
      <t>Use of Telehandlers</t>
    </r>
    <r>
      <rPr>
        <sz val="9"/>
        <rFont val="Arial"/>
        <family val="2"/>
      </rPr>
      <t xml:space="preserve"> - Reminder produced following recent incidents involving the use of tele handers. Its purpose is to stress the importance of ensuring that drivers and persons working with or around Telehandlers are aware of maintaining safe distances, are competent and that the selection of the right item of plant is made for the work in hand.</t>
    </r>
  </si>
  <si>
    <r>
      <t xml:space="preserve">Compressed air and use of whip checks - </t>
    </r>
    <r>
      <rPr>
        <sz val="9"/>
        <rFont val="Arial"/>
        <family val="2"/>
      </rPr>
      <t>A compressor was turned on at the outfall culvert whilst the 50mm hose attached to the piling rig had been dismantled. This caused the end to whip until it was turned off. No injuries to any person</t>
    </r>
  </si>
  <si>
    <r>
      <t>Tower crane lift dropped load -</t>
    </r>
    <r>
      <rPr>
        <sz val="9"/>
        <rFont val="Arial"/>
        <family val="2"/>
      </rPr>
      <t xml:space="preserve"> during a routine lift a bundle of scaffold tube dropped back into lift area from approx. 3m above ground level</t>
    </r>
  </si>
  <si>
    <r>
      <t>Durabase temporary roadways in sensitive habitats -</t>
    </r>
    <r>
      <rPr>
        <sz val="9"/>
        <rFont val="Arial"/>
        <family val="2"/>
      </rPr>
      <t xml:space="preserve"> Composite plastic mats designed to cause less damage to soil structure and vegetation than aluminium panels, therefore, aiding a faster recovery.</t>
    </r>
  </si>
  <si>
    <r>
      <t xml:space="preserve">Catastrophic failure of conical glass resin plastic (GRP) tank - </t>
    </r>
    <r>
      <rPr>
        <sz val="9"/>
        <rFont val="Arial"/>
        <family val="2"/>
      </rPr>
      <t>was found after a member of public reported flooding. Investigation on-going (at time of issue of alert), which includes text "Tank failure has potential for the walkway to collapse"</t>
    </r>
  </si>
  <si>
    <t>Environmental - Dirt bag sediment filtration</t>
  </si>
  <si>
    <r>
      <t>Hydraulic folding (self-erecting) crane -</t>
    </r>
    <r>
      <rPr>
        <sz val="9"/>
        <rFont val="Arial"/>
        <family val="2"/>
      </rPr>
      <t xml:space="preserve"> Unsafe event. Whilst being de-rigged, 2 ladder sections became detached from the mast and fell to the carne deck. No-one was injured.</t>
    </r>
  </si>
  <si>
    <r>
      <t xml:space="preserve">Stored energy reinf cable release - </t>
    </r>
    <r>
      <rPr>
        <sz val="9"/>
        <rFont val="Arial"/>
        <family val="2"/>
      </rPr>
      <t>IP was hit on the hand by a steel wire cable which whipped, when the stored energy caused by the pulling of the cable released. (This steel wire cable is a reinforcement for CSB-Concrete Slip form Barrier)</t>
    </r>
  </si>
  <si>
    <r>
      <rPr>
        <b/>
        <sz val="9"/>
        <rFont val="Arial"/>
        <family val="2"/>
      </rPr>
      <t>Trial use of a Vibrating breaker</t>
    </r>
    <r>
      <rPr>
        <sz val="9"/>
        <rFont val="Arial"/>
        <family val="2"/>
      </rPr>
      <t xml:space="preserve"> (initial results are that it is much quieter than it's pneumatic counterpart)</t>
    </r>
  </si>
  <si>
    <r>
      <rPr>
        <b/>
        <sz val="9"/>
        <rFont val="Arial"/>
        <family val="2"/>
      </rPr>
      <t>Finger Amputated on Rotating Drill Bit</t>
    </r>
    <r>
      <rPr>
        <sz val="9"/>
        <rFont val="Arial"/>
        <family val="2"/>
      </rPr>
      <t xml:space="preserve"> - During an operation to drill an 18mm hole to a depth of 850mm into an existing pile using a Hilti TE80 electric Combi-hammer drill an operator lost his footing and hand hold and in attempt to steady himself reached out for the exposed and still rotating drill bit.</t>
    </r>
  </si>
  <si>
    <r>
      <rPr>
        <b/>
        <sz val="9"/>
        <rFont val="Arial"/>
        <family val="2"/>
      </rPr>
      <t>Mobile Crane: Manriding accident (injury) -</t>
    </r>
    <r>
      <rPr>
        <sz val="9"/>
        <rFont val="Arial"/>
        <family val="2"/>
      </rPr>
      <t xml:space="preserve"> An operative was being lowered into a 12m deep shaft when the Manriding basket he was travelling in suddenly ‘dropped’ approx. 3m and stopped suddenly. The operative sustained impact injuries as a result of being thrown against the basket. IP was treated by paramedics and allowed to return home.</t>
    </r>
  </si>
  <si>
    <r>
      <t xml:space="preserve">Safety Group on Thames link have introduced </t>
    </r>
    <r>
      <rPr>
        <b/>
        <sz val="9"/>
        <rFont val="Arial"/>
        <family val="2"/>
      </rPr>
      <t>‘Stop’ boards</t>
    </r>
    <r>
      <rPr>
        <sz val="9"/>
        <rFont val="Arial"/>
        <family val="2"/>
      </rPr>
      <t xml:space="preserve"> to highlight the location of points to trains and track mounted plant</t>
    </r>
  </si>
  <si>
    <r>
      <rPr>
        <b/>
        <sz val="9"/>
        <rFont val="Arial"/>
        <family val="2"/>
      </rPr>
      <t>Tanker Implosion</t>
    </r>
    <r>
      <rPr>
        <sz val="9"/>
        <rFont val="Arial"/>
        <family val="2"/>
      </rPr>
      <t xml:space="preserve"> - A Hyper-Vac Tanker was being used to recover waste as part of specialist cleaning activities. The operating team started the vacuum generation unit and as the vacuum built-up, a very loud noise was heard and the shell of the truck collapsed in on itself</t>
    </r>
  </si>
  <si>
    <r>
      <rPr>
        <b/>
        <sz val="9"/>
        <rFont val="Arial"/>
        <family val="2"/>
      </rPr>
      <t>1T Dumper incident</t>
    </r>
    <r>
      <rPr>
        <sz val="9"/>
        <rFont val="Arial"/>
        <family val="2"/>
      </rPr>
      <t xml:space="preserve"> - was being used as part of works to repair a reservoir dam wall. The works did not require the dumper to access the embankment. The operator attempted a 3-point turn on the crest which was contrary to the agreed safe system of work. The dumper was driven off the crest, onto the embankment where it overturned onto its side.</t>
    </r>
  </si>
  <si>
    <r>
      <rPr>
        <b/>
        <sz val="9"/>
        <rFont val="Arial"/>
        <family val="2"/>
      </rPr>
      <t>Excavator overturned adj. to Jct 8 off slip</t>
    </r>
    <r>
      <rPr>
        <sz val="9"/>
        <rFont val="Arial"/>
        <family val="2"/>
      </rPr>
      <t xml:space="preserve"> - Whilst stripping topsoil, the Excavator was descending towards the toe of a batter, but tracked too close to the edge of the ditch which then gave way. The ditch was largely silted up creating a soft area which was difficult to see.</t>
    </r>
  </si>
  <si>
    <r>
      <rPr>
        <b/>
        <sz val="9"/>
        <rFont val="Arial"/>
        <family val="2"/>
      </rPr>
      <t>Excalibur hex screw-bolt head failure</t>
    </r>
    <r>
      <rPr>
        <sz val="9"/>
        <rFont val="Arial"/>
        <family val="2"/>
      </rPr>
      <t xml:space="preserve"> - There has been a number of recent failures with certain Excalibur yellow electro-plated bolts which are used to fix temporary screed rails within tunnels. Refer to alert for further details.</t>
    </r>
  </si>
  <si>
    <r>
      <rPr>
        <b/>
        <sz val="9"/>
        <rFont val="Arial"/>
        <family val="2"/>
      </rPr>
      <t>Lifting operations</t>
    </r>
    <r>
      <rPr>
        <sz val="9"/>
        <rFont val="Arial"/>
        <family val="2"/>
      </rPr>
      <t xml:space="preserve"> - A number of 21' long scaffold tubes were being lifted from the rear of a property using a pedestrian tower crane. Whilst slewing the load over a plot, a scaffold tube slipped causing an imbalance resulting in all tubes falling. The method of slinging, using 2no. 3T x 4m strops, was unsuitable and not as per the prescribed lifting plan</t>
    </r>
  </si>
  <si>
    <r>
      <rPr>
        <b/>
        <sz val="9"/>
        <rFont val="Arial"/>
        <family val="2"/>
      </rPr>
      <t>Oak processionary moths</t>
    </r>
    <r>
      <rPr>
        <sz val="9"/>
        <rFont val="Arial"/>
        <family val="2"/>
      </rPr>
      <t xml:space="preserve"> - This time of year caterpillars of the OPM's energy in oak trees in London and Berkshire. They are a tree pest and pose a threat to human health (itchy painful skin rash). If you find any caterpillars or nests please alert your local HSEA representative/environmental manager.</t>
    </r>
  </si>
  <si>
    <r>
      <rPr>
        <b/>
        <sz val="9"/>
        <rFont val="Arial"/>
        <family val="2"/>
      </rPr>
      <t>Striking of formwork / exclusion zones</t>
    </r>
    <r>
      <rPr>
        <sz val="9"/>
        <rFont val="Arial"/>
        <family val="2"/>
      </rPr>
      <t xml:space="preserve"> - During striking of Peri wall shutters, a panel fell away from the wall striking a Slinger/Signaller, who was carrying out a task not associated with the shutter remove, as it fell</t>
    </r>
  </si>
  <si>
    <r>
      <rPr>
        <b/>
        <sz val="9"/>
        <rFont val="Arial"/>
        <family val="2"/>
      </rPr>
      <t>MEWP outrigger failure</t>
    </r>
    <r>
      <rPr>
        <sz val="9"/>
        <rFont val="Arial"/>
        <family val="2"/>
      </rPr>
      <t xml:space="preserve"> - A ‘Spider MEWP’ (Gold lift 17.80XL IIIS) had an outrigger fail causing it to gradually lower and become out of level, rendering the in basket controls un-useable. No injuries or property damage was sustained during the incident.
</t>
    </r>
  </si>
  <si>
    <r>
      <rPr>
        <b/>
        <sz val="9"/>
        <rFont val="Arial"/>
        <family val="2"/>
      </rPr>
      <t>Fall from height -</t>
    </r>
    <r>
      <rPr>
        <sz val="9"/>
        <rFont val="Arial"/>
        <family val="2"/>
      </rPr>
      <t xml:space="preserve"> A subcontract Scaffolder fell 6m from a partially erected scaffold sustaining serious injuries. The incident is subject to investigation – what is apparent though is that he was wearing a harness with a double lanyard – but was not clipped on</t>
    </r>
  </si>
  <si>
    <r>
      <rPr>
        <b/>
        <sz val="9"/>
        <rFont val="Arial"/>
        <family val="2"/>
      </rPr>
      <t>Thwaite's 6ft Swivel Dumper bolts</t>
    </r>
    <r>
      <rPr>
        <sz val="9"/>
        <rFont val="Arial"/>
        <family val="2"/>
      </rPr>
      <t xml:space="preserve"> - Whilst carrying out pre-start checks, a Dumper Operator found that a number of bolts, which secure the skip to the body of the machine, were missing and others were loose or unthreaded.</t>
    </r>
  </si>
  <si>
    <r>
      <rPr>
        <b/>
        <sz val="9"/>
        <rFont val="Arial"/>
        <family val="2"/>
      </rPr>
      <t xml:space="preserve">Electrocution associated with Lighting Tower </t>
    </r>
    <r>
      <rPr>
        <sz val="9"/>
        <rFont val="Arial"/>
        <family val="2"/>
      </rPr>
      <t>- an individual working within shotcrete operations suffered an electric shock, whilst adjusting mobile telescopic tower lights, manufactured by “Tower Light”. The initial findings indicate that one of the two cables associated with the lighting head (not telescopic cables) was part severed.</t>
    </r>
  </si>
  <si>
    <r>
      <rPr>
        <b/>
        <sz val="9"/>
        <rFont val="Arial"/>
        <family val="2"/>
      </rPr>
      <t>Working at Height: Mobile Access Towers</t>
    </r>
    <r>
      <rPr>
        <sz val="9"/>
        <rFont val="Arial"/>
        <family val="2"/>
      </rPr>
      <t xml:space="preserve"> - An operative fell from the top working platform and landed at the base of the mobile tower structure. Action: All mobile access towers are to have a valid ScaffTag attached before they can be used.</t>
    </r>
  </si>
  <si>
    <r>
      <rPr>
        <b/>
        <sz val="9"/>
        <rFont val="Arial"/>
        <family val="2"/>
      </rPr>
      <t>LTI High Potential</t>
    </r>
    <r>
      <rPr>
        <sz val="9"/>
        <rFont val="Arial"/>
        <family val="2"/>
      </rPr>
      <t xml:space="preserve"> - During overnight surfacing works, an operative was struck by a large tandem grit box roller, sustaining severe bruising to his left kidney and spleen. IP had returned alone to ‘spot-up’ in an area approx. 20m away. IP made eye contact with the roller driver, then, whilst concentrating (head down) on his task, he was struck by the  roller.</t>
    </r>
  </si>
  <si>
    <r>
      <rPr>
        <b/>
        <sz val="9"/>
        <rFont val="Arial"/>
        <family val="2"/>
      </rPr>
      <t>Driver who killed road worker was “checking eBay app”</t>
    </r>
    <r>
      <rPr>
        <sz val="9"/>
        <rFont val="Arial"/>
        <family val="2"/>
      </rPr>
      <t xml:space="preserve"> - The road worker was  hit by the wing mirror of a MOP van inside protective cones and suffered head injuries.
He was thrown into the air by the force of the impact and died six days later in Hospital. Other road workers were also injured after jumping out of the way of the van.</t>
    </r>
  </si>
  <si>
    <r>
      <rPr>
        <b/>
        <sz val="9"/>
        <rFont val="Arial"/>
        <family val="2"/>
      </rPr>
      <t>Combined formwork edge protection</t>
    </r>
    <r>
      <rPr>
        <sz val="9"/>
        <rFont val="Arial"/>
        <family val="2"/>
      </rPr>
      <t xml:space="preserve"> (suitability of edge protection on proprietary formwork and edge protection schemes) - We recently had a worker fall 6m when the handrail he was pushing against became detached and fell. </t>
    </r>
  </si>
  <si>
    <r>
      <rPr>
        <b/>
        <sz val="9"/>
        <rFont val="Arial"/>
        <family val="2"/>
      </rPr>
      <t>Plywood parapet protection blown into LL3</t>
    </r>
    <r>
      <rPr>
        <sz val="9"/>
        <rFont val="Arial"/>
        <family val="2"/>
      </rPr>
      <t xml:space="preserve"> - the plywood, secured to a bridge parapet to prevent falls of material to the road below, became dislodged and was blown into the live carriageway of the M60 Motorway at the J9 Overbridge. Fixings became loose in high winds.</t>
    </r>
  </si>
  <si>
    <r>
      <rPr>
        <b/>
        <sz val="9"/>
        <rFont val="Arial"/>
        <family val="2"/>
      </rPr>
      <t xml:space="preserve">Over hoist switch failure </t>
    </r>
    <r>
      <rPr>
        <sz val="9"/>
        <rFont val="Arial"/>
        <family val="2"/>
      </rPr>
      <t>- The wire rope in the over hoist of a Liebherr crane failed, causing the chandelier block to slide down the pumping shaft along the dead rope of the crane, striking sheaths on the hook block and damaging the chandelier block. The block split into 2 pieces when it struck the hook block, projecting elements into the immediate vicinity.</t>
    </r>
  </si>
  <si>
    <r>
      <rPr>
        <b/>
        <sz val="9"/>
        <rFont val="Arial"/>
        <family val="2"/>
      </rPr>
      <t>Puncture wounds sustained during de-vegetation works</t>
    </r>
    <r>
      <rPr>
        <sz val="9"/>
        <rFont val="Arial"/>
        <family val="2"/>
      </rPr>
      <t xml:space="preserve"> - IP hit with a 4-5 inch piece of metal fence wire flicked up by the brush cutter</t>
    </r>
  </si>
  <si>
    <r>
      <rPr>
        <b/>
        <sz val="9"/>
        <rFont val="Arial"/>
        <family val="2"/>
      </rPr>
      <t>Nylon Sheave wheel failed on Drilling Rig</t>
    </r>
    <r>
      <rPr>
        <sz val="9"/>
        <rFont val="Arial"/>
        <family val="2"/>
      </rPr>
      <t xml:space="preserve"> (20 Sep 15) - at approx. 08:00 hours, cleaning out of a pile bore with a drilling rig was taking place next to a railway track. Whilst raising the Kelly bar the operator and banksmen witnessed a sudden jolt. Work was stopped, and they noticed fractures nylon components on the piling mat at the front of the piling rig.</t>
    </r>
  </si>
  <si>
    <r>
      <rPr>
        <b/>
        <sz val="9"/>
        <rFont val="Arial"/>
        <family val="2"/>
      </rPr>
      <t>Working at Height</t>
    </r>
    <r>
      <rPr>
        <sz val="9"/>
        <rFont val="Arial"/>
        <family val="2"/>
      </rPr>
      <t xml:space="preserve"> - Blue netting was to be cable tied to a scaffold at shoulder height, where harnesses were not required. When blue netting ran out, the team decided to use Terram which needed holes to be punched through. To do this a Scaffolder chose to go onto the wall on the outside area of the scaffold, without wearing a harness. Drop approx. 16ft.</t>
    </r>
  </si>
  <si>
    <r>
      <rPr>
        <b/>
        <sz val="9"/>
        <rFont val="Arial"/>
        <family val="2"/>
      </rPr>
      <t>Unauthorised removal of temporary works</t>
    </r>
    <r>
      <rPr>
        <sz val="9"/>
        <rFont val="Arial"/>
        <family val="2"/>
      </rPr>
      <t xml:space="preserve"> - Scaffolders were deployed to erect a section of scaffold decking to provide waterproofing detail along the top of steelwork to which new station façade sections are attached. Acrow props were in the way of the proposed decking and were removed by Scaffolders, without authorisation. Breach in TW process.</t>
    </r>
  </si>
  <si>
    <r>
      <rPr>
        <b/>
        <sz val="9"/>
        <rFont val="Arial"/>
        <family val="2"/>
      </rPr>
      <t>DMM Product Safety Warning 11 Sep 15</t>
    </r>
    <r>
      <rPr>
        <sz val="9"/>
        <rFont val="Arial"/>
        <family val="2"/>
      </rPr>
      <t xml:space="preserve"> - It has come to our attention that the locking mechanisms of some DMM locking karabiners are developing a dysfunction. Refer to Alert for further details</t>
    </r>
  </si>
  <si>
    <r>
      <rPr>
        <b/>
        <sz val="9"/>
        <rFont val="Arial"/>
        <family val="2"/>
      </rPr>
      <t>Thwaite's dumpers: Hydraulic steering failure</t>
    </r>
    <r>
      <rPr>
        <sz val="9"/>
        <rFont val="Arial"/>
        <family val="2"/>
      </rPr>
      <t xml:space="preserve"> (NOT a Carillion site) - The steering failed on a Thwaite's 6T swivel dumper, after the nut on top of the suction strainer T104522 had worked loose causing the strainer to fall into the tank and subsequently stop the flow of hydraulic oil to the powered steering.</t>
    </r>
  </si>
  <si>
    <r>
      <rPr>
        <b/>
        <sz val="9"/>
        <rFont val="Arial"/>
        <family val="2"/>
      </rPr>
      <t>Baroness Mulcher operative broken leg</t>
    </r>
    <r>
      <rPr>
        <sz val="9"/>
        <rFont val="Arial"/>
        <family val="2"/>
      </rPr>
      <t xml:space="preserve"> - The operative (IP) was using a tracked Mulcher he turned the machine and it slipped a short distance (estimates approx. 3 feet) down a gradient and trapped his legs between the machine and the open box beam vehicle restraint system (VRS).</t>
    </r>
  </si>
  <si>
    <r>
      <rPr>
        <b/>
        <sz val="9"/>
        <rFont val="Arial"/>
        <family val="2"/>
      </rPr>
      <t xml:space="preserve">Non-Crossrail: Fall From Height </t>
    </r>
    <r>
      <rPr>
        <sz val="9"/>
        <rFont val="Arial"/>
        <family val="2"/>
      </rPr>
      <t>at Lee Tunnel</t>
    </r>
    <r>
      <rPr>
        <b/>
        <sz val="9"/>
        <rFont val="Arial"/>
        <family val="2"/>
      </rPr>
      <t xml:space="preserve"> </t>
    </r>
    <r>
      <rPr>
        <sz val="9"/>
        <rFont val="Arial"/>
        <family val="2"/>
      </rPr>
      <t>(03 Sep 15) - A Scaffolder slipped and fell approx. 4.5m whilst descending a fixed metal ladder. The operative landed on his side, on a ply-board deck, receiving a fracture to his left heel and left elbow.</t>
    </r>
  </si>
  <si>
    <r>
      <rPr>
        <b/>
        <sz val="9"/>
        <rFont val="Arial"/>
        <family val="2"/>
      </rPr>
      <t>Baldwin's Crane Hire has been found guilty of corporate manslaughter</t>
    </r>
    <r>
      <rPr>
        <sz val="9"/>
        <rFont val="Arial"/>
        <family val="2"/>
      </rPr>
      <t xml:space="preserve"> after the death of its operator Lindsay Easton at the Scout Moor wind farm in East Lancashire four years ago. Easton, 49, died when the brakes failed on a 130 tonne mobile crane he was operating sending it careering down a steep road to crash into an earth bank.</t>
    </r>
  </si>
  <si>
    <r>
      <rPr>
        <b/>
        <sz val="9"/>
        <rFont val="Arial"/>
        <family val="2"/>
      </rPr>
      <t>Significant near miss: Struck by vehicle</t>
    </r>
    <r>
      <rPr>
        <sz val="9"/>
        <rFont val="Arial"/>
        <family val="2"/>
      </rPr>
      <t xml:space="preserve"> (07 Jan 16) - After pulling up on the hard shoulder following a tyre blow-out, the driver carries out checks along the traffic side of his HGV. As another HGV passes, it clips the wing mirror of the stationary vehicle. The alert includes photo stills of the driver's position, and video footage has been widely circulated.</t>
    </r>
  </si>
  <si>
    <r>
      <t xml:space="preserve">Missing manhole cover - </t>
    </r>
    <r>
      <rPr>
        <sz val="9"/>
        <rFont val="Arial"/>
        <family val="2"/>
      </rPr>
      <t>Injury to member of  the public</t>
    </r>
  </si>
  <si>
    <r>
      <rPr>
        <b/>
        <sz val="9"/>
        <rFont val="Arial"/>
        <family val="2"/>
      </rPr>
      <t>Hoist failure during dismantling</t>
    </r>
    <r>
      <rPr>
        <sz val="9"/>
        <rFont val="Arial"/>
        <family val="2"/>
      </rPr>
      <t xml:space="preserve"> - 2 hoist engineers were dismantling the hoist in the prescribed manner when it collapsed suddenly and without warning following removal of the final tie and transfer of mast sections in the hoist basket with a jib. The hoist fell over and came to rest on a HAKI staircase and waste skip. Both sustaining minor injuries.</t>
    </r>
  </si>
  <si>
    <r>
      <rPr>
        <b/>
        <sz val="9"/>
        <rFont val="Arial"/>
        <family val="2"/>
      </rPr>
      <t>Crane controller major injury</t>
    </r>
    <r>
      <rPr>
        <sz val="9"/>
        <rFont val="Arial"/>
        <family val="2"/>
      </rPr>
      <t xml:space="preserve"> - At approx. 04.10 hours on Sat 04 Jun 16, during an engineering possession, the CC was walking ahead of the RRV, as they approached a station. The CC crossed in front of the RRV and attempted to climb onto the station platform. With the RRV operators view obscured, CC was trapped between RRV and platform edge.</t>
    </r>
  </si>
  <si>
    <r>
      <rPr>
        <b/>
        <sz val="9"/>
        <rFont val="Arial"/>
        <family val="2"/>
      </rPr>
      <t>Fibre glass blinding pins</t>
    </r>
    <r>
      <rPr>
        <sz val="9"/>
        <rFont val="Arial"/>
        <family val="2"/>
      </rPr>
      <t xml:space="preserve"> - Bulletin issue based on Carillion's ban on the use of steel pins being knocked into the ground. The alternative fibre glass pins, with a steel tip, are suitable for setting out (i.e. kerb lines), however they are not ideal for concrete blinding level control. Traditionally a short length of rebar would have been used.</t>
    </r>
  </si>
  <si>
    <r>
      <rPr>
        <b/>
        <sz val="9"/>
        <rFont val="Arial"/>
        <family val="2"/>
      </rPr>
      <t>Disposal regarding HBCD</t>
    </r>
    <r>
      <rPr>
        <sz val="9"/>
        <rFont val="Arial"/>
        <family val="2"/>
      </rPr>
      <t xml:space="preserve"> (Hexabromocyclododecane) - Info from EA on the destruction of waste containing HBCD. From 30 Sep 16, waste which contains HBCD, a brominated flame retardant, must be destroyed. HBCD has been used in expanded polystyrene (EPS) and extruded polystyrene (XPS) insulation foam boards and blocks since the 1970's... </t>
    </r>
  </si>
  <si>
    <r>
      <t xml:space="preserve">Sharps exposure - </t>
    </r>
    <r>
      <rPr>
        <sz val="9"/>
        <rFont val="Arial"/>
        <family val="2"/>
      </rPr>
      <t>an operative on a Crossrail project suffered a puncture wound from a hypodermic needle whilst clearing vegetation. Ground vegetation had been cleared by strimmer's, but the undergrowth around the fencing remained. IP was removing the vegetation the event occurred.</t>
    </r>
  </si>
  <si>
    <r>
      <t>Electricity can kill -</t>
    </r>
    <r>
      <rPr>
        <sz val="9"/>
        <rFont val="Arial"/>
        <family val="2"/>
      </rPr>
      <t xml:space="preserve"> In the last couple of weeks 2 people have received an electric shock (both were non fatal but that was down to only luck), and so far this year we have had 10 electric shocks and several significant isolation incidents that could have resulted in an injury or fatality. Refer to learning module document for further details.</t>
    </r>
  </si>
  <si>
    <r>
      <t xml:space="preserve">Duraflow powered air respirator: To beard or not to beard - </t>
    </r>
    <r>
      <rPr>
        <sz val="9"/>
        <rFont val="Arial"/>
        <family val="2"/>
      </rPr>
      <t xml:space="preserve">BBMC C510 is now providing members of their workforce with this new product, as an alternative to those who are unable to pass standard face fit testing. The unit is an alternative solution for individual who are unshaven, have beards or scars, face sharp or features that prevents an adequate seal. </t>
    </r>
  </si>
  <si>
    <r>
      <t xml:space="preserve">CE marking, are your suppliers breaking the law? - </t>
    </r>
    <r>
      <rPr>
        <sz val="9"/>
        <rFont val="Arial"/>
        <family val="2"/>
      </rPr>
      <t>Many products installed on Crossrail are legally required to be CE marked. There have been instances recently where it has been found that products such as wind posts, lintels and most recently cable trunking and tray have not been CE marked. Refer to alert for further details.</t>
    </r>
  </si>
  <si>
    <r>
      <t xml:space="preserve">HiPo RTC </t>
    </r>
    <r>
      <rPr>
        <sz val="9"/>
        <rFont val="Arial"/>
        <family val="2"/>
      </rPr>
      <t xml:space="preserve">(Wed 27 Oct 16) - At approx. 13.00 hours, after working on an outstation fault, an Engineer had put tools back into his vehicle and shut the boot, when he heard the screech of brakes. He instinctively jumped over the VRS. A van slid across the carriageway, on its side, hitting the engineer’s car. The engineer received no injuries, but suffered shock. </t>
    </r>
  </si>
  <si>
    <r>
      <rPr>
        <b/>
        <sz val="9"/>
        <rFont val="Arial"/>
        <family val="2"/>
      </rPr>
      <t xml:space="preserve">Electric Shock </t>
    </r>
    <r>
      <rPr>
        <sz val="9"/>
        <rFont val="Arial"/>
        <family val="2"/>
      </rPr>
      <t>(Sun 16 Oct 16) - a contractor suffered an electrical shock whilst undertaking electrical testing of the 650V signalling supply. The contractor came into contact with a non-conducting fuse carrier and an electrical shock was experienced. Upon further investigation a faulty Cam-master fuse carrier was identified and removed.</t>
    </r>
  </si>
  <si>
    <r>
      <t xml:space="preserve">Catch pit fall - </t>
    </r>
    <r>
      <rPr>
        <sz val="9"/>
        <rFont val="Arial"/>
        <family val="2"/>
      </rPr>
      <t>As an operative was walking through a work area, he trod on the join of two overlapping covers, covering a shallow catch pit which subsequently gave way and the operative fell through them approx. 600mm. The operative sustained a cut to shin and jarring to back and hip.</t>
    </r>
  </si>
  <si>
    <r>
      <t>Moving a cable winch results in a leg fracture -</t>
    </r>
    <r>
      <rPr>
        <sz val="9"/>
        <rFont val="Arial"/>
        <family val="2"/>
      </rPr>
      <t xml:space="preserve"> whilst attempting to manually manoeuvre (push) a cable winch trailer over a kerb edge, by placement of sand bags for use as a ramp, the wheels jammed against the sand bags and kerb. This resulted in the towing arm swinging violently and hitting the operative (IP) on the leg, just below the knee.</t>
    </r>
  </si>
  <si>
    <r>
      <rPr>
        <b/>
        <sz val="9"/>
        <rFont val="Arial"/>
        <family val="2"/>
      </rPr>
      <t>Forklift incident</t>
    </r>
    <r>
      <rPr>
        <sz val="9"/>
        <rFont val="Arial"/>
        <family val="2"/>
      </rPr>
      <t xml:space="preserve"> - The forklift operator and 2 riggers was tasked with moving 2no. 16m strong back beams (approx. 1.5T each) from the quayside into bay 6. After completing the task, the riggers instructed the fork lift operator to reverse out, while reversing the work party heard a bang and witnessed the right hand tine on the fork lift had snapped off.</t>
    </r>
  </si>
  <si>
    <r>
      <rPr>
        <b/>
        <sz val="9"/>
        <rFont val="Arial"/>
        <family val="2"/>
      </rPr>
      <t>Bridge strike</t>
    </r>
    <r>
      <rPr>
        <sz val="9"/>
        <rFont val="Arial"/>
        <family val="2"/>
      </rPr>
      <t xml:space="preserve"> (09 Dec 16) - At 01.30 hours, the deck of a concrete Overbridge bridge was struck by the extended boom of a lorry mounted crane (HIAB). The vehicle had just left site in the immediate area and the boom had not been lowered and stored correctly. The driver ignored audible and visual alarms.</t>
    </r>
  </si>
  <si>
    <r>
      <rPr>
        <b/>
        <sz val="9"/>
        <rFont val="Arial"/>
        <family val="2"/>
      </rPr>
      <t>Great crested newt low impact class licencing</t>
    </r>
    <r>
      <rPr>
        <sz val="9"/>
        <rFont val="Arial"/>
        <family val="2"/>
      </rPr>
      <t xml:space="preserve"> (LICL) - Natural England has recently introduced an LICL for GCN's following on from the successful implementation of a similar licencing system for bats. </t>
    </r>
  </si>
  <si>
    <r>
      <rPr>
        <b/>
        <sz val="9"/>
        <rFont val="Arial"/>
        <family val="2"/>
      </rPr>
      <t>High voltage cable strike</t>
    </r>
    <r>
      <rPr>
        <sz val="9"/>
        <rFont val="Arial"/>
        <family val="2"/>
      </rPr>
      <t xml:space="preserve"> - On 12 Jan 17, at approx. 09.45 hours, an operative struck an 11kv cable with a pneumatic breaker, sustaining minor injuries to his left leg. Refer to alert for further details.</t>
    </r>
  </si>
  <si>
    <r>
      <rPr>
        <b/>
        <sz val="9"/>
        <rFont val="Arial"/>
        <family val="2"/>
      </rPr>
      <t>Stihl saw, cut hand</t>
    </r>
    <r>
      <rPr>
        <sz val="9"/>
        <rFont val="Arial"/>
        <family val="2"/>
      </rPr>
      <t xml:space="preserve"> - A drainage operative was cutting clay pipes with a Stihl saw fitted with a diamond tip blade. During this operation, his hand came into contact with the spinning blade seriously cutting the back of his hand. </t>
    </r>
  </si>
  <si>
    <r>
      <rPr>
        <b/>
        <sz val="9"/>
        <rFont val="Arial"/>
        <family val="2"/>
      </rPr>
      <t>O/H service strike</t>
    </r>
    <r>
      <rPr>
        <sz val="9"/>
        <rFont val="Arial"/>
        <family val="2"/>
      </rPr>
      <t xml:space="preserve"> (02 Feb 17) - As part of enabling works on the M23 a pack of comms ducting was being offloaded by a lorry mounted (Hijab) crane. The crane jib came into close proximity to an 11Kv O/H cable causing the cable to arc resulting in a flash and the cable becoming separated and falling onto the embankment and S/B carriageway.  </t>
    </r>
  </si>
  <si>
    <r>
      <rPr>
        <b/>
        <sz val="9"/>
        <rFont val="Arial"/>
        <family val="2"/>
      </rPr>
      <t>Vacuum excavator power arm failure</t>
    </r>
    <r>
      <rPr>
        <sz val="9"/>
        <rFont val="Arial"/>
        <family val="2"/>
      </rPr>
      <t xml:space="preserve"> - during use, 6 of the 8 bolts which connect the arm of the vacuum excavator to the main unit failed, causing the arm to come loose.</t>
    </r>
  </si>
  <si>
    <r>
      <rPr>
        <b/>
        <sz val="9"/>
        <rFont val="Arial"/>
        <family val="2"/>
      </rPr>
      <t>Lifting with a Telehandler</t>
    </r>
    <r>
      <rPr>
        <sz val="9"/>
        <rFont val="Arial"/>
        <family val="2"/>
      </rPr>
      <t xml:space="preserve"> - As an unplanned ‘ad-hoc’ favour, a Telehandler belonging to the bricklayers was lifting down a stillage of scaffolding materials. Due to space restrictions, the operator raised the outriggers, then reverse approx. 500mm to avoid striking the structure. This caused a jolt, with tubes sliding out of the stillage. Area below had been cordoned off.</t>
    </r>
  </si>
  <si>
    <r>
      <rPr>
        <b/>
        <sz val="9"/>
        <rFont val="Arial"/>
        <family val="2"/>
      </rPr>
      <t>HAS 2 Nesting bird</t>
    </r>
    <r>
      <rPr>
        <sz val="9"/>
        <rFont val="Arial"/>
        <family val="2"/>
      </rPr>
      <t xml:space="preserve"> - A nesting bird was discovered within the hydraulic pipework of a Komatsu PC 210 excavator. The blackbird nest contained 3 eggs. Following review / advice, the Excavator was parked up for a recommended period of time, to allow eggs to be hatched. Refer to alert for further details.</t>
    </r>
  </si>
  <si>
    <r>
      <rPr>
        <b/>
        <sz val="9"/>
        <rFont val="Arial"/>
        <family val="2"/>
      </rPr>
      <t>Manual handling LTI</t>
    </r>
    <r>
      <rPr>
        <sz val="9"/>
        <rFont val="Arial"/>
        <family val="2"/>
      </rPr>
      <t xml:space="preserve"> (18 May 17) - a HGV driver was collecting redundant chamber lids and frames from the site compound. They were stacked on timber pallets and being loaded on to the lorry using a Telehandler when one of the frames slipped off the pallet on to the floor. IP manually lifted the frame back on to the lorry, trapping a finger between frame and lorry.</t>
    </r>
  </si>
  <si>
    <r>
      <rPr>
        <b/>
        <sz val="9"/>
        <rFont val="Arial"/>
        <family val="2"/>
      </rPr>
      <t>HIAB lifting operations</t>
    </r>
    <r>
      <rPr>
        <sz val="9"/>
        <rFont val="Arial"/>
        <family val="2"/>
      </rPr>
      <t xml:space="preserve"> (Junction 11A On slip) - On 14 Jun 17, an operative was injured during a lifting operation to remove a 5m long steel capping beam. The beam struck the operative in the chest during the work. He sustained 2 broken ribs.</t>
    </r>
  </si>
  <si>
    <r>
      <rPr>
        <b/>
        <sz val="9"/>
        <rFont val="Arial"/>
        <family val="2"/>
      </rPr>
      <t>Capping beam, broken ribs</t>
    </r>
    <r>
      <rPr>
        <sz val="9"/>
        <rFont val="Arial"/>
        <family val="2"/>
      </rPr>
      <t xml:space="preserve"> - An operative was injured during a lifting operation to remove a 5m long steel capping beam, which struck him in the chest during the work. The capping beam was tack welded to sheet piles, and was being removed for modification. IP went of  sight of the lorry loader crane driver, at the same time the capping beam came free.</t>
    </r>
  </si>
  <si>
    <r>
      <rPr>
        <b/>
        <sz val="9"/>
        <rFont val="Arial"/>
        <family val="2"/>
      </rPr>
      <t xml:space="preserve">NRB 17/14 </t>
    </r>
    <r>
      <rPr>
        <sz val="9"/>
        <rFont val="Arial"/>
        <family val="2"/>
      </rPr>
      <t xml:space="preserve">- Paddington Station evacuation fire alarm set off by UPS batteries at 19.36 hours on 12 Jul 2017. Refer to bulletin for further details. </t>
    </r>
  </si>
  <si>
    <r>
      <rPr>
        <b/>
        <sz val="9"/>
        <rFont val="Arial"/>
        <family val="2"/>
      </rPr>
      <t>Management of silica dust</t>
    </r>
    <r>
      <rPr>
        <sz val="9"/>
        <rFont val="Arial"/>
        <family val="2"/>
      </rPr>
      <t xml:space="preserve"> - Guidance re. Review of systems and procedures to ensure that RAMS suitable and sufficient, dry sweeping is avoided wherever possible, dust suppression is in place for high risk activities, Air sampling is in place where appropriate, suitable RPE is in place and training provided, and health surveillance is in place.</t>
    </r>
  </si>
  <si>
    <r>
      <rPr>
        <b/>
        <sz val="9"/>
        <rFont val="Arial"/>
        <family val="2"/>
      </rPr>
      <t>Fall of palletised material during delivery, A14</t>
    </r>
    <r>
      <rPr>
        <sz val="9"/>
        <rFont val="Arial"/>
        <family val="2"/>
      </rPr>
      <t xml:space="preserve"> - A delivery of palletised bagged products by a suppliers HIAB vehicle resulted in the pallet falling from the HIAB clamp whilst slewing, at an approx. height of 1.5m above the ground unloading area. No injuries sustained or personnel within the area due to effective segregation and exclusion zone in place.</t>
    </r>
  </si>
  <si>
    <r>
      <rPr>
        <b/>
        <sz val="9"/>
        <rFont val="Arial"/>
        <family val="2"/>
      </rPr>
      <t>TM operative incident</t>
    </r>
    <r>
      <rPr>
        <sz val="9"/>
        <rFont val="Arial"/>
        <family val="2"/>
      </rPr>
      <t xml:space="preserve"> - On 14 Jul 17 at  approx. 23.00 hours, a TM operative was injured (broken scapula to Right Leg) whilst deploying temporary TM. Working from the rear of a HGV TM vehicle, removing a frame from the rack, as the operative turned with the frame in his hands, he took a step back and his right leg dropped into the cone well. </t>
    </r>
  </si>
  <si>
    <r>
      <rPr>
        <b/>
        <sz val="9"/>
        <rFont val="Arial"/>
        <family val="2"/>
      </rPr>
      <t>Burns to fingers injury</t>
    </r>
    <r>
      <rPr>
        <sz val="9"/>
        <rFont val="Arial"/>
        <family val="2"/>
      </rPr>
      <t xml:space="preserve"> (22 Aug 17) - IP was in a team of 2, working on feeder pillars for on Lighting upgrade on the M54. IP assumed that the system had been isolated, as it had the previous night, and went to install a fuse carrier. This caused a flash-over across 2 phases and resulted in IP sustaining burns to the fingers on both hands. IP was not electrocuted.</t>
    </r>
  </si>
  <si>
    <r>
      <rPr>
        <b/>
        <sz val="9"/>
        <rFont val="Arial"/>
        <family val="2"/>
      </rPr>
      <t xml:space="preserve">Struck by object during remote cutting operations </t>
    </r>
    <r>
      <rPr>
        <sz val="9"/>
        <rFont val="Arial"/>
        <family val="2"/>
      </rPr>
      <t>(30 Nov 17) - whilst undertaking vegetation clearance to the embankment/grass verge (A1 carriageway in Cambridgeshire) a piece of wood was ejected from a remote-controlled vegetation Mulcher whilst the machine was in operation. The object struck the operator on his left leg (below his knee).</t>
    </r>
  </si>
  <si>
    <r>
      <rPr>
        <b/>
        <sz val="9"/>
        <rFont val="Arial"/>
        <family val="2"/>
      </rPr>
      <t>Overturned Loader</t>
    </r>
    <r>
      <rPr>
        <sz val="9"/>
        <rFont val="Arial"/>
        <family val="2"/>
      </rPr>
      <t xml:space="preserve"> - During a surface planing and replacement on a Lincolnshire contract, and with a reduction in space to manoeuvre, the operator of a wheeled loader drove onto a grass verge with a raised bucket full of material. This destabilised the machine causing it to turn onto its side and slide down an adj. embankment. Seat belt was worn.</t>
    </r>
  </si>
  <si>
    <r>
      <rPr>
        <b/>
        <sz val="9"/>
        <rFont val="Arial"/>
        <family val="2"/>
      </rPr>
      <t>Roller overturn during unloading operation</t>
    </r>
    <r>
      <rPr>
        <sz val="9"/>
        <rFont val="Arial"/>
        <family val="2"/>
      </rPr>
      <t xml:space="preserve"> (12 Jan 18) - A Pneumatic Tired Roller (PTR) slid from a low loaders ramping resulting in an overturn, slipping between the 2 ramps after losing traction. The Low Loader driver was uninjured and superficial damage was caused to the roller.</t>
    </r>
  </si>
  <si>
    <r>
      <t xml:space="preserve">A  19yo plumbing contractor received a </t>
    </r>
    <r>
      <rPr>
        <b/>
        <sz val="9"/>
        <rFont val="Arial"/>
        <family val="2"/>
      </rPr>
      <t>penetrating injury to an eye</t>
    </r>
    <r>
      <rPr>
        <sz val="9"/>
        <rFont val="Arial"/>
        <family val="2"/>
      </rPr>
      <t xml:space="preserve"> following a small explosion. Whilst installing new copper pipe feeding, pipes were soldered to the taps. After one tap was found to be leaking, the teenager offered to redress the joint.  Inexperience led to him overheating the pipework which split at the joint. </t>
    </r>
    <r>
      <rPr>
        <sz val="9"/>
        <color rgb="FFFF0000"/>
        <rFont val="Arial"/>
        <family val="2"/>
      </rPr>
      <t>IP was not wearing eye protection.</t>
    </r>
  </si>
  <si>
    <r>
      <rPr>
        <b/>
        <sz val="9"/>
        <rFont val="Arial"/>
        <family val="2"/>
      </rPr>
      <t>No emergency lighting provision within offices</t>
    </r>
    <r>
      <rPr>
        <sz val="9"/>
        <rFont val="Arial"/>
        <family val="2"/>
      </rPr>
      <t xml:space="preserve"> - When temporary generators, used to powered 2 satellite office compounds, failed, internal lighting went off and with shutters closed, inside a canteen became pitch black. One person was injured after tripping over an object whilst leaving the building. Emergency lighting had not been installed.</t>
    </r>
  </si>
  <si>
    <r>
      <rPr>
        <b/>
        <sz val="9"/>
        <rFont val="Arial"/>
        <family val="2"/>
      </rPr>
      <t>Excavator arm struck bridge during transit</t>
    </r>
    <r>
      <rPr>
        <sz val="9"/>
        <rFont val="Arial"/>
        <family val="2"/>
      </rPr>
      <t xml:space="preserve"> (31 May 18) - A tractor and trailer collected a 14T tracked excavator and was transported to another location on site. While travelling on the A14 W/B carriageway, the arm of the 14T excavator came into contact with an Overbridge.</t>
    </r>
  </si>
  <si>
    <r>
      <rPr>
        <b/>
        <sz val="9"/>
        <rFont val="Arial"/>
        <family val="2"/>
      </rPr>
      <t>Mechanical lifting near miss</t>
    </r>
    <r>
      <rPr>
        <sz val="9"/>
        <rFont val="Arial"/>
        <family val="2"/>
      </rPr>
      <t xml:space="preserve"> - A contractor was installing formwork, but the method of work, using forks of the Telehandler (approved by Skanska) was questioned, and works stopped. Concerns were raised over the underslung load operation.</t>
    </r>
  </si>
  <si>
    <r>
      <rPr>
        <b/>
        <sz val="9"/>
        <rFont val="Arial"/>
        <family val="2"/>
      </rPr>
      <t>KAD substructure auger incident</t>
    </r>
    <r>
      <rPr>
        <sz val="9"/>
        <rFont val="Arial"/>
        <family val="2"/>
      </rPr>
      <t xml:space="preserve"> - Sections of the Archimedes screw fitting were being removed from an auger drilling machine when for unknown reasons, the lifting mechanism holding the screw in place dropped without warning. This placed an unintended load on a fork attachment, which recoiled, hitting the operative who was disconnecting the segment. </t>
    </r>
  </si>
  <si>
    <r>
      <rPr>
        <b/>
        <sz val="9"/>
        <rFont val="Arial"/>
        <family val="2"/>
      </rPr>
      <t>Turnstile installer electric shock</t>
    </r>
    <r>
      <rPr>
        <sz val="9"/>
        <rFont val="Arial"/>
        <family val="2"/>
      </rPr>
      <t xml:space="preserve"> - 2no. Employees were installing IT cables and commission a turnstile entry point. As IP removed a header lid, intending to isolate the 230 volt supply, an electrical flash-over occurred. His sleeve brushed against a loose lying cable causing it to come into contact with a locking nut. IP received shock from a 230 volt supply.</t>
    </r>
  </si>
  <si>
    <r>
      <rPr>
        <b/>
        <sz val="9"/>
        <rFont val="Arial"/>
        <family val="2"/>
      </rPr>
      <t>Highways Maintenance Operative aggravates injured ankle</t>
    </r>
    <r>
      <rPr>
        <sz val="9"/>
        <rFont val="Arial"/>
        <family val="2"/>
      </rPr>
      <t xml:space="preserve"> - walking along a V-channel, he aggravated an existing weakened ankle, resulting in a diagnosis of Tendonitis of the Achilles. He had made colleagues aware of the injury but not his line manager. His existing injury could have been managed better in the work place reducing exposure.</t>
    </r>
  </si>
  <si>
    <r>
      <rPr>
        <b/>
        <sz val="9"/>
        <rFont val="Arial"/>
        <family val="2"/>
      </rPr>
      <t>Introduction of new Environmental standards</t>
    </r>
    <r>
      <rPr>
        <sz val="9"/>
        <rFont val="Arial"/>
        <family val="2"/>
      </rPr>
      <t xml:space="preserve"> - that fall under categories aligned to ISO 14001, and include: Energy and carbon management, contaminated land, invasive species with injurious weeds, ecology and biodiversity, environmental consents and permitting, waste, materials and water management, nuisance and historic environment</t>
    </r>
  </si>
  <si>
    <r>
      <rPr>
        <b/>
        <sz val="9"/>
        <rFont val="Arial"/>
        <family val="2"/>
      </rPr>
      <t>Vehicle safety</t>
    </r>
    <r>
      <rPr>
        <sz val="9"/>
        <rFont val="Arial"/>
        <family val="2"/>
      </rPr>
      <t xml:space="preserve"> - CMPG campaign regarding the use of seatbelts in all vehicles. The law requires that drivers and passengers aged 14 years and over in cars, vans and any other commercial vehicle must wear a seatbelt and as a driver, you are responsible for ensuring anyone under 14 years of age is wearing a seatbelt or the appropriate child resistant's.</t>
    </r>
  </si>
  <si>
    <r>
      <rPr>
        <b/>
        <sz val="9"/>
        <rFont val="Arial"/>
        <family val="2"/>
      </rPr>
      <t>CSCS announce plans to withdraw industry accreditation / grandfather rights</t>
    </r>
    <r>
      <rPr>
        <sz val="9"/>
        <rFont val="Arial"/>
        <family val="2"/>
      </rPr>
      <t xml:space="preserve"> - Refer to bulletin for further details.</t>
    </r>
  </si>
  <si>
    <r>
      <rPr>
        <b/>
        <sz val="9"/>
        <rFont val="Arial"/>
        <family val="2"/>
      </rPr>
      <t>Lifesaving Rule, test before touch</t>
    </r>
    <r>
      <rPr>
        <sz val="9"/>
        <rFont val="Arial"/>
        <family val="2"/>
      </rPr>
      <t xml:space="preserve"> 25kV OLE - Bulletin issued as enhanced guidance</t>
    </r>
  </si>
  <si>
    <r>
      <rPr>
        <b/>
        <sz val="9"/>
        <rFont val="Arial"/>
        <family val="2"/>
      </rPr>
      <t>Smartweed ACE (plant ref: 9585): do not use,</t>
    </r>
    <r>
      <rPr>
        <sz val="9"/>
        <rFont val="Arial"/>
        <family val="2"/>
      </rPr>
      <t xml:space="preserve"> manufactured by Thermite - Smartweld Ace is a piece of equipment that is used to accelerate the cooling down time of Aluminothermic welds. Due to an incorrect battery being fitted, a build up of hydrogen gas caused the peli case and digital circuit board to explode outwards.</t>
    </r>
  </si>
  <si>
    <r>
      <rPr>
        <b/>
        <sz val="9"/>
        <rFont val="Arial"/>
        <family val="2"/>
      </rPr>
      <t>Demolition scaffold strike:</t>
    </r>
    <r>
      <rPr>
        <sz val="9"/>
        <rFont val="Arial"/>
        <family val="2"/>
      </rPr>
      <t xml:space="preserve"> Ibis (HiPo) - During the demolition process of folding inward a section (8.5m long) of the ground floor façade, a RC column struck the protection scaffold causing a 15m section of scaffold to deflect to a max. of 300mm and damage the lamp column. There was no scaffold collapse and no one was injured.</t>
    </r>
  </si>
  <si>
    <r>
      <rPr>
        <b/>
        <sz val="9"/>
        <rFont val="Arial"/>
        <family val="2"/>
      </rPr>
      <t>Varioguard Foot Injury</t>
    </r>
    <r>
      <rPr>
        <sz val="9"/>
        <rFont val="Arial"/>
        <family val="2"/>
      </rPr>
      <t xml:space="preserve"> - Hijab Operator sustained a broken bone to foot when a 12m section of Varioguard was lowered onto it. The Varioguard section was being transported by a side loading fork lift truck (S/L FLT) from installation site to lorry for removal from site.</t>
    </r>
  </si>
  <si>
    <r>
      <rPr>
        <b/>
        <sz val="9"/>
        <rFont val="Arial"/>
        <family val="2"/>
      </rPr>
      <t>Protected species: nesting birds mitigation hierarchy</t>
    </r>
    <r>
      <rPr>
        <sz val="9"/>
        <rFont val="Arial"/>
        <family val="2"/>
      </rPr>
      <t xml:space="preserve"> - As there bird nesting season continues as we head into spring, it is important to prioritise the mitigation methods that can be taken to ensure that we do not harm or kill any nesting birds or negatively impact on the nesting season.</t>
    </r>
  </si>
  <si>
    <r>
      <rPr>
        <b/>
        <sz val="9"/>
        <rFont val="Arial"/>
        <family val="2"/>
      </rPr>
      <t>Ramadan</t>
    </r>
    <r>
      <rPr>
        <sz val="9"/>
        <rFont val="Arial"/>
        <family val="2"/>
      </rPr>
      <t xml:space="preserve"> - In 2019, Ramadan beings during the evening of Sun 05 May and will end on the evening of 04 Jun, dependant on the sighting of the moon. </t>
    </r>
  </si>
  <si>
    <r>
      <rPr>
        <b/>
        <sz val="9"/>
        <rFont val="Arial"/>
        <family val="2"/>
      </rPr>
      <t>News article: Live saved using defibrillator</t>
    </r>
    <r>
      <rPr>
        <sz val="9"/>
        <rFont val="Arial"/>
        <family val="2"/>
      </rPr>
      <t xml:space="preserve"> - Quick-thinking gym staff save man's life after he suffers cardiac arrest during workout - Emergency Services were called, but while paramedics were on route, members of staff sprang into action to administer CPR and used a defibrillator.</t>
    </r>
  </si>
  <si>
    <r>
      <rPr>
        <b/>
        <sz val="9"/>
        <rFont val="Arial"/>
        <family val="2"/>
      </rPr>
      <t>BLABF Rig mast contacts crane boom</t>
    </r>
    <r>
      <rPr>
        <sz val="9"/>
        <rFont val="Arial"/>
        <family val="2"/>
      </rPr>
      <t xml:space="preserve"> (Blackfriars) - 2 teams were working in the west cofferdam. A250T crawler crane stationed at the top of the cofferdam was hooked onto a tremmie pipe to facilitate concreting works. During tracking of the piling rig, and despite repeated attempts to alert the operator, the rig mast made contact with the crane boom. </t>
    </r>
  </si>
  <si>
    <r>
      <rPr>
        <b/>
        <sz val="9"/>
        <rFont val="Arial"/>
        <family val="2"/>
      </rPr>
      <t>Fatigue management</t>
    </r>
    <r>
      <rPr>
        <sz val="9"/>
        <rFont val="Arial"/>
        <family val="2"/>
      </rPr>
      <t xml:space="preserve"> - Investigations into 2 recent incidents have determined that fatigue was likely to have been a significant contributory factor. In both cases, individuals involved had worked a higher number of consecutive shifts than is permitted within their company's fatigue management plan.</t>
    </r>
  </si>
  <si>
    <r>
      <rPr>
        <b/>
        <sz val="9"/>
        <rFont val="Arial"/>
        <family val="2"/>
      </rPr>
      <t>Overrun of articulated dump truck skip</t>
    </r>
    <r>
      <rPr>
        <sz val="9"/>
        <rFont val="Arial"/>
        <family val="2"/>
      </rPr>
      <t xml:space="preserve"> - while delivering granular material to allow construction of a Tensar block wall, a 3m wide ADT had to reverse up a 6m wide access ramp. As it was doing so, the right rear set of wheels went off the ramp and onto the batter, causing the rear of the frame and skip to rotate to the right, coming to rest on a 15T machine.</t>
    </r>
  </si>
  <si>
    <r>
      <t xml:space="preserve">June 2019 incidents (2 of 2): Reversing - </t>
    </r>
    <r>
      <rPr>
        <sz val="9"/>
        <rFont val="Arial"/>
        <family val="2"/>
      </rPr>
      <t>5th incident in 7 months occurred this month.  3 involved vehicles reversing into a parked cars. We have progressed from just mirrors, to camera's as well. Everyone should check what is behind before reversing, if camera's are fitted, use them.  If in any doubt, exit the vehicle and check.</t>
    </r>
  </si>
  <si>
    <r>
      <t xml:space="preserve">TBT, storing flammable liquids - </t>
    </r>
    <r>
      <rPr>
        <sz val="9"/>
        <rFont val="Arial"/>
        <family val="2"/>
      </rPr>
      <t>Fuel petrol canisters were spotted in the drying room/compartment of two mobile welfare cabins on top of the Bridge Deck (10 Jul 19). These items were removed immediately. Please be aware that the storing of flammable liquids, tools and equipment is prohibited from drying rooms in mobile welfare units.</t>
    </r>
  </si>
  <si>
    <r>
      <rPr>
        <b/>
        <sz val="9"/>
        <rFont val="Arial"/>
        <family val="2"/>
      </rPr>
      <t>Humidity warning</t>
    </r>
    <r>
      <rPr>
        <sz val="9"/>
        <rFont val="Arial"/>
        <family val="2"/>
      </rPr>
      <t xml:space="preserve"> - A mini heatwave in Britain this week could feel as hot as 111F (44C) as soaring temperatures arrive accompanied by sticky humid air, forecasters have warned. Public Health England (PHE) has issued a level-2 "alert and readiness" warning. </t>
    </r>
  </si>
  <si>
    <r>
      <rPr>
        <b/>
        <sz val="9"/>
        <rFont val="Arial"/>
        <family val="2"/>
      </rPr>
      <t>Atlas Copco cobra TT petrol driven breaker</t>
    </r>
    <r>
      <rPr>
        <sz val="9"/>
        <rFont val="Arial"/>
        <family val="2"/>
      </rPr>
      <t xml:space="preserve"> - after using a breaker for approx. 5-10 min, the operator noticed smoke emanating from the breaker. The breaker was immediately laid down, and a small fire was extinguished using a portable extinguisher. On inspection, the fan cover had been damaged on the R/H side of the breaker, just behind the handle.</t>
    </r>
  </si>
  <si>
    <r>
      <t xml:space="preserve">Collapse of timber and plywood bench - </t>
    </r>
    <r>
      <rPr>
        <sz val="9"/>
        <rFont val="Arial"/>
        <family val="2"/>
      </rPr>
      <t>Prior to the start of shift briefing, 4 Scaffolders were sat on a bench constructed by CSJV carpenters. Then, as a 5th Scaffolder sat on the bench, it collapsed, causing it to fall approx. 450mm. 3 of the Scaffolders, 3rd, 4th and 5th in line, sustained injuries.</t>
    </r>
  </si>
  <si>
    <r>
      <rPr>
        <b/>
        <sz val="9"/>
        <rFont val="Arial"/>
        <family val="2"/>
      </rPr>
      <t>Inspection of recessed (off-set) gullies</t>
    </r>
    <r>
      <rPr>
        <sz val="9"/>
        <rFont val="Arial"/>
        <family val="2"/>
      </rPr>
      <t xml:space="preserve"> - A fatal incident occurred on the A5 in Apr-2019. Standing water on the carriageway caused by a blocked recessed (off-set) gully was a contributing factor to the incident. The Coroner's report into the incident asked for our inspection requirements and processes to be reviewed.</t>
    </r>
  </si>
  <si>
    <r>
      <rPr>
        <b/>
        <sz val="9"/>
        <rFont val="Arial"/>
        <family val="2"/>
      </rPr>
      <t xml:space="preserve">Modes of commuter transport </t>
    </r>
    <r>
      <rPr>
        <sz val="9"/>
        <rFont val="Arial"/>
        <family val="2"/>
      </rPr>
      <t>- Following the recent articles in the press regarding motorised scooters and electric assisted cycles, this guide will explain the differences and what can be used on the public highway and which is suitable for private land.</t>
    </r>
  </si>
  <si>
    <r>
      <rPr>
        <b/>
        <sz val="9"/>
        <rFont val="Arial"/>
        <family val="2"/>
      </rPr>
      <t>Loss of bridge deck over Alt Slochd Mhuic</t>
    </r>
    <r>
      <rPr>
        <sz val="9"/>
        <rFont val="Arial"/>
        <family val="2"/>
      </rPr>
      <t xml:space="preserve"> - As water levels rose on 06 and 07 Aug 2019, water reached the underside of a temp. bridge installed by MSVE over the river. The water continued to rise, lifting the deck of the bridge off its sill beam and allowing it to be carried by the current of the water around 12m further downstream, becoming lodged on the river bank.</t>
    </r>
  </si>
  <si>
    <r>
      <rPr>
        <b/>
        <sz val="9"/>
        <rFont val="Arial"/>
        <family val="2"/>
      </rPr>
      <t>Prohibiting use of brush cutters fitted with a metal star blade</t>
    </r>
    <r>
      <rPr>
        <sz val="9"/>
        <rFont val="Arial"/>
        <family val="2"/>
      </rPr>
      <t xml:space="preserve"> for brush cutting works - On 02 Jul 2016, an operative was using a metal star blade for brush cutting. This resulted in a piece of metal shard piercing the inner right thigh of the operator. A safety bulletin was issued (NRB 16/13). Since then, 2 further events involving MS blades have occurred.</t>
    </r>
  </si>
  <si>
    <r>
      <rPr>
        <b/>
        <sz val="9"/>
        <rFont val="Arial"/>
        <family val="2"/>
      </rPr>
      <t>Wild parsnip</t>
    </r>
    <r>
      <rPr>
        <sz val="9"/>
        <rFont val="Arial"/>
        <family val="2"/>
      </rPr>
      <t xml:space="preserve"> (Pastinaca sativa) - A pungent native species and the ancestor of the common vegetable &gt; Alert includes details of identification, habitat and health hazards.</t>
    </r>
  </si>
  <si>
    <r>
      <rPr>
        <b/>
        <sz val="9"/>
        <rFont val="Arial"/>
        <family val="2"/>
      </rPr>
      <t>MEWP wheel sunk into ground, Humber</t>
    </r>
    <r>
      <rPr>
        <sz val="9"/>
        <rFont val="Arial"/>
        <family val="2"/>
      </rPr>
      <t xml:space="preserve"> - A MEWP assisted by a banksman was travelling towards a sheet piling area to assist with the next pitched sheet pile. As the operator travelled across the piling platform a back wheel of the MEWP sunk approx. 400mm into the platform ground. Soft spot that was not visible, was created by a pre-augured hole.</t>
    </r>
  </si>
  <si>
    <r>
      <rPr>
        <b/>
        <sz val="9"/>
        <rFont val="Arial"/>
        <family val="2"/>
      </rPr>
      <t>Leg injury suffered during the integrity testing of cable ducts</t>
    </r>
    <r>
      <rPr>
        <sz val="9"/>
        <rFont val="Arial"/>
        <family val="2"/>
      </rPr>
      <t xml:space="preserve"> - IP was part of a 3-man gang, and was stood in an open chamber, operating a compressor gun to propel a mandrel through the duct. When the mandrel failed to exit the duct, IP removed the compressor gun and bung from the duct, but did not release the air pressure. The mandrel exited at speed.</t>
    </r>
  </si>
  <si>
    <r>
      <rPr>
        <b/>
        <sz val="9"/>
        <rFont val="Arial"/>
        <family val="2"/>
      </rPr>
      <t>Hand injury unhitching welfare unit</t>
    </r>
    <r>
      <rPr>
        <sz val="9"/>
        <rFont val="Arial"/>
        <family val="2"/>
      </rPr>
      <t xml:space="preserve"> - A groundhog type welfare unit was being moved from one location to another on site. Whilst in the process of unhitching the unit to release it from the lorry tow bar, it tipped causing the  operatives hand to be caught between the unit and the underside of the lorry bed.</t>
    </r>
  </si>
  <si>
    <r>
      <rPr>
        <b/>
        <sz val="9"/>
        <rFont val="Arial"/>
        <family val="2"/>
      </rPr>
      <t>Alkaline grout skin burns</t>
    </r>
    <r>
      <rPr>
        <sz val="9"/>
        <rFont val="Arial"/>
        <family val="2"/>
      </rPr>
      <t xml:space="preserve"> - during a routine segment repair process within the tunnel, 2 operatives received severe skin irritation to areas of their bodies. During the drilling of holes around area to be repaired, water of a high alkaline ph ran through making contact with the operatives. They began to feel skin irritation 30 minutes later, which then worsened. </t>
    </r>
  </si>
  <si>
    <r>
      <rPr>
        <b/>
        <sz val="9"/>
        <rFont val="Arial"/>
        <family val="2"/>
      </rPr>
      <t>LP gas main damaged by impact hammer</t>
    </r>
    <r>
      <rPr>
        <sz val="9"/>
        <rFont val="Arial"/>
        <family val="2"/>
      </rPr>
      <t xml:space="preserve"> - Without PC authorisation, a sub-contactor using an Kubota 3.5T Excavator fitted with a Pecker attachment, were breaking out a section of concrete slab/plinth in order to tie in kerbs at full depth, when they struck a low pressure gas main (encased in the concrete).</t>
    </r>
  </si>
  <si>
    <r>
      <rPr>
        <b/>
        <sz val="9"/>
        <rFont val="Arial"/>
        <family val="2"/>
      </rPr>
      <t>Crane stability</t>
    </r>
    <r>
      <rPr>
        <sz val="9"/>
        <rFont val="Arial"/>
        <family val="2"/>
      </rPr>
      <t xml:space="preserve"> - In Dec 2018 a crawler crane destabilised whilst being de-rigged for transport. The crane was slewed at 90 degrees whilst the tracks were being brought in. The operator was injured as he left the cab. One lane of the motorway was closed before the carriageway was temporarily closed to allow the safe recovery of the crane.</t>
    </r>
  </si>
  <si>
    <r>
      <t>MEWP</t>
    </r>
    <r>
      <rPr>
        <sz val="9"/>
        <rFont val="Arial"/>
        <family val="2"/>
      </rPr>
      <t xml:space="preserve"> - Prohibition in use of Skyjack SLM3219 Scissor Lift, following equipment failure that led to serious injuries to 2 employees [not on AMCP site]</t>
    </r>
  </si>
  <si>
    <t>Misc.</t>
  </si>
  <si>
    <r>
      <t xml:space="preserve">Genie Aerial Lift Alert - </t>
    </r>
    <r>
      <rPr>
        <sz val="9"/>
        <rFont val="Arial"/>
        <family val="2"/>
      </rPr>
      <t>Genie has determined that Models and Serial No's Z-80: Z80-101 to Z8009-2448, were produced with the wrong floor loading info in the operator’s manual &amp; on the decals. This info indicates that the max wheel load is less than the actual max wheel load. These models are of the articulated boom type</t>
    </r>
  </si>
  <si>
    <r>
      <t xml:space="preserve">Boom lift fatality - </t>
    </r>
    <r>
      <rPr>
        <sz val="9"/>
        <rFont val="Arial"/>
        <family val="2"/>
      </rPr>
      <t xml:space="preserve">2 men were in the Basket of a JGL 860SJ Boom lift in an elevated position. As it was tracked along a grassed area near to a plant compound, the right hand front wheel broke through a soakwell causing a catapult effect. One man was thrown out of the Basket and died at the scene, the other was trapped in the Basket, sustaining bruising </t>
    </r>
  </si>
  <si>
    <r>
      <t>Welfare Cabin Access Step</t>
    </r>
    <r>
      <rPr>
        <sz val="9"/>
        <rFont val="Arial"/>
        <family val="2"/>
      </rPr>
      <t xml:space="preserve"> - In muddy conditions, Operative slipped on Heras Foot block, used as External Door Threshold/Step</t>
    </r>
  </si>
  <si>
    <r>
      <rPr>
        <b/>
        <sz val="9"/>
        <rFont val="Arial"/>
        <family val="2"/>
      </rPr>
      <t>Fatality involving rebar</t>
    </r>
    <r>
      <rPr>
        <sz val="9"/>
        <rFont val="Arial"/>
        <family val="2"/>
      </rPr>
      <t xml:space="preserve"> - A carpenter slipped from a 600mm high ledge and fell backwards onto rebar. The rebar punctured the deceased in his lower back.</t>
    </r>
  </si>
  <si>
    <t>United Utilities - B90</t>
  </si>
  <si>
    <r>
      <rPr>
        <b/>
        <sz val="9"/>
        <rFont val="Arial"/>
        <family val="2"/>
      </rPr>
      <t>Overturned dumper</t>
    </r>
    <r>
      <rPr>
        <sz val="9"/>
        <rFont val="Arial"/>
        <family val="2"/>
      </rPr>
      <t xml:space="preserve"> (major injury) - A 9T Dumper was being used to transport 2 excavator buckets between 2 tower locations when the operator lost control. The dumper veered to the edge of the access track and its wheel made contact with a large boulder in the verge causing the dumper to flip onto its side. IP sustained fractures to wrist and elbow.</t>
    </r>
  </si>
  <si>
    <r>
      <rPr>
        <b/>
        <sz val="9"/>
        <rFont val="Arial"/>
        <family val="2"/>
      </rPr>
      <t>New Environmental Legislation: Water Update</t>
    </r>
    <r>
      <rPr>
        <sz val="9"/>
        <rFont val="Arial"/>
        <family val="2"/>
      </rPr>
      <t xml:space="preserve"> - The Water Environment (Miscellaneous) (Scotland) Regulations 2017 came into force on 01 Jan 18. Refer to Reminder for further details.</t>
    </r>
  </si>
  <si>
    <r>
      <t>Control of hazardous substance,</t>
    </r>
    <r>
      <rPr>
        <b/>
        <sz val="9"/>
        <rFont val="Arial"/>
        <family val="2"/>
      </rPr>
      <t xml:space="preserve"> don't get burnt by concrete </t>
    </r>
    <r>
      <rPr>
        <sz val="9"/>
        <rFont val="Arial"/>
        <family val="2"/>
      </rPr>
      <t>- Bulletin includes info re. (1) why are controls necessary, (2) the dangers, (3) how to control exposure, (4) the law.</t>
    </r>
  </si>
  <si>
    <r>
      <t xml:space="preserve">Overturn of post driver - </t>
    </r>
    <r>
      <rPr>
        <sz val="9"/>
        <rFont val="Arial"/>
        <family val="2"/>
      </rPr>
      <t>Whilst operating on a sloping grassed embankment (1 in 3 gradient), the post driver overturned onto its side. After positioning the 1st post, at the point of hammer prior to moving to the next location, the post driver overturned. No-one was injured.</t>
    </r>
  </si>
  <si>
    <r>
      <rPr>
        <b/>
        <sz val="9"/>
        <rFont val="Arial"/>
        <family val="2"/>
      </rPr>
      <t>ESOS Newsletter, issue 5</t>
    </r>
    <r>
      <rPr>
        <sz val="9"/>
        <rFont val="Arial"/>
        <family val="2"/>
      </rPr>
      <t xml:space="preserve"> - Includes (1) Identifying saving opportunities, (2) ESOS Assessment standards table, (3) ESOS notification system, (4) Critical dates</t>
    </r>
  </si>
  <si>
    <t>ESOS</t>
  </si>
  <si>
    <t>ESOS Newsletter issue 5</t>
  </si>
  <si>
    <t>HS2 - Horace INC05582</t>
  </si>
  <si>
    <r>
      <rPr>
        <b/>
        <sz val="9"/>
        <rFont val="Arial"/>
        <family val="2"/>
      </rPr>
      <t>Corded versus cordless power tools</t>
    </r>
    <r>
      <rPr>
        <sz val="9"/>
        <rFont val="Arial"/>
        <family val="2"/>
      </rPr>
      <t xml:space="preserve"> - Following a number of recent incidents and with the ever increasing use of cordless tools on our sites and across the industry, we have highlighted below the benefits, and drawbacks, of using cordless power tools from a SHEQ perspective. Refer to alert for further details. No injuries reported.</t>
    </r>
  </si>
  <si>
    <r>
      <rPr>
        <b/>
        <sz val="9"/>
        <rFont val="Arial"/>
        <family val="2"/>
      </rPr>
      <t>Fallen rubble fragments struck taxi</t>
    </r>
    <r>
      <rPr>
        <sz val="9"/>
        <rFont val="Arial"/>
        <family val="2"/>
      </rPr>
      <t xml:space="preserve"> (HiPo) - On 15 Jul 19, during demolition of a ten story building (Grant Thorton House) driver of a taxi reported that a piece of rubble had landed in the taxi rank, striking the road, with fragments striking his vehicle. The taxi was parked in the Euston Station taxi rank, south of GTH, and 20m from the site boundary.</t>
    </r>
  </si>
  <si>
    <t>Net Rail - NRA 19-10</t>
  </si>
  <si>
    <r>
      <rPr>
        <b/>
        <sz val="9"/>
        <rFont val="Arial"/>
        <family val="2"/>
      </rPr>
      <t>OTP travelling speed and uni-directional OTP assets</t>
    </r>
    <r>
      <rPr>
        <sz val="9"/>
        <rFont val="Arial"/>
        <family val="2"/>
      </rPr>
      <t xml:space="preserve"> - Following investigations into 3 incidents, underlying causes were identified as incorrect control of OTP movements, excessivwe travelling speed and poor line of sight when travelling in reverse.</t>
    </r>
  </si>
  <si>
    <t>Net Rail - NRB 19-13</t>
  </si>
  <si>
    <r>
      <rPr>
        <b/>
        <sz val="9"/>
        <rFont val="Arial"/>
        <family val="2"/>
      </rPr>
      <t>On track machine runaway at Taunton operating base</t>
    </r>
    <r>
      <rPr>
        <sz val="9"/>
        <rFont val="Arial"/>
        <family val="2"/>
      </rPr>
      <t xml:space="preserve"> (OB) - On Thu 29 Aug 19, a Network Rail On-Track-Machine (OTM) ran away from a connecting locomotive, following a routine maintenance event.</t>
    </r>
  </si>
  <si>
    <t>Net Rail - NRB 19-12</t>
  </si>
  <si>
    <t>Train</t>
  </si>
  <si>
    <r>
      <rPr>
        <b/>
        <sz val="9"/>
        <rFont val="Arial"/>
        <family val="2"/>
      </rPr>
      <t>Continuing near misses with track workers</t>
    </r>
    <r>
      <rPr>
        <sz val="9"/>
        <rFont val="Arial"/>
        <family val="2"/>
      </rPr>
      <t xml:space="preserve"> - On 15 Aug 19, a train driver observed a person wearing orange coloured PPE, crouching in the four foot. The train was travelling at 20mph (linespeed). The driver of the train sounded his horn and the individual moved clear of the line. Member of staff was a patroller, who had returned alone, after report of a fault.</t>
    </r>
  </si>
  <si>
    <t>Siemens - BM24/004</t>
  </si>
  <si>
    <t>VGC Group - Be Safe With Briefing [Sep 19]</t>
  </si>
  <si>
    <t>VGC Group - Wellbeing Briefing [Sep 19]</t>
  </si>
  <si>
    <t>TfL 2019 A09</t>
  </si>
  <si>
    <r>
      <rPr>
        <b/>
        <sz val="9"/>
        <rFont val="Arial"/>
        <family val="2"/>
      </rPr>
      <t>Going live!</t>
    </r>
    <r>
      <rPr>
        <sz val="9"/>
        <rFont val="Arial"/>
        <family val="2"/>
      </rPr>
      <t xml:space="preserve"> - As of 07 Oct 19, Shawbrook South feeder "going live", energised with currents up to 650 volts. All equipment to be treated as live. Refer to bulletin for further details. </t>
    </r>
  </si>
  <si>
    <r>
      <rPr>
        <b/>
        <sz val="9"/>
        <rFont val="Arial"/>
        <family val="2"/>
      </rPr>
      <t>Cut to eyebrow</t>
    </r>
    <r>
      <rPr>
        <sz val="9"/>
        <rFont val="Arial"/>
        <family val="2"/>
      </rPr>
      <t xml:space="preserve"> - On 11 Aug, installation ops carrying out mods to Time Division Multiples (TDM) systems, dislodged a metal trunking plate from the top of the TDM cubical whilst working at height. The metal plate struck an operative who was reviewing a drawing 1.5m from the work at height task. Helmets and LEP had been removed due to heat.</t>
    </r>
  </si>
  <si>
    <r>
      <rPr>
        <b/>
        <sz val="9"/>
        <rFont val="Arial"/>
        <family val="2"/>
      </rPr>
      <t>Do you want to become a mental health first aider (MHFA)</t>
    </r>
    <r>
      <rPr>
        <sz val="9"/>
        <rFont val="Arial"/>
        <family val="2"/>
      </rPr>
      <t xml:space="preserve"> - Refer to poster for further details</t>
    </r>
  </si>
  <si>
    <r>
      <rPr>
        <b/>
        <sz val="9"/>
        <rFont val="Arial"/>
        <family val="2"/>
      </rPr>
      <t>Good practice report: Care in the community</t>
    </r>
    <r>
      <rPr>
        <sz val="9"/>
        <rFont val="Arial"/>
        <family val="2"/>
      </rPr>
      <t xml:space="preserve"> - On Tue 06 Aug 19, after completing works and ready for leaving site, members of a Telecoms Team, they provided assistance to a member of public following fears for his safety. The location is a known hot spot for suicide attempts, and the Team was able keep him safe until the Emergency Services arrived.</t>
    </r>
  </si>
  <si>
    <r>
      <rPr>
        <b/>
        <sz val="9"/>
        <rFont val="Arial"/>
        <family val="2"/>
      </rPr>
      <t>Good practice report: Drone site surveys</t>
    </r>
    <r>
      <rPr>
        <sz val="9"/>
        <rFont val="Arial"/>
        <family val="2"/>
      </rPr>
      <t xml:space="preserve"> - Refer to document for further details</t>
    </r>
  </si>
  <si>
    <r>
      <rPr>
        <b/>
        <sz val="9"/>
        <rFont val="Arial"/>
        <family val="2"/>
      </rPr>
      <t>Good practice report: Volunteering nature reserve in Lewisham</t>
    </r>
    <r>
      <rPr>
        <sz val="9"/>
        <rFont val="Arial"/>
        <family val="2"/>
      </rPr>
      <t xml:space="preserve"> - Refer to document for further details</t>
    </r>
  </si>
  <si>
    <t>Skanska - IN22129</t>
  </si>
  <si>
    <r>
      <rPr>
        <b/>
        <sz val="9"/>
        <rFont val="Arial"/>
        <family val="2"/>
      </rPr>
      <t>Finger injury closing tipper rear tailgate</t>
    </r>
    <r>
      <rPr>
        <sz val="9"/>
        <rFont val="Arial"/>
        <family val="2"/>
      </rPr>
      <t xml:space="preserve"> - IP was standing at the rear of a 10T Tipper vehicle attempting to remove concrete from the bed, which was fully raised. After removal of the concrete, IP shouted his colleague to lower the vehicle bed.  During lowering, IP trapped the index finger of his left hand. Refer to alert for further details.</t>
    </r>
  </si>
  <si>
    <r>
      <rPr>
        <b/>
        <sz val="9"/>
        <rFont val="Arial"/>
        <family val="2"/>
      </rPr>
      <t>Hand laceration from grinder blade</t>
    </r>
    <r>
      <rPr>
        <sz val="9"/>
        <rFont val="Arial"/>
        <family val="2"/>
      </rPr>
      <t xml:space="preserve"> - 2 ops were removing a plinth using a breaker to remove concrete and a grinder to cut and remove reinforcing bars once exposed. After cutting through a rebar, as IP used his R/hand to wriggle it free, it snapped easier than expected, making his R/hand swing backwards, contacting the still rotating grinder blade.</t>
    </r>
  </si>
  <si>
    <r>
      <rPr>
        <b/>
        <sz val="9"/>
        <rFont val="Arial"/>
        <family val="2"/>
      </rPr>
      <t xml:space="preserve">Safety helmet dual standard specification </t>
    </r>
    <r>
      <rPr>
        <sz val="9"/>
        <rFont val="Arial"/>
        <family val="2"/>
      </rPr>
      <t>- This risk of losing your safety helmet when performing certain construction activities has been known for some time. Refer to document that contains info re. "New standards for safety helmets".</t>
    </r>
  </si>
  <si>
    <r>
      <rPr>
        <b/>
        <sz val="9"/>
        <rFont val="Arial"/>
        <family val="2"/>
      </rPr>
      <t>Lifting equipment colour change</t>
    </r>
    <r>
      <rPr>
        <sz val="9"/>
        <rFont val="Arial"/>
        <family val="2"/>
      </rPr>
      <t xml:space="preserve"> - On 1 Nov 2017 the colour code on lifting accessories (within our Infrastructure, Utility Services and Tunnelling businesses (excluding Lee Tunnel) changes from YELLOW to GREEN.</t>
    </r>
  </si>
  <si>
    <t>HEi 120</t>
  </si>
  <si>
    <t>HEi 121</t>
  </si>
  <si>
    <r>
      <rPr>
        <b/>
        <sz val="9"/>
        <rFont val="Arial"/>
        <family val="2"/>
      </rPr>
      <t>Wire rope breakage</t>
    </r>
    <r>
      <rPr>
        <sz val="9"/>
        <rFont val="Arial"/>
        <family val="2"/>
      </rPr>
      <t xml:space="preserve"> - A team was undertaking insitu standard penetration testing of a borehole. The task required extraction of a steel sampling rod from the borehole via the rig winch and wire rope. During the rod extraction, the wire rope snapped and the operation was shut down. No injuries were sustained. Refer to alert for further details.</t>
    </r>
  </si>
  <si>
    <t>Kier A19 H139</t>
  </si>
  <si>
    <t>AECOM</t>
  </si>
  <si>
    <r>
      <rPr>
        <b/>
        <sz val="9"/>
        <rFont val="Arial"/>
        <family val="2"/>
      </rPr>
      <t>Taper strike resulting in Reportable injury to TM operative</t>
    </r>
    <r>
      <rPr>
        <sz val="9"/>
        <rFont val="Arial"/>
        <family val="2"/>
      </rPr>
      <t xml:space="preserve"> - Whilst installing a lead-in taper for a Lane 1-2 closure (London bound) a HGV struck the TM equipment causing several road cones to be projected across the closed lanes, the base of one road cone striking a TM operative resulting in injury to his Lower Right Leg and Ankle.</t>
    </r>
  </si>
  <si>
    <t>2019 10</t>
  </si>
  <si>
    <t>AJC EasyCabin</t>
  </si>
  <si>
    <r>
      <rPr>
        <b/>
        <sz val="9"/>
        <rFont val="Arial"/>
        <family val="2"/>
      </rPr>
      <t>Look after your batteries</t>
    </r>
    <r>
      <rPr>
        <sz val="9"/>
        <rFont val="Arial"/>
        <family val="2"/>
      </rPr>
      <t xml:space="preserve"> - Always use manufacturer recommended batteries for your EasyCabin. Replacing your AGM batteris with the wrong type can be very dangerous. </t>
    </r>
  </si>
  <si>
    <t>Net Rail NRB 19-16</t>
  </si>
  <si>
    <t>Net Rail - NRX 19-02</t>
  </si>
  <si>
    <t>Net Rail - NRL 19-06</t>
  </si>
  <si>
    <r>
      <rPr>
        <b/>
        <sz val="9"/>
        <rFont val="Arial"/>
        <family val="2"/>
      </rPr>
      <t>Trench collapse causes specified injury</t>
    </r>
    <r>
      <rPr>
        <sz val="9"/>
        <rFont val="Arial"/>
        <family val="2"/>
      </rPr>
      <t xml:space="preserve"> - during installation of drainage, a survey levelling rod was left in a trench by mistake. A trench box had been in use earlier but not when a supervisor entered the trench (2.5 to 3.0m deep) to retreive the rod. As the supervisor was leaving the trench, a section of unsupported clay wall fell and striking his back and legs.</t>
    </r>
  </si>
  <si>
    <r>
      <rPr>
        <b/>
        <sz val="9"/>
        <rFont val="Arial"/>
        <family val="2"/>
      </rPr>
      <t>Stretch and flex</t>
    </r>
    <r>
      <rPr>
        <sz val="9"/>
        <rFont val="Arial"/>
        <family val="2"/>
      </rPr>
      <t xml:space="preserve"> (poster) - Warming up muscle groups before physical activity reduces risk of injury. Be smart. Flex and stretch.</t>
    </r>
  </si>
  <si>
    <t>HS2 Horace INC05611</t>
  </si>
  <si>
    <t>HS2, INC04902</t>
  </si>
  <si>
    <r>
      <rPr>
        <b/>
        <sz val="9"/>
        <rFont val="Arial"/>
        <family val="2"/>
      </rPr>
      <t>Dropped scaffolding component</t>
    </r>
    <r>
      <rPr>
        <sz val="9"/>
        <rFont val="Arial"/>
        <family val="2"/>
      </rPr>
      <t xml:space="preserve"> - during erection of scaffold surround for safe demolition of a building, 3m sections of scaffold handrails were being roped up to a Scaffolder. Upon receipt, he untied and began to move by hand, but a section caught on existing scaffold causing him to lose grip. The handrails fell 18m into an exclusion zone below.</t>
    </r>
  </si>
  <si>
    <t>HS2 - Horace INC05056</t>
  </si>
  <si>
    <r>
      <rPr>
        <b/>
        <sz val="9"/>
        <rFont val="Arial"/>
        <family val="2"/>
      </rPr>
      <t>Live 415v cut cable</t>
    </r>
    <r>
      <rPr>
        <sz val="9"/>
        <rFont val="Arial"/>
        <family val="2"/>
      </rPr>
      <t xml:space="preserve">, HS2-EW - During non-constructional stripping activities in a building, prior to demolition, doors to a riser were left insecured in error. During subsequent access, cables were removed believing them to be dead. </t>
    </r>
  </si>
  <si>
    <t>Net Rail - NRB 19-15</t>
  </si>
  <si>
    <r>
      <rPr>
        <b/>
        <sz val="9"/>
        <rFont val="Arial"/>
        <family val="2"/>
      </rPr>
      <t>Insecure access points</t>
    </r>
    <r>
      <rPr>
        <sz val="9"/>
        <rFont val="Arial"/>
        <family val="2"/>
      </rPr>
      <t xml:space="preserve"> - An access gate was left unlocked following track renewal work in the area. When staff arrived to secure the gate, children were found on the line having accessed the railway via this gate.</t>
    </r>
  </si>
  <si>
    <t>Skanska - IN083</t>
  </si>
  <si>
    <r>
      <rPr>
        <b/>
        <sz val="9"/>
        <rFont val="Arial"/>
        <family val="2"/>
      </rPr>
      <t>Recordable: Fractured ribs</t>
    </r>
    <r>
      <rPr>
        <sz val="9"/>
        <rFont val="Arial"/>
        <family val="2"/>
      </rPr>
      <t xml:space="preserve"> (USA, 01 Mar 19) - An employee was working off a 6 foot stepladder and while descending the ladder, he stopped to untie the ladder rope.  While untying the rope, he attempted to re-position his footing, when his foot miss-stepped causing the ladder to shift to the right. Both the employee and ladder fell. </t>
    </r>
  </si>
  <si>
    <r>
      <rPr>
        <b/>
        <sz val="9"/>
        <rFont val="Arial"/>
        <family val="2"/>
      </rPr>
      <t xml:space="preserve">Fall of track in stairwell </t>
    </r>
    <r>
      <rPr>
        <sz val="9"/>
        <rFont val="Arial"/>
        <family val="2"/>
      </rPr>
      <t xml:space="preserve">- L/W drywalling material was mistakenly deposited by crane onto level 12, instead of level 14 of a building. With crane/hoist unavailable, 2 labourers chose to manually carry materials up through the stairwell. When manoeuvring a bundle around a half landing, a track slid free and fell through the centre of the stairwell down to Level 3. </t>
    </r>
  </si>
  <si>
    <r>
      <rPr>
        <b/>
        <sz val="9"/>
        <rFont val="Arial"/>
        <family val="2"/>
      </rPr>
      <t xml:space="preserve">IP lifted from trailer deck </t>
    </r>
    <r>
      <rPr>
        <sz val="9"/>
        <rFont val="Arial"/>
        <family val="2"/>
      </rPr>
      <t>- Thirteen bundles of galvanised steel columns were being lifted from the bed of a delivery vehicle to a laydown area on level 15 of a building. During lifting of the last but one bundle, mis-communication between 2 trained S/S's and crane operator, resulted in IP being lifted approx. 1m before alarm was raised / lift stopped.</t>
    </r>
  </si>
  <si>
    <t>Skanska - IN082</t>
  </si>
  <si>
    <t>Skanska - IN22094</t>
  </si>
  <si>
    <r>
      <rPr>
        <b/>
        <sz val="9"/>
        <rFont val="Arial"/>
        <family val="2"/>
      </rPr>
      <t>Jarred Back from rotten container floor</t>
    </r>
    <r>
      <rPr>
        <sz val="9"/>
        <rFont val="Arial"/>
        <family val="2"/>
      </rPr>
      <t xml:space="preserve"> - IP entered the COSHH container to obtain Adblue for his lorry. IP picked up the Adblue container, then stepped back onto some wrotten timber flooring (pallet) causing his foot (boot) to go through it, jarring his Back in the process. </t>
    </r>
  </si>
  <si>
    <t>Skanska - UK IN 87</t>
  </si>
  <si>
    <t>TfL 2019 A09b</t>
  </si>
  <si>
    <r>
      <rPr>
        <b/>
        <sz val="9"/>
        <rFont val="Arial"/>
        <family val="2"/>
      </rPr>
      <t>Tragic accident at Waterloo Station</t>
    </r>
    <r>
      <rPr>
        <sz val="9"/>
        <rFont val="Arial"/>
        <family val="2"/>
      </rPr>
      <t xml:space="preserve"> (Alert 09b, 25 Sep 19) - update for all TfL teams working with escalators or moving walkways. All intrusive maintenance work suspened on TfL moving escalators and walkways, so that a robust review of safe systems of work can be carried out.  </t>
    </r>
  </si>
  <si>
    <r>
      <rPr>
        <b/>
        <sz val="9"/>
        <rFont val="Arial"/>
        <family val="2"/>
      </rPr>
      <t>Tragic accident at Waterloo Station</t>
    </r>
    <r>
      <rPr>
        <sz val="9"/>
        <rFont val="Arial"/>
        <family val="2"/>
      </rPr>
      <t xml:space="preserve"> (Alert 09, 18 Sep 19) - Early on Wed 18 Sep 2019, a maintenance contractor sustained injury whilst walkng on the Travellator at Waterloo Station, Emergency services arrived, but the person died as a result of the incident. Refer to alert for further details.</t>
    </r>
  </si>
  <si>
    <r>
      <rPr>
        <b/>
        <sz val="9"/>
        <rFont val="Arial"/>
        <family val="2"/>
      </rPr>
      <t>Tragic accident at Waterloo Station</t>
    </r>
    <r>
      <rPr>
        <sz val="9"/>
        <rFont val="Arial"/>
        <family val="2"/>
      </rPr>
      <t xml:space="preserve"> (Alert 09c, 27 Sep 19) - update for all TfL teams working with escalators or moving walkways. All intrusive maintenance work suspened on TfL moving escalators and walkways, so that a robust review of safe systems of work can be carried out.  </t>
    </r>
  </si>
  <si>
    <r>
      <rPr>
        <b/>
        <sz val="9"/>
        <rFont val="Arial"/>
        <family val="2"/>
      </rPr>
      <t>Tragic accident at Waterloo Station</t>
    </r>
    <r>
      <rPr>
        <sz val="9"/>
        <rFont val="Arial"/>
        <family val="2"/>
      </rPr>
      <t xml:space="preserve"> (Alert 09d, 04 Oct 19) - The London Underground Team reviewed the LU safe systems of work for working on escalators and moving walkways. During that review, LU identified some areas where they could make their safe systems of work more robust and safer.  Refer to alert for further details.</t>
    </r>
  </si>
  <si>
    <t>TfL 2019 A09c</t>
  </si>
  <si>
    <t>TfL 2019 A09d</t>
  </si>
  <si>
    <r>
      <rPr>
        <b/>
        <sz val="9"/>
        <rFont val="Arial"/>
        <family val="2"/>
      </rPr>
      <t>Lighting inspection pack</t>
    </r>
    <r>
      <rPr>
        <sz val="9"/>
        <rFont val="Arial"/>
        <family val="2"/>
      </rPr>
      <t xml:space="preserve"> - As we approach October the evenings draw in and with the change from BST to GMT when the clocks go back by one hour (on Sun 27 Oct 19), the evenings become darker earlier. Illustrations show the difference in sunlight that you can expect to see at the same time of 16:30 in the afternoon across the month of October. </t>
    </r>
  </si>
  <si>
    <t>The October Post - Winter Lighting</t>
  </si>
  <si>
    <t>HS2 - Horace INC05789</t>
  </si>
  <si>
    <r>
      <rPr>
        <b/>
        <sz val="9"/>
        <rFont val="Arial"/>
        <family val="2"/>
      </rPr>
      <t>Clavicle fracture securing site</t>
    </r>
    <r>
      <rPr>
        <sz val="9"/>
        <rFont val="Arial"/>
        <family val="2"/>
      </rPr>
      <t xml:space="preserve"> - A security officer in position at a fenced access point, when an unknown member of public approached, requesting access through the road closure. When access was denied, the MOP forced entry then assaulted and injured the Security Guard. Refer to shared learning document for further details.</t>
    </r>
  </si>
  <si>
    <t>Net Rail NRA 19-13</t>
  </si>
  <si>
    <r>
      <rPr>
        <b/>
        <sz val="9"/>
        <rFont val="Arial"/>
        <family val="2"/>
      </rPr>
      <t>Access gate safety</t>
    </r>
    <r>
      <rPr>
        <sz val="9"/>
        <rFont val="Arial"/>
        <family val="2"/>
      </rPr>
      <t xml:space="preserve"> - There have been reported cases of people being injured when the gates move in high winds. Some gates also become cluttered with signs which can result in the essential safety messages being less obvious.</t>
    </r>
  </si>
  <si>
    <t>Net Rail NRB 19-14</t>
  </si>
  <si>
    <r>
      <rPr>
        <b/>
        <sz val="9"/>
        <rFont val="Arial"/>
        <family val="2"/>
      </rPr>
      <t>Injury to a member of public</t>
    </r>
    <r>
      <rPr>
        <sz val="9"/>
        <rFont val="Arial"/>
        <family val="2"/>
      </rPr>
      <t xml:space="preserve"> - During recent track renewals work which affected the platform/track interface a member of the public walked onto the platform from the adjacent car park and stepped onto a manhole cover which was not securely fitted. This resulted in the cover moving and the MOP falling into the manhole, sustaining minor injuries.</t>
    </r>
  </si>
  <si>
    <t>Net Rail NRL 19-14</t>
  </si>
  <si>
    <r>
      <rPr>
        <b/>
        <sz val="9"/>
        <rFont val="Arial"/>
        <family val="2"/>
      </rPr>
      <t>Near miss with a track worker</t>
    </r>
    <r>
      <rPr>
        <sz val="9"/>
        <rFont val="Arial"/>
        <family val="2"/>
      </rPr>
      <t xml:space="preserve"> - At 23:24 hrs on 02 Dec 18, a track worker narrowly avoided being struck by a train between Horley and Gatwick Airport stations. The track worker was a controller of site safety (COSS) who, together with a strapping operative, had gone onto the railway to remove short circuiting straps.</t>
    </r>
  </si>
  <si>
    <t>Skanska - 22327</t>
  </si>
  <si>
    <r>
      <rPr>
        <b/>
        <sz val="9"/>
        <rFont val="Arial"/>
        <family val="2"/>
      </rPr>
      <t>Ankle injury from chipper wheel</t>
    </r>
    <r>
      <rPr>
        <sz val="9"/>
        <rFont val="Arial"/>
        <family val="2"/>
      </rPr>
      <t xml:space="preserve"> - The Chipper machine had a worn auger and was not distributing chips evenly across whole machine, and on the finished asphalt surface. A work around was devised requiring manually moving the hopper side to side. However, whilst unclipping the hopper, the operator engaged the machine which moved forward, injuring IP.</t>
    </r>
  </si>
  <si>
    <t>Chipper machine</t>
  </si>
  <si>
    <t>Skanska - 20182</t>
  </si>
  <si>
    <r>
      <rPr>
        <b/>
        <sz val="9"/>
        <rFont val="Arial"/>
        <family val="2"/>
      </rPr>
      <t>Ankle injury walking to access point</t>
    </r>
    <r>
      <rPr>
        <sz val="9"/>
        <rFont val="Arial"/>
        <family val="2"/>
      </rPr>
      <t xml:space="preserve"> - A site engineer was undertaking survey work, to establish the site boundary line prior to vegetation removal work taking place. The work area was on an incline and was overgrown. There were no clear walking routes for the surveyors. No fall occurred but when leaving the site the engineer felt a pain in his left ankle.</t>
    </r>
  </si>
  <si>
    <t>Skanska - UK IN 38 (OSHENS 20301)</t>
  </si>
  <si>
    <r>
      <rPr>
        <b/>
        <sz val="9"/>
        <rFont val="Arial"/>
        <family val="2"/>
      </rPr>
      <t>Ankle sprain stepping down from batter</t>
    </r>
    <r>
      <rPr>
        <sz val="9"/>
        <rFont val="Arial"/>
        <family val="2"/>
      </rPr>
      <t xml:space="preserve"> - The IP was removing a hose and pump after the completion of a dewatering activity. To do this, the IP accessed the top of a batter before he stepped down and stepped on a loose stone and in doing so turned his right ankle.</t>
    </r>
  </si>
  <si>
    <t>Skanska - UK IN 65 (OSHENS 21798)</t>
  </si>
  <si>
    <r>
      <rPr>
        <b/>
        <sz val="9"/>
        <rFont val="Arial"/>
        <family val="2"/>
      </rPr>
      <t>Back injury slipping on a loose brick</t>
    </r>
    <r>
      <rPr>
        <sz val="9"/>
        <rFont val="Arial"/>
        <family val="2"/>
      </rPr>
      <t xml:space="preserve"> - A vegetation clearance operative was assigned to trim low-level vegetation at the bottom of a bank slope, approx. gradient of 30 deg. Approaching the worksite location, he slipped over a loose brick and fell on the ground. The IP experienced pain in his back as a result of the fall.</t>
    </r>
  </si>
  <si>
    <t>Boots on before booting up (poster)</t>
  </si>
  <si>
    <t>Skanska - 022502</t>
  </si>
  <si>
    <r>
      <rPr>
        <b/>
        <sz val="9"/>
        <rFont val="Arial"/>
        <family val="2"/>
      </rPr>
      <t xml:space="preserve">Electric shock from under desk extension </t>
    </r>
    <r>
      <rPr>
        <sz val="9"/>
        <rFont val="Arial"/>
        <family val="2"/>
      </rPr>
      <t>- IP was checking there were no loose plugs beneath a bank of desks, after a colleague's screen had gone off, when he received an electric shock. IP used his hand to press on a row of plugs within a fourgang extension lead to ensure no loose connections. The casing of one was damaged, exposing live terminals.</t>
    </r>
  </si>
  <si>
    <t>Skanska - 022268</t>
  </si>
  <si>
    <r>
      <rPr>
        <b/>
        <sz val="9"/>
        <rFont val="Arial"/>
        <family val="2"/>
      </rPr>
      <t>Fall of traffic management barriers during loading</t>
    </r>
    <r>
      <rPr>
        <sz val="9"/>
        <rFont val="Arial"/>
        <family val="2"/>
      </rPr>
      <t xml:space="preserve"> - To set-up a lane closure, the wrong barriers were used on day one, so replacement barriers were delivered on day 2. The delivery vehicle was too large to access work area, so barriers were off-loaded by HIAB. Incident occurred when barriers became unstable when being loaded onto a Flat Bed.</t>
    </r>
  </si>
  <si>
    <t>Skanska - 21825</t>
  </si>
  <si>
    <r>
      <rPr>
        <b/>
        <sz val="9"/>
        <rFont val="Arial"/>
        <family val="2"/>
      </rPr>
      <t xml:space="preserve">Injury removing crate from vehicle </t>
    </r>
    <r>
      <rPr>
        <sz val="9"/>
        <rFont val="Arial"/>
        <family val="2"/>
      </rPr>
      <t>- to create more capacity on a TM vehicle by removing a fixed storage crate, it was was to be bolted down. After removing the bolts and working the crate (approx. 25kgs) to the edge of the vehicle, one of the operatives decided to push the crate off. The crate hit the ground and bounced further than anticipated, striking IP on his leg.</t>
    </r>
  </si>
  <si>
    <r>
      <rPr>
        <b/>
        <sz val="9"/>
        <rFont val="Arial"/>
        <family val="2"/>
      </rPr>
      <t>Reducing slips, trips and falls risk</t>
    </r>
    <r>
      <rPr>
        <sz val="9"/>
        <rFont val="Arial"/>
        <family val="2"/>
      </rPr>
      <t xml:space="preserve"> - Refer to infornmation document for further details</t>
    </r>
  </si>
  <si>
    <t>Skanska - UK IN 53 (OSHENS 20449)</t>
  </si>
  <si>
    <r>
      <rPr>
        <b/>
        <sz val="9"/>
        <rFont val="Arial"/>
        <family val="2"/>
      </rPr>
      <t>Shoulder injury</t>
    </r>
    <r>
      <rPr>
        <sz val="9"/>
        <rFont val="Arial"/>
        <family val="2"/>
      </rPr>
      <t xml:space="preserve"> - An operative experienced pain in his right shoulder and neck following hand digging for trial holes in an area unsuitable to vacuum excavation and in hard ground. IP went to see the on-site Occupational Health Nurse who advised ice and rest and to seek further medical attention if no improvement in 24-48 hours. IP returned to work 3 days later.</t>
    </r>
  </si>
  <si>
    <t>Skanska - IN022439</t>
  </si>
  <si>
    <r>
      <rPr>
        <b/>
        <sz val="9"/>
        <rFont val="Arial"/>
        <family val="2"/>
      </rPr>
      <t>Struck by bale arm of muck skip</t>
    </r>
    <r>
      <rPr>
        <sz val="9"/>
        <rFont val="Arial"/>
        <family val="2"/>
      </rPr>
      <t xml:space="preserve"> - IP was carrying out Slinger/Signaller duties on a service barge, where he was struck by the bale arm of a muck skip as he attempted to detach the wire rope sling </t>
    </r>
  </si>
  <si>
    <t>Boots on before booting up (toolbox talk)</t>
  </si>
  <si>
    <t>TfL 2019 B37</t>
  </si>
  <si>
    <r>
      <rPr>
        <b/>
        <sz val="9"/>
        <rFont val="Arial"/>
        <family val="2"/>
      </rPr>
      <t>Planning to avoid crime and disorder</t>
    </r>
    <r>
      <rPr>
        <sz val="9"/>
        <rFont val="Arial"/>
        <family val="2"/>
      </rPr>
      <t xml:space="preserve"> - Across the construction industry as a whole, as well as in the various TfL Project Delivery areas in recent months, there has been an increase in the number of attempted thefts of high value surveying equipment – both while in use, or from company vehicles. Refer to Bulletin for further details.</t>
    </r>
  </si>
  <si>
    <t>TfL 2019 B41</t>
  </si>
  <si>
    <r>
      <rPr>
        <b/>
        <sz val="9"/>
        <rFont val="Arial"/>
        <family val="2"/>
      </rPr>
      <t>Failure in pressure system</t>
    </r>
    <r>
      <rPr>
        <sz val="9"/>
        <rFont val="Arial"/>
        <family val="2"/>
      </rPr>
      <t xml:space="preserve"> - Failure of a pressure system by overpressure, lack of assembly design, inappropriate fittings and lack of risk and failure awareness. A team was using pressurised oxygen bottles. A team was using pressurised oxygen bottles with a step-down pressure regulator to inflate grout packers during grout injection works.</t>
    </r>
  </si>
  <si>
    <t>N.W.E.</t>
  </si>
  <si>
    <t>NWE - Bulletin 52</t>
  </si>
  <si>
    <t>2019 11</t>
  </si>
  <si>
    <t>HEi 123</t>
  </si>
  <si>
    <t>https://drive.google.com/open?id=1xAZBAfIjN-7Ug3m2WRM2U-pKYeHmdzom</t>
  </si>
  <si>
    <t>https://drive.google.com/open?id=198dfV8UkwE8enYYeyToKTZOpCnPRlcKG</t>
  </si>
  <si>
    <t>HEi 124</t>
  </si>
  <si>
    <t>HEi 125</t>
  </si>
  <si>
    <r>
      <rPr>
        <b/>
        <sz val="9"/>
        <rFont val="Arial"/>
        <family val="2"/>
      </rPr>
      <t>Reversing incident</t>
    </r>
    <r>
      <rPr>
        <sz val="9"/>
        <rFont val="Arial"/>
        <family val="2"/>
      </rPr>
      <t xml:space="preserve"> M4 SMP - during a concrete delivery an operative was struck from behind by a reversing concrete vehicle. The driver entered site, visited the testing area to deposit a concrete sample, leaving the vehicle concrete chute extended. The driver then proceeded to the piling area swung right and then began reversing towards the pile location.</t>
    </r>
  </si>
  <si>
    <r>
      <rPr>
        <b/>
        <sz val="9"/>
        <rFont val="Arial"/>
        <family val="2"/>
      </rPr>
      <t>Overturned crawler crane</t>
    </r>
    <r>
      <rPr>
        <sz val="9"/>
        <rFont val="Arial"/>
        <family val="2"/>
      </rPr>
      <t xml:space="preserve"> at M4 SMP - A 45 tonne telescopic crawler crane working on bridge works adjacent to junction 7 overturned as it was tracking towards the top of a ramp to decent to road level.</t>
    </r>
  </si>
  <si>
    <t>https://drive.google.com/file/d/10wGGNufwThXnLjg1vfwrdmNtBy6Fqbor/view?usp=sharing</t>
  </si>
  <si>
    <t>https://drive.google.com/file/d/1I87n42kmv95ZjduVVW5rzDXeH0zpa1X2/view?usp=sharing</t>
  </si>
  <si>
    <t>https://drive.google.com/file/d/1Luiy_4_ytQglrUhCf9x6dZ-oBDy8x9W4/view?usp=sharing</t>
  </si>
  <si>
    <t>https://drive.google.com/file/d/1DO52qsdJULtVTHpGlO4XZ_CHqS_oX08u/view?usp=sharing</t>
  </si>
  <si>
    <t>https://drive.google.com/file/d/18sP4u9cD42YjZovrmYZ8g7Ln3ZByZJLD/view?usp=sharing</t>
  </si>
  <si>
    <t>https://drive.google.com/file/d/1OOqpGSkFIwDVYOgWKBeKGtHrNn8imktY/view?usp=sharing</t>
  </si>
  <si>
    <t>https://drive.google.com/file/d/1tr5JK-Kt5dMDdPBuA4XkaSCMWXSZRXV0/view?usp=sharing</t>
  </si>
  <si>
    <t>https://drive.google.com/file/d/1j928j7z00PDhVNTr9Yi___XBodzrLBFV/view?usp=sharing</t>
  </si>
  <si>
    <t>https://drive.google.com/file/d/16yqxMEsSOpgSyIGZRcQR-0S1r-lQf5u6/view?usp=sharing</t>
  </si>
  <si>
    <t>https://drive.google.com/file/d/1F-G_eEcauiiTVBV4H-zn1ROlB0a1Xs8B/view?usp=sharing</t>
  </si>
  <si>
    <t>https://drive.google.com/file/d/1sPZ27I3bX72F_3bEkEYHeDitjbAuZze9/view?usp=sharing</t>
  </si>
  <si>
    <t>2006 02</t>
  </si>
  <si>
    <r>
      <t xml:space="preserve">Fatality, Reinf crush injury - </t>
    </r>
    <r>
      <rPr>
        <sz val="9"/>
        <rFont val="Arial"/>
        <family val="2"/>
      </rPr>
      <t>The victim was crushed by a prefabricated panel falling from the second floor. Size of panel: 2.33m (7.6ft) high x 4.65m (15.2ft) wide x 0.15m (0.5ft) thick. Weight: 3.9 tons</t>
    </r>
  </si>
  <si>
    <r>
      <t xml:space="preserve">Tower crane windscreen falls from height - </t>
    </r>
    <r>
      <rPr>
        <sz val="9"/>
        <rFont val="Arial"/>
        <family val="2"/>
      </rPr>
      <t>The tower crane operator opened the windscreen of the tower crane. The hinge of the window broke allowing it to fall 40 metres, striking the head of a site supervisor below.</t>
    </r>
  </si>
  <si>
    <t>2006 06</t>
  </si>
  <si>
    <r>
      <t xml:space="preserve">Warning compressed air flexible - </t>
    </r>
    <r>
      <rPr>
        <sz val="9"/>
        <rFont val="Arial"/>
        <family val="2"/>
      </rPr>
      <t>Safety-restraint of compressed-air flexible-hoses</t>
    </r>
  </si>
  <si>
    <t>2006 05</t>
  </si>
  <si>
    <r>
      <t xml:space="preserve">Warning protection openings - </t>
    </r>
    <r>
      <rPr>
        <sz val="9"/>
        <rFont val="Arial"/>
        <family val="2"/>
      </rPr>
      <t xml:space="preserve">Protection of floor and roof openings. </t>
    </r>
  </si>
  <si>
    <t>2006 09</t>
  </si>
  <si>
    <r>
      <t xml:space="preserve">Warning trench shoring - </t>
    </r>
    <r>
      <rPr>
        <sz val="9"/>
        <rFont val="Arial"/>
        <family val="2"/>
      </rPr>
      <t>Poor practices have been witnessed on our projects and serious accidents have occurred within the VINCI Group</t>
    </r>
  </si>
  <si>
    <r>
      <t xml:space="preserve">Warning object fall </t>
    </r>
    <r>
      <rPr>
        <sz val="9"/>
        <rFont val="Arial"/>
        <family val="2"/>
      </rPr>
      <t>(Project in Mexico)</t>
    </r>
    <r>
      <rPr>
        <b/>
        <sz val="9"/>
        <rFont val="Arial"/>
        <family val="2"/>
      </rPr>
      <t xml:space="preserve"> - </t>
    </r>
    <r>
      <rPr>
        <sz val="9"/>
        <rFont val="Arial"/>
        <family val="2"/>
      </rPr>
      <t>On 20 Sep 2006, a 23kg scaffolding-shelf has fallen from 26m high on a supervisor. He was killed instantly.</t>
    </r>
  </si>
  <si>
    <r>
      <t xml:space="preserve">Work at Height: Planning &amp; Management of Change </t>
    </r>
    <r>
      <rPr>
        <sz val="9"/>
        <rFont val="Arial"/>
        <family val="2"/>
      </rPr>
      <t>- A recent tragic fatal accident in Korea has provided a reminder of the need to ensure that: Work is properly planned and risk assessed, Clear instructions are given and checks understood, changes to the controls are properly considered and steps taken to prevent danger arising from the change</t>
    </r>
  </si>
  <si>
    <t>https://drive.google.com/file/d/1DB5KxwITcm2-0_wTVj7dNNP-FwYlBnhg/view?usp=sharing</t>
  </si>
  <si>
    <t>https://drive.google.com/file/d/1WA7wrtZG8os5taXdxSjIPYvDa1wZ6ujk/view?usp=sharing</t>
  </si>
  <si>
    <t>https://drive.google.com/file/d/1lDoPJDXUibbULmzpE9UbzzouU_Sealop/view?usp=sharing</t>
  </si>
  <si>
    <t>https://drive.google.com/file/d/1Nk1COFb5Lsa0Wks4j5C6GPwtm32WgNeU/view?usp=sharing</t>
  </si>
  <si>
    <t>https://drive.google.com/file/d/1b-oeLl9XKhXiyzrAyoiV5cLrVMxOZ-8Y/view?usp=sharing</t>
  </si>
  <si>
    <t>https://drive.google.com/file/d/1J6ZqTr4hem71aWOGW2Q4boqF9z8Uxocz/view?usp=sharing</t>
  </si>
  <si>
    <t>https://drive.google.com/file/d/1F56QlYDQQe3QXeer4As-OO9VLX1AhFH2/view?usp=sharing</t>
  </si>
  <si>
    <t>https://drive.google.com/file/d/1n55nP-fCL2MSIyEJqMzLrVTKmAWGgcoG/view?usp=sharing</t>
  </si>
  <si>
    <t>https://drive.google.com/file/d/1bm16-JJhFIBcmB9UP6XIA06QK6xG_XyF/view?usp=sharing</t>
  </si>
  <si>
    <t>https://drive.google.com/file/d/1g_eEE5pTvqljJ-SScDmzuuLNkCZnffs4/view?usp=sharing</t>
  </si>
  <si>
    <t>https://drive.google.com/file/d/1N3O4BMd9TI8EdOm4rph0554qkbvrPakZ/view?usp=sharing</t>
  </si>
  <si>
    <t>https://drive.google.com/file/d/1kuaBeIsfEqLJF6pQH1bjKyU6Xsqi0WN3/view?usp=sharing</t>
  </si>
  <si>
    <t>https://drive.google.com/file/d/156Sa1RUiCCDsQJGMltBi0l8UJrXWUnHZ/view?usp=sharing</t>
  </si>
  <si>
    <t>https://drive.google.com/file/d/1T9PmOuxnVfty7lGTVRk1DWX6nTQQnrep/view?usp=sharing</t>
  </si>
  <si>
    <t>https://drive.google.com/file/d/1PZQXWzF9fNX3P4Qzkp1VovfuFL_LtDtv/view?usp=sharing</t>
  </si>
  <si>
    <t>https://drive.google.com/file/d/1G5hPZ1nUmGxTgKey9a1BaqGKWH1MczeF/view?usp=sharing</t>
  </si>
  <si>
    <t>https://drive.google.com/file/d/1A7nAWLYo982PtjJH23b_Han3MwU4t5cx/view?usp=sharing</t>
  </si>
  <si>
    <t>https://drive.google.com/file/d/1NPl2cxkLfrsCah28GkSxNHFGP8eroHSG/view?usp=sharing</t>
  </si>
  <si>
    <t>https://drive.google.com/file/d/16wzCZicsc-p8fQxFHHNXv121arxIAAMw/view?usp=sharing</t>
  </si>
  <si>
    <t>https://drive.google.com/file/d/1k-quqluZje2PaIaydigGP3Ng-SNhCZqC/view?usp=sharing</t>
  </si>
  <si>
    <t>https://drive.google.com/file/d/19G477EdSj5Rpe9bshb1tM_ySFS5CIpn6/view?usp=sharing</t>
  </si>
  <si>
    <t>https://drive.google.com/file/d/1zOG0T7R_vcyPGuJfUEfg3tPrfPOxvmyg/view?usp=sharing</t>
  </si>
  <si>
    <t>https://drive.google.com/file/d/1ExxBFqXBdryDgho2i-qwF1tVI7j-QG8f/view?usp=sharing</t>
  </si>
  <si>
    <t>https://drive.google.com/file/d/1EWsaXHs-aQDXqqE0WwRQ5YJ4qul8RwsW/view?usp=sharing</t>
  </si>
  <si>
    <t>https://drive.google.com/file/d/1MUUJfLutgXoi6OfIIlVilIjM96Cp8QjN/view?usp=sharing</t>
  </si>
  <si>
    <t>https://drive.google.com/file/d/1RCeVZAMFBBuW-lQfj1vf-oKjbpjk66Ol/view?usp=sharing</t>
  </si>
  <si>
    <t>https://drive.google.com/file/d/1C18jk0zWumbGM7QmpRCJcoPdi0BS3FW9/view?usp=sharing</t>
  </si>
  <si>
    <t>https://drive.google.com/file/d/1mx4HhEJk9azzCq7cc3THx1I04whZQ1tc/view?usp=sharing</t>
  </si>
  <si>
    <t>https://drive.google.com/file/d/1rbn8yvCwraUMTy7kYV62e4LDRVxW3S6K/view?usp=sharing</t>
  </si>
  <si>
    <t>https://drive.google.com/file/d/1OIVanFWVo5vy1KSpRBemc6AfX-KY2Tyi/view?usp=sharing</t>
  </si>
  <si>
    <t>https://drive.google.com/file/d/1hgkdrlDc4bO18ERS6IIUY2PN89fQotup/view?usp=sharing</t>
  </si>
  <si>
    <t>https://drive.google.com/file/d/1paPtODw-Qwn66sqYbwjzPF8XPJzGRHjG/view?usp=sharing</t>
  </si>
  <si>
    <t>https://drive.google.com/file/d/1C-RTS5PROb9mWpNLsaNcQSWcNavahVbk/view?usp=sharing</t>
  </si>
  <si>
    <t>https://drive.google.com/file/d/1zwsBG_szoBlUMw10ihDjEDVKeNNsVb5P/view?usp=sharing</t>
  </si>
  <si>
    <t>https://drive.google.com/file/d/15R0Dw1K1AmaVT97_dJp3Zp10HNLrQhHW/view?usp=sharing</t>
  </si>
  <si>
    <t>https://drive.google.com/file/d/1uru99KhJ1f40MvuQbYHbDUVbqySHaGkq/view?usp=sharing</t>
  </si>
  <si>
    <t>https://drive.google.com/file/d/1jCTOysRRhm7LYlUFnOQFfLH-os5u-X_f/view?usp=sharing</t>
  </si>
  <si>
    <t>https://drive.google.com/file/d/1TBIaWVJ33UXdu0EQ_61E__eQTELjt5wG/view?usp=sharing</t>
  </si>
  <si>
    <t>https://drive.google.com/file/d/1lMsWi62c0S__o-fg04m_fhYGBXfDGd5k/view?usp=sharing</t>
  </si>
  <si>
    <t>https://drive.google.com/file/d/19-0XqqsIe4bXucS5gvOswyggdXVZ2uir/view?usp=sharing</t>
  </si>
  <si>
    <t>https://drive.google.com/file/d/1U97pWGIbDjsGLwe_Jl6ozTFJOeq7yRu_/view?usp=sharing</t>
  </si>
  <si>
    <t>https://drive.google.com/file/d/1aHOGkLxluW1aYP-HAERFmY_PQcl48VeL/view?usp=sharing</t>
  </si>
  <si>
    <t>https://drive.google.com/file/d/1x9krapkj0mjFd0VUaUSoE3aRN-EGKQ2-/view?usp=sharing</t>
  </si>
  <si>
    <t>https://drive.google.com/file/d/1dc5b0hhLiJKj5j-JGlCTr5zNrECkm125/view?usp=sharing</t>
  </si>
  <si>
    <t>https://drive.google.com/file/d/1Uu5uzKrLCEAXTlA1jd_vm8NnfeIbT8aS/view?usp=sharing</t>
  </si>
  <si>
    <t>https://drive.google.com/file/d/1dOdpcS_jOMA5v27g20lUs2yzDBeKj0bT/view?usp=sharing</t>
  </si>
  <si>
    <t>https://drive.google.com/file/d/1KlL49yoBYX502H6hMc5Ha5PTddpx8qGl/view?usp=sharing</t>
  </si>
  <si>
    <t>https://drive.google.com/file/d/1sHvN6wrCkHYxSecR1fRzh3PV6b1bPUZh/view?usp=sharing</t>
  </si>
  <si>
    <t>https://drive.google.com/file/d/11XWeNwnRa-QHHVivoLO7RX_-FGVSXaX0/view?usp=sharing</t>
  </si>
  <si>
    <t>https://drive.google.com/file/d/15871ECILH--c4tpPBv9DzFUC6eMjjilA/view?usp=sharing</t>
  </si>
  <si>
    <t>https://drive.google.com/file/d/1cPf7SmHwwjAhaMjG3jsWbaQ6TLxW_zyS/view?usp=sharing</t>
  </si>
  <si>
    <t>https://drive.google.com/file/d/1DXCQw5_BaXq6ne5SPzk6w3nictOD8PV0/view?usp=sharing</t>
  </si>
  <si>
    <t>https://drive.google.com/file/d/17a00h4d1uyS-x0M7Xx6TCaLL2x_LYJM9/view?usp=sharing</t>
  </si>
  <si>
    <t>https://drive.google.com/file/d/1PM5cRcZymao4PiiY5H4VmfOzf8swq_yr/view?usp=sharing</t>
  </si>
  <si>
    <t>https://drive.google.com/file/d/1vOTwuaymsUauqZuhTRe8rgq_00NxAjU2/view?usp=sharing</t>
  </si>
  <si>
    <t>https://drive.google.com/file/d/1eUiHfocf_k7O6dCujWnP6X4gXffW3pHO/view?usp=sharing</t>
  </si>
  <si>
    <t>https://drive.google.com/file/d/1R1eo_b0vNZF0DAaZBHms1raOhvVlNO_0/view?usp=sharing</t>
  </si>
  <si>
    <t>https://drive.google.com/file/d/17iYSu4TN-NUElSXu-eZBPCxjLrClpBGP/view?usp=sharing</t>
  </si>
  <si>
    <t>https://drive.google.com/file/d/1tf6fRT7fEh4lQmJU5cZuYdtviPhTk5Xs/view?usp=sharing</t>
  </si>
  <si>
    <t>https://drive.google.com/file/d/11os3bEYFOW_vxXTGjx88BztjlCPu2ZIk/view?usp=sharing</t>
  </si>
  <si>
    <t>https://drive.google.com/file/d/15NxCoXnPAWovjnm3HPeCXBTx7D8ftnlx/view?usp=sharing</t>
  </si>
  <si>
    <t>https://drive.google.com/file/d/1iCHrRLb3ZSyKClsATKX4NvECZG_uAno_/view?usp=sharing</t>
  </si>
  <si>
    <t>https://drive.google.com/file/d/1SBX0-GA95xTejgRAaElwkTuo_SAG2SXg/view?usp=sharing</t>
  </si>
  <si>
    <t>https://drive.google.com/file/d/1HvknGjlhl2DP7gLN_ABFU8IP_CejhUn2/view?usp=sharing</t>
  </si>
  <si>
    <t>https://drive.google.com/file/d/15Mef_eHzPTfox0MwbeqnzS1yCNQxoYoa/view?usp=sharing</t>
  </si>
  <si>
    <t>https://drive.google.com/file/d/1CB3z0xrPNQWGq99JNuctm4u6aHjZ2Heh/view?usp=sharing</t>
  </si>
  <si>
    <t>https://drive.google.com/file/d/1M5sFXdU9dfsKSiyd48fJVN4BJbSMNKKO/view?usp=sharing</t>
  </si>
  <si>
    <t>https://drive.google.com/file/d/1cj4FEkK_q8yf_GdaiD_SzP0JmKo-IUUE/view?usp=sharing</t>
  </si>
  <si>
    <t>https://drive.google.com/file/d/1YD-eTfpLDhjQrudVXrqKnLAXMrsopyvv/view?usp=sharing</t>
  </si>
  <si>
    <t>https://drive.google.com/file/d/1_rIJZRT_EwgF8MrGeDKsLFh9EH-XEjK3/view?usp=sharing</t>
  </si>
  <si>
    <t>https://drive.google.com/file/d/1FtM51bPj8fuG4OWJP7npo1UbvCnVFQcg/view?usp=sharing</t>
  </si>
  <si>
    <t>https://drive.google.com/file/d/1edAWe8Va3Jyb3seztwh9cFFuVfe17TcP/view?usp=sharing</t>
  </si>
  <si>
    <t>https://drive.google.com/file/d/1BytUmxSukUGo4GjlufrBsa22QSBXIVrb/view?usp=sharing</t>
  </si>
  <si>
    <t>https://drive.google.com/file/d/1Vhcl9ik0fI5jecXyqALEDpr-67rh1rAa/view?usp=sharing</t>
  </si>
  <si>
    <t>https://drive.google.com/file/d/1GFszQuiiQbxcsn5hQWTYyDH2PgnaWC62/view?usp=sharing</t>
  </si>
  <si>
    <t>https://drive.google.com/file/d/1QIG7QYcZFe8y0N3OMcVLknQMndHA824-/view?usp=sharing</t>
  </si>
  <si>
    <t>https://drive.google.com/file/d/1_nXi3zhIe7jCKaCppZM7Kf0m6KtNUhWN/view?usp=sharing</t>
  </si>
  <si>
    <t>https://drive.google.com/file/d/1fLs__xxlhidlaYOiI2FQD90klCsiVi4J/view?usp=sharing</t>
  </si>
  <si>
    <t>https://drive.google.com/file/d/1dF41sOps8xIRHGlJVwc4zFJUiXZClDyN/view?usp=sharing</t>
  </si>
  <si>
    <t>https://drive.google.com/file/d/1mNMsU4C2BtoxMCtRLEFUuu1wcIli5VPD/view?usp=sharing</t>
  </si>
  <si>
    <t>https://drive.google.com/file/d/1ZWq-QXzy10TuwUQ5_xAS7RaovQE2Xl3B/view?usp=sharing</t>
  </si>
  <si>
    <t>DVLA</t>
  </si>
  <si>
    <t>https://drive.google.com/file/d/15AdRaVKUMJypT9X9yggca62PHojvpuWg/view?usp=sharing</t>
  </si>
  <si>
    <t>https://drive.google.com/file/d/1Ru7Y01p1Xejg666fEmm_6F_EWsymSdVF/view?usp=sharing</t>
  </si>
  <si>
    <t>https://drive.google.com/file/d/1OSrw0gQB0eu36abqTevRPm1HJhRL4Wrp/view?usp=sharing</t>
  </si>
  <si>
    <t>https://drive.google.com/file/d/1xgoX3CbrmlpiF7Wg_7OSTXO32MU6wnJM/view?usp=sharing</t>
  </si>
  <si>
    <t>https://drive.google.com/file/d/1aJ9xILG3nyFLDb5h4Ra7V60nqi11UcvF/view?usp=sharing</t>
  </si>
  <si>
    <t>https://drive.google.com/file/d/19LkwARaBsArsJPxfl3eYOV2sX2B_DGG8/view?usp=sharing</t>
  </si>
  <si>
    <t>https://drive.google.com/file/d/11k38eBeyvSjNp8x-IdF-cvoiKxpIkEFU/view?usp=sharing</t>
  </si>
  <si>
    <t>https://drive.google.com/file/d/1DndY-d6c7CLsO5KTYh9YSljUetWMUJsn/view?usp=sharing</t>
  </si>
  <si>
    <t>https://drive.google.com/file/d/1-1W5duL14jyE1Frf06YHZE_j6N62TvFp/view?usp=sharing</t>
  </si>
  <si>
    <t>https://drive.google.com/file/d/17qBXG9BcMw2YW1ErP5fDzWsThN_S7fzC/view?usp=sharing</t>
  </si>
  <si>
    <t>https://drive.google.com/file/d/1CI3NIljpUyZ3TGxgBfmfHGWoVdS0n2fR/view?usp=sharing</t>
  </si>
  <si>
    <t>https://drive.google.com/file/d/1Odw9W2MwQiYTt0qAzEIlcQUMuEt85vUq/view?usp=sharing</t>
  </si>
  <si>
    <t>https://drive.google.com/file/d/1bYEbJud9QXk_gJrQGZHUIH2HUYvCtNqZ/view?usp=sharing</t>
  </si>
  <si>
    <t>https://drive.google.com/file/d/1PfUd8M7wsS4iLsv4DeaN58urmFt-ffyR/view?usp=sharing</t>
  </si>
  <si>
    <t>https://drive.google.com/file/d/1iVol2DJ4_0XXKkjPZbKcWA_POMTVqRne/view?usp=sharing</t>
  </si>
  <si>
    <t>https://drive.google.com/file/d/10Id7zQh68dbP_6rG3V4JexKMLr90EmMf/view?usp=sharing</t>
  </si>
  <si>
    <t>https://drive.google.com/file/d/1sWCIhpRAvPkIKPwYC3Qp4RMFQqJkAbNw/view?usp=sharing</t>
  </si>
  <si>
    <t>https://drive.google.com/file/d/1Xn8bfa_oXAQf1HbvXln9DJ1KF57q2Slw/view?usp=sharing</t>
  </si>
  <si>
    <t>https://drive.google.com/file/d/1OpTWrffcM-nPpOb8lx-Age4-y5hg0NAi/view?usp=sharing</t>
  </si>
  <si>
    <t>https://drive.google.com/file/d/1gMpgDG91YY0Ai1awlL5FmXTEO8yWYq08/view?usp=sharing</t>
  </si>
  <si>
    <t>https://drive.google.com/file/d/1peAbzgj3gjRA9cC_ipxKoHkF3A_BQ8KT/view?usp=sharing</t>
  </si>
  <si>
    <t>https://drive.google.com/file/d/1XH3Vk7Wsw4xOLqFB2ZVXH8siKh4izL5E/view?usp=sharing</t>
  </si>
  <si>
    <t>https://drive.google.com/file/d/1itKIOqN3_GT0tQhvUCXKY4TeH0R-K_5m/view?usp=sharing</t>
  </si>
  <si>
    <t>https://drive.google.com/file/d/1N8IJ5zAoJfzkynMOFO2z6vnbo8DVgLhd/view?usp=sharing</t>
  </si>
  <si>
    <t>https://drive.google.com/file/d/11s21tU3v_nlZmzt7twWMX2aRe--dH2o7/view?usp=sharing</t>
  </si>
  <si>
    <r>
      <t xml:space="preserve">Safety knives - </t>
    </r>
    <r>
      <rPr>
        <sz val="9"/>
        <rFont val="Arial"/>
        <family val="2"/>
      </rPr>
      <t>Following concerns regarding the use of standard Stanley Knives, Land and Marine have sourced a new safety cutter which minimises the risk of cuts to the user. The Martor Megasafe features a spring loaded blade which retracts instantly the moment the blade edge contact is lost, even if the user continues to hold the blade push.</t>
    </r>
  </si>
  <si>
    <t>Land &amp; Marine LM013</t>
  </si>
  <si>
    <t>https://drive.google.com/file/d/1tmOOtclprJ_TIXu78Lk_m419yHcEos0V/view?usp=sharing</t>
  </si>
  <si>
    <t>https://drive.google.com/file/d/10mkDfLVe15acBK-yNTz7o152urjE1Gk7/view?usp=sharing</t>
  </si>
  <si>
    <t>https://drive.google.com/file/d/1TYCDrvt3fEq0LCiZ56dH5R-H1o07b7EC/view?usp=sharing</t>
  </si>
  <si>
    <t>https://drive.google.com/file/d/1-jWFFJ_wgscaV9ArRfqAnaqjiZaVm1UA/view?usp=sharing</t>
  </si>
  <si>
    <t>https://drive.google.com/file/d/1yoL50qIIdIDx1e0tkSxWmHcNNldUVvOQ/view?usp=sharing</t>
  </si>
  <si>
    <t>https://drive.google.com/file/d/1RVwj3Yb7wTPj02Io8n1qBDE14JKyjx0x/view?usp=sharing</t>
  </si>
  <si>
    <t>https://drive.google.com/file/d/1UL_dqk9dqazM5YBT_x7MG2pmefO-IyBN/view?usp=sharing</t>
  </si>
  <si>
    <t>https://drive.google.com/file/d/1QqiuG7Fd1HQI6xN4wqAVLKGRTTvG9N0a/view?usp=sharing</t>
  </si>
  <si>
    <t>https://drive.google.com/file/d/1X4nPg00HgII6LK-Mu2ypWpzuSs0pO--m/view?usp=sharing</t>
  </si>
  <si>
    <t>https://drive.google.com/file/d/1oMGWwPhyXpPvGAeMe5gnPo-pstOJ2pHJ/view?usp=sharing</t>
  </si>
  <si>
    <t>https://drive.google.com/file/d/1JpddwZRdU8oUqT2vSBQeP062eAZUjPcM/view?usp=sharing</t>
  </si>
  <si>
    <t>https://drive.google.com/file/d/1f7mtz5ZbpMq3oexbDxjG3tAwwknZW21Y/view?usp=sharing</t>
  </si>
  <si>
    <t>https://drive.google.com/file/d/1zTyYvpRwD0e5mVyno5FnWu1aSm6fcs3a/view?usp=sharing</t>
  </si>
  <si>
    <t>https://drive.google.com/file/d/1M3cYLxlOIcexv-jI39MfX_zwaTzVfmXR/view?usp=sharing</t>
  </si>
  <si>
    <t>https://drive.google.com/file/d/14rYmRVh2oKvZI-4Uw-9KkWdp30w4MwDw/view?usp=sharing</t>
  </si>
  <si>
    <r>
      <t xml:space="preserve">Palanbox Hoist 110v: Failure - </t>
    </r>
    <r>
      <rPr>
        <sz val="9"/>
        <rFont val="Arial"/>
        <family val="2"/>
      </rPr>
      <t>A Palanbox Hoist 110v was in use with the load attached. As the load reached a height of approx. 1m, the cable split at the cable drum head causing the load to fall to the ground, additionally the rope fell 25m. Equipment quarantined awaiting full report from Speedy hire.</t>
    </r>
  </si>
  <si>
    <t>https://drive.google.com/file/d/1Fe5K-S6T20vQNcl0RQ6UH8aBqdHHfcG4/view?usp=sharing</t>
  </si>
  <si>
    <t>https://drive.google.com/file/d/1z50O9A1fFDkT-KlCRrDBGaa7U9mS0OWl/view?usp=sharing</t>
  </si>
  <si>
    <t>https://drive.google.com/file/d/1IyVGdNXjasltjXWfHaCDpk9irlAeETSI/view?usp=sharing</t>
  </si>
  <si>
    <t>https://drive.google.com/file/d/1bcco1PfdBtCwcopdapGCMlAcCtujC3Ti/view?usp=sharing</t>
  </si>
  <si>
    <t>https://drive.google.com/file/d/1YIpG2Fz_k47qoblmbZhdCDE1FNKrbIp-/view?usp=sharing</t>
  </si>
  <si>
    <t>https://drive.google.com/file/d/1d2NRmbe1xP0yI9Tp5kl69_0A_brMPCYw/view?usp=sharing</t>
  </si>
  <si>
    <t>https://drive.google.com/file/d/1M96Cs1tBzZCbpd8LtEkw-7MqFB16Mbes/view?usp=sharing</t>
  </si>
  <si>
    <t>Failure of a girth weld following nitrogen purge and drying</t>
  </si>
  <si>
    <t>https://drive.google.com/file/d/1HM1bZt_IlwXQPXAPII7N695ojlUe0tZi/view?usp=sharing</t>
  </si>
  <si>
    <t>https://drive.google.com/file/d/1Lxlri-0XhqYu5rmWId7tgYOxNQFHE0Ga/view?usp=sharing</t>
  </si>
  <si>
    <t>https://drive.google.com/file/d/1TUQpYglLOBpt28t_Cm11M_pYbtJ1YHj9/view?usp=sharing</t>
  </si>
  <si>
    <t>https://drive.google.com/file/d/1GlsVyX8uK7VmQEA0Tf1RoiBAr7f47XTW/view?usp=sharing</t>
  </si>
  <si>
    <t>https://drive.google.com/file/d/1q6kPZlDwFSfrOCnr-jOQBsW5BJQUZVyD/view?usp=sharing</t>
  </si>
  <si>
    <t>https://drive.google.com/file/d/1Xx5Sf62mL-ijmdiNTBD4EDDa6HCQqJJs/view?usp=sharing</t>
  </si>
  <si>
    <t>https://drive.google.com/file/d/1-yLi0tv73yICVRLlsJuR_oSYL42p-8BW/view?usp=sharing</t>
  </si>
  <si>
    <t>https://drive.google.com/file/d/1eGst01_C5LNKpWzRSWEK8Ov2DGxwVh0L/view?usp=sharing</t>
  </si>
  <si>
    <t>https://drive.google.com/file/d/1GMfnIgVBoBfuZ6juOLoLTX_B0MhXsjVR/view?usp=sharing</t>
  </si>
  <si>
    <t>https://drive.google.com/file/d/1Xee2PL1St5NNGD0tfvomzS9v1Q6YzygY/view?usp=sharing</t>
  </si>
  <si>
    <t>https://drive.google.com/file/d/1RDXp41sTBOI7G6rJhEZ55TCzZ_NGt-bt/view?usp=sharing</t>
  </si>
  <si>
    <t>https://drive.google.com/file/d/1m6xfDJIx3Piw3RzHs-sGQgEkapnepFEW/view?usp=sharing</t>
  </si>
  <si>
    <t>https://drive.google.com/file/d/1ReeiQOAM5oStFulXBYVYUH-97RHgoXo3/view?usp=sharing</t>
  </si>
  <si>
    <t>https://drive.google.com/file/d/1fzR6BNYplIAa-CgOpmrsNM6XYDrFdwgO/view?usp=sharing</t>
  </si>
  <si>
    <t>https://drive.google.com/file/d/1jg0i5t93Ebm-Wo1UNB66H_wM5nRpEHoL/view?usp=sharing</t>
  </si>
  <si>
    <t>https://drive.google.com/file/d/1n-lBAEzZk94PrKh7tT9er_zeyowqFu1H/view?usp=sharing</t>
  </si>
  <si>
    <t>https://drive.google.com/file/d/10ykxoDCSL49Ok1Rvys__aB7Pu-CIU1vt/view?usp=sharing</t>
  </si>
  <si>
    <t>https://drive.google.com/file/d/1dUkVgBRGWm2cjIbSIaUAHZF6G7z17WKj/view?usp=sharing</t>
  </si>
  <si>
    <t>https://drive.google.com/file/d/1r1CVOQJim4VRKGSmDs3Oj4DH8xEjKqNa/view?usp=sharing</t>
  </si>
  <si>
    <t>https://drive.google.com/file/d/1kLHvn9hfzl1rHLeC9r-t1uhBR3SenVUv/view?usp=sharing</t>
  </si>
  <si>
    <t>https://drive.google.com/file/d/1hZiHACZ9ZMXSLRtejLPiTlq8B5kBUtb0/view?usp=sharing</t>
  </si>
  <si>
    <t>https://drive.google.com/file/d/17TvyFtpckxfTB5Eb774sPM-gUFUgOI5g/view?usp=sharing</t>
  </si>
  <si>
    <t>https://drive.google.com/file/d/1k6NuMwB_9Fs2JhLXsaq77y5KwFLxyEz6/view?usp=sharing</t>
  </si>
  <si>
    <t>https://drive.google.com/file/d/1cvSoyCuymp7TVWZyDZji01Wi6-u7vnop/view?usp=sharing</t>
  </si>
  <si>
    <t>https://drive.google.com/file/d/1-JtgcPA_3s86fV55nOZ0fWoVGGsqaKnk/view?usp=sharing</t>
  </si>
  <si>
    <t>https://drive.google.com/file/d/1zqYuJfyh2Vyo_AdnFApblzZV_bRZsKIl/view?usp=sharing</t>
  </si>
  <si>
    <t>https://drive.google.com/file/d/1Pzm44RI1m-qgH14UNGzxWEuLce6BVzTW/view?usp=sharing</t>
  </si>
  <si>
    <t>https://drive.google.com/file/d/1Em0j0M9L39qkhVFgh6vtp0j04Rv3G8kw/view?usp=sharing</t>
  </si>
  <si>
    <t>https://drive.google.com/file/d/1eChPHhH1P-2wZ01zJBgzJTvC2uCEZo8r/view?usp=sharing</t>
  </si>
  <si>
    <t>https://drive.google.com/file/d/1gqlLr493iYUXj0Ba9D43TT_4fByL7mPX/view?usp=sharing</t>
  </si>
  <si>
    <t>https://drive.google.com/file/d/1eosL9VrAOHBRGKcTd8gd9KyDTLxo88v1/view?usp=sharing</t>
  </si>
  <si>
    <t>https://drive.google.com/file/d/1nS-uJ2FdSq7OIfyCKJV73m2H-6pAy6D_/view?usp=sharing</t>
  </si>
  <si>
    <t>https://drive.google.com/file/d/1OuTpg6ynXEouLbhRFOL_vUTsFr7nTtGB/view?usp=sharing</t>
  </si>
  <si>
    <t>https://drive.google.com/file/d/15D7ls9be62nP2cF1Y5gt1sGnKbdqezcG/view?usp=sharing</t>
  </si>
  <si>
    <t>https://drive.google.com/file/d/1DOdMjXc7piD-p2KBqSsVZiZTkZir8NvH/view?usp=sharing</t>
  </si>
  <si>
    <t>https://drive.google.com/file/d/1lrU7w53KxLCyqKOq4pcOqt0i6TFc5JGB/view?usp=sharing</t>
  </si>
  <si>
    <t>https://drive.google.com/file/d/1Pdg7PIWV0WsxyaAz1JRTg9UXJ-aZeCSr/view?usp=sharing</t>
  </si>
  <si>
    <t>https://drive.google.com/file/d/1tcOQZODeR-VPdFt5ZaKGVoOR7ZKnThCO/view?usp=sharing</t>
  </si>
  <si>
    <t>https://drive.google.com/file/d/1wUTYY1VEE1CiSOZl_sIO_Mkjq5zwKxc7/view?usp=sharing</t>
  </si>
  <si>
    <t>https://drive.google.com/file/d/1ZsOEr_0tssoCVXR34HR9uq_g3IiuKZ6S/view?usp=sharing</t>
  </si>
  <si>
    <t>https://drive.google.com/file/d/1EiKw59Zz8bXgtFlaNxktjxYinOuU4hXG/view?usp=sharing</t>
  </si>
  <si>
    <t>https://drive.google.com/file/d/1xXU07OOHpz691aTFKURTpa7KIapB7S-Q/view?usp=sharing</t>
  </si>
  <si>
    <t>https://drive.google.com/file/d/1_vPajiH6fJHxD9zwQMqJPHOxwyBXm_Cu/view?usp=sharing</t>
  </si>
  <si>
    <t>https://drive.google.com/file/d/155MS2A75oWFAAQ7HChPganooNaaueGPQ/view?usp=sharing</t>
  </si>
  <si>
    <t>https://drive.google.com/file/d/1t1RSg7RhMZHSCYbYqkEd5RRvdA1huM-p/view?usp=sharing</t>
  </si>
  <si>
    <t>https://drive.google.com/file/d/1Zg0nMU9yO-nWAmGlwJfe_2pFw08HL5Zq/view?usp=sharing</t>
  </si>
  <si>
    <t>https://drive.google.com/file/d/13VkAC9xURJDEETDJZhiOlhb0QJbvhYmS/view?usp=sharing</t>
  </si>
  <si>
    <t>https://drive.google.com/file/d/13NM2VPRuwyoD8iNeiSbk2QmS0kebCeqv/view?usp=sharing</t>
  </si>
  <si>
    <t>https://drive.google.com/file/d/1h-y_MAw85_PcdKgi5aa6szx4_VhKO-Bh/view?usp=sharing</t>
  </si>
  <si>
    <t>https://drive.google.com/file/d/1aufTlifNS8Qevtvkvz4seDTseyaqcBvU/view?usp=sharing</t>
  </si>
  <si>
    <t>https://drive.google.com/file/d/1lJblsyuY1nORa6LgAMNBk_WScRNZvtdc/view?usp=sharing</t>
  </si>
  <si>
    <t>https://drive.google.com/file/d/1OkTBJv4HpdRgTHIHRKlHSUryrYMUBzfa/view?usp=sharing</t>
  </si>
  <si>
    <t>https://drive.google.com/file/d/1-SjvVefuaFX-jZ72n0pUglJiljFzlGrW/view?usp=sharing</t>
  </si>
  <si>
    <t>https://drive.google.com/file/d/1UtSNZWTHJZh1PcnU9kzu2F7fWuEhlMS8/view?usp=sharing</t>
  </si>
  <si>
    <t>https://drive.google.com/file/d/1omvamQnLIUtShMJzyIKAYQktitvS8HlK/view?usp=sharing</t>
  </si>
  <si>
    <t>https://drive.google.com/file/d/1L13dFj0gidjT-oVfZ-uB_X5cfNr9Ljza/view?usp=sharing</t>
  </si>
  <si>
    <t>https://drive.google.com/file/d/1Antu-MON_6S-amL6H0vf0YdFz2Qv-QjQ/view?usp=sharing</t>
  </si>
  <si>
    <t>https://drive.google.com/file/d/1ahiohho9eXQ1KB1r_RTAl3VQeTYcx4pz/view?usp=sharing</t>
  </si>
  <si>
    <t>https://drive.google.com/file/d/1P1zuOfCVV4ysgUT_D3017e5TYVS4IMBW/view?usp=sharing</t>
  </si>
  <si>
    <t>https://drive.google.com/file/d/109ddq0QbTvZgcRGuow5DLwIAQ_Y4Y4rv/view?usp=sharing</t>
  </si>
  <si>
    <t>https://drive.google.com/file/d/18OnKd9XMKp1n5LbaMl2aLKbdEvhwUQVN/view?usp=sharing</t>
  </si>
  <si>
    <t>ME 2010 B001</t>
  </si>
  <si>
    <t>ME 2010 B002</t>
  </si>
  <si>
    <t>MS 2010 E001</t>
  </si>
  <si>
    <t>https://drive.google.com/file/d/1NmeD_11jc0shjx2276j3QT3PmSqS8pM3/view?usp=sharing</t>
  </si>
  <si>
    <t>https://drive.google.com/file/d/1x3v9HcdcWZDrmdMFVZf9RbijVpmkhKb5/view?usp=sharing</t>
  </si>
  <si>
    <t>https://drive.google.com/file/d/1IUq84HoOwWJn5shLmw2Lstp0k946te16/view?usp=sharing</t>
  </si>
  <si>
    <t>https://drive.google.com/file/d/1ZxXju8alHmJx54HzwYE9nZ4trQYreW3C/view?usp=sharing</t>
  </si>
  <si>
    <t>https://drive.google.com/file/d/1c7ErBCW3AzP9cYqmzo3zHscX1uwhVwho/view?usp=sharing</t>
  </si>
  <si>
    <t>https://drive.google.com/file/d/1yXrKmV5d2-IBxHLGDx6XYCB3LzMAn6vI/view?usp=sharing</t>
  </si>
  <si>
    <t>https://drive.google.com/file/d/19lqsHsH8naiUEm7oYW4E5vSkshGC08la/view?usp=sharing</t>
  </si>
  <si>
    <t>https://drive.google.com/file/d/1bacFLCSotO4Qh3ZRNakwBYeh_vZKGs0-/view?usp=sharing</t>
  </si>
  <si>
    <t>https://drive.google.com/file/d/1Wy7-YfSwL_qIc1JgmkYFzHy7CIjOAAng/view?usp=sharing</t>
  </si>
  <si>
    <t>https://drive.google.com/file/d/1xFaRpjEChpaL8LBjlwEZETtCmi6EfEth/view?usp=sharing</t>
  </si>
  <si>
    <t>https://drive.google.com/file/d/13mXYhh4giOjfQDRPf3D4ze0l0pYfZbRY/view?usp=sharing</t>
  </si>
  <si>
    <t>https://drive.google.com/file/d/1suPIxLb-zWfic2_EdwOA-7CrMn9D9J29/view?usp=sharing</t>
  </si>
  <si>
    <t>https://drive.google.com/file/d/1qNGt4txCxwL9L-4QWn3allDZQvHlobex/view?usp=sharing</t>
  </si>
  <si>
    <t>https://drive.google.com/file/d/1cxvtG9TlUpdd91zqUZlyl1CbY9tNP2pr/view?usp=sharing</t>
  </si>
  <si>
    <t>https://drive.google.com/file/d/1Ynm60tggneehDtuR8xWoRG0zJwF5P6rY/view?usp=sharing</t>
  </si>
  <si>
    <t>https://drive.google.com/file/d/1JPg7-tdtbRC1fVEoSE8rB-VAY4t6X3bu/view?usp=sharing</t>
  </si>
  <si>
    <t>https://drive.google.com/file/d/1UZQoD2UB9ezuAEwZzd8CSO68Z-sj7Pu5/view?usp=sharing</t>
  </si>
  <si>
    <t>https://drive.google.com/file/d/1PeAoWcdqZUCXZTRHzHyUZNsURKWHzD4N/view?usp=sharing</t>
  </si>
  <si>
    <t>https://drive.google.com/file/d/1tTd5P6Nh0z1_duNEbphsiOLk5Q4REOgi/view?usp=sharing</t>
  </si>
  <si>
    <t>https://drive.google.com/file/d/1uKMhP0Zf53mwlPRmkmAshvjcknOMGSFR/view?usp=sharing</t>
  </si>
  <si>
    <t>https://drive.google.com/file/d/1LR19QNgbjyOCbg-Al-98QdbCkufJDQp6/view?usp=sharing</t>
  </si>
  <si>
    <t>https://drive.google.com/file/d/1OpZ_n0fZCdF2eqoF23TahQXxVDn49ubP/view?usp=sharing</t>
  </si>
  <si>
    <t>https://drive.google.com/file/d/1R6j0X9JG2PoiKxdvjpRl6-Ljh5RA8yAD/view?usp=sharing</t>
  </si>
  <si>
    <t>https://drive.google.com/file/d/1zFML9jRxbhkh5-VctiS6pbyZAauTfCzt/view?usp=sharing</t>
  </si>
  <si>
    <t>https://drive.google.com/file/d/1G4lp6YLmpeHq76rbZTwgzZS02nBJt-EW/view?usp=sharing</t>
  </si>
  <si>
    <t>https://drive.google.com/file/d/1Ut7E8Ct-_iFovexD-YvzxnhWba1d6kSA/view?usp=sharing</t>
  </si>
  <si>
    <t>https://drive.google.com/file/d/1ImvtnsBL9YYJn_Ax0JYcXZDhIlXuu334/view?usp=sharing</t>
  </si>
  <si>
    <t>https://drive.google.com/file/d/1B4VAQC4e61ZWfPFYjqF7J_Wv5zzla1Xf/view?usp=sharing</t>
  </si>
  <si>
    <t>https://drive.google.com/file/d/1Tk88P71brDm2phhUlupyODi8oWknKbwr/view?usp=sharing</t>
  </si>
  <si>
    <t>https://drive.google.com/file/d/1doGPwrG7kipS83OEaI0dwzErRg6RJIIO/view?usp=sharing</t>
  </si>
  <si>
    <t>https://drive.google.com/file/d/1H07fOSJLCB0sRMyqwVt5yh3AI5gBBy-i/view?usp=sharing</t>
  </si>
  <si>
    <t>https://drive.google.com/file/d/1qb6pkYFkkHqqK4tZRW8UUDXEJDYZecJm/view?usp=sharing</t>
  </si>
  <si>
    <t>https://drive.google.com/file/d/1pTT7WIFD5a3nNwiOZ-CaLiIbHf_YTHfS/view?usp=sharing</t>
  </si>
  <si>
    <t>https://drive.google.com/file/d/1Lm2fHrHMOSo2La5pd0R58LKR3rk53kxQ/view?usp=sharing</t>
  </si>
  <si>
    <t>https://drive.google.com/file/d/1MRHDNxHP4BO4xPQ5kjH0QryTvoU1qQ8P/view?usp=sharing</t>
  </si>
  <si>
    <t>https://drive.google.com/file/d/1OVueu7D1ujyIUBbB0r-qW6DW1WlvK1wB/view?usp=sharing</t>
  </si>
  <si>
    <t>https://drive.google.com/file/d/1hXOd1-0pggAlWmmMnBVtEkVpmwrRLybv/view?usp=sharing</t>
  </si>
  <si>
    <t>https://drive.google.com/file/d/1BzWGyoa1Le6MliYGf7lTYZIDnjwD7WC4/view?usp=sharing</t>
  </si>
  <si>
    <t>MS 2010 Rxxx</t>
  </si>
  <si>
    <t>https://drive.google.com/file/d/1TVUvHFcHsePjKMtvAMKXEILDABn7bysW/view?usp=sharing</t>
  </si>
  <si>
    <t>https://drive.google.com/file/d/13XJRKJYEovdNhkDjfT0PvL5WTEare3Tz/view?usp=sharing</t>
  </si>
  <si>
    <t>https://drive.google.com/file/d/12rg0VpnC074Aj8lf2TMZn1Xz8CoxTf_G/view?usp=sharing</t>
  </si>
  <si>
    <t>https://drive.google.com/file/d/1M_zxfC8PiNwHmIZvhDEvBNZCGByNTYfF/view?usp=sharing</t>
  </si>
  <si>
    <t>https://drive.google.com/file/d/107Y5xLlAaQuIqJDy6F-9EeCXhzKe9whk/view?usp=sharing</t>
  </si>
  <si>
    <t>https://drive.google.com/file/d/1awhsfufN3rj9SgsiyBl9pPFRJ8oi4jMC/view?usp=sharing</t>
  </si>
  <si>
    <t>https://drive.google.com/file/d/1AUeyquSNarZO9GVh8efBItcsL1VWO996/view?usp=sharing</t>
  </si>
  <si>
    <t>https://drive.google.com/file/d/1cf-UPFhIBZO0QwwXOt7orfPo22KQcagC/view?usp=sharing</t>
  </si>
  <si>
    <t>https://drive.google.com/file/d/1iYo0X9fAuyj68iq7iqG77url2bROslLF/view?usp=sharing</t>
  </si>
  <si>
    <t>https://drive.google.com/file/d/1xTgZt4Ppw8h3iz4URc-b0MrzBTChvMy9/view?usp=sharing</t>
  </si>
  <si>
    <t>https://drive.google.com/file/d/1OtlCBh_89WtJUz5Ht-w7mxHdYojyqZKk/view?usp=sharing</t>
  </si>
  <si>
    <t>https://drive.google.com/file/d/1d6AoWkpj6ssrLI0ITpNw8uBGgtHI6RLx/view?usp=sharing</t>
  </si>
  <si>
    <t>https://drive.google.com/file/d/1U4cl8Yk8Z1GkydYt-WV-_wlhDDmpA0F3/view?usp=sharing</t>
  </si>
  <si>
    <t>https://drive.google.com/file/d/1xhpWsMg6sntvEXvOT7EVv1pMJYBmzJ0b/view?usp=sharing</t>
  </si>
  <si>
    <t>https://drive.google.com/file/d/1piHUsFIBsI0YEDult10YdftslonCV9CX/view?usp=sharing</t>
  </si>
  <si>
    <t>https://drive.google.com/file/d/13iIUNRXWBofX5LiMQ8YlCUOsE-Z8F1eF/view?usp=sharing</t>
  </si>
  <si>
    <t>https://drive.google.com/file/d/1yV0iCtyFwzGF0FSld2m1cw-0YzK3I2_S/view?usp=sharing</t>
  </si>
  <si>
    <t>https://drive.google.com/file/d/1w5bASTM6cqY_t14o0oAHZzcs6zpXr2rN/view?usp=sharing</t>
  </si>
  <si>
    <t>https://drive.google.com/file/d/1peASrxjJz-_O42vci0semXWk9DSciZp4/view?usp=sharing</t>
  </si>
  <si>
    <t>https://drive.google.com/file/d/1XESm_NNj0pjsDCTE4IZOmDle7DQz3C6X/view?usp=sharing</t>
  </si>
  <si>
    <t>https://drive.google.com/file/d/1ViwxdjmCCk3EGNoWc87oRMiVNInEE16x/view?usp=sharing</t>
  </si>
  <si>
    <t>https://drive.google.com/file/d/11CwZMx1syMN7wlYvGEblw19v86lWjZpU/view?usp=sharing</t>
  </si>
  <si>
    <t>https://drive.google.com/file/d/1_0_78NzeAb3iBH4Hq1qK3x1FSqXBMvIH/view?usp=sharing</t>
  </si>
  <si>
    <t>https://drive.google.com/file/d/1BBYcjXGm8GlBvyCFbop-at2yUITmhHjL/view?usp=sharing</t>
  </si>
  <si>
    <t>https://drive.google.com/file/d/1_k-fkyWF7-sei_rVrjLWD24paqw1dHYT/view?usp=sharing</t>
  </si>
  <si>
    <t>https://drive.google.com/file/d/1iqz4i05N1XsPDczIC3tAfyTjxm_IFVGc/view?usp=sharing</t>
  </si>
  <si>
    <t>https://drive.google.com/file/d/1qU5H6n2_CWu8KYRyW9gWQlbcF159-z7-/view?usp=sharing</t>
  </si>
  <si>
    <t>https://drive.google.com/file/d/1ZCA-zJhhDWuvm8dfj4SpXC2Lvkofzwao/view?usp=sharing</t>
  </si>
  <si>
    <t>https://drive.google.com/file/d/1dYMVy0bycl6AlNlSbURvPHryhuAHS0Mr/view?usp=sharing</t>
  </si>
  <si>
    <t>https://drive.google.com/file/d/1XSY6gyZWoL86fbbJaLTCg3RtccCnskP2/view?usp=sharing</t>
  </si>
  <si>
    <t>https://drive.google.com/file/d/1R5BWqjLEyAp8pwRrw0cY-Yc5dGdB1yUj/view?usp=sharing</t>
  </si>
  <si>
    <t>https://drive.google.com/file/d/1aAik1F-v_oEfgDifB3EWsw-nwZal3rZ5/view?usp=sharing</t>
  </si>
  <si>
    <r>
      <t>Reminder</t>
    </r>
    <r>
      <rPr>
        <sz val="9"/>
        <rFont val="Arial"/>
        <family val="2"/>
      </rPr>
      <t xml:space="preserve"> - Accident (injury) involving </t>
    </r>
    <r>
      <rPr>
        <b/>
        <sz val="9"/>
        <rFont val="Arial"/>
        <family val="2"/>
      </rPr>
      <t>oxy-propane cutting</t>
    </r>
  </si>
  <si>
    <t>https://drive.google.com/file/d/1sE5HDDFTMcq8woDCXHKaorJkUeIdcjIE/view?usp=sharing</t>
  </si>
  <si>
    <t>https://drive.google.com/file/d/1UTy7U0ZYB2W3_K9RpDFmY4ql1hegfU7Q/view?usp=sharing</t>
  </si>
  <si>
    <t>https://drive.google.com/file/d/1trT8djLvmS0Vua8a3aHCJzvpBRbaG3BI/view?usp=sharing</t>
  </si>
  <si>
    <t>https://drive.google.com/file/d/1vNOZcZsIsqr0GpxWu_CmiuI068K3WHk7/view?usp=sharing</t>
  </si>
  <si>
    <t>https://drive.google.com/file/d/1AyFqkqkdyWBei4nnktvHnT4MvcEXc9PP/view?usp=sharing</t>
  </si>
  <si>
    <t>https://drive.google.com/file/d/1fhyuj-KqHnr0fesKpsasoYVRT8S3QK0X/view?usp=sharing</t>
  </si>
  <si>
    <t>https://drive.google.com/file/d/1m8TwYeu6aUpSziZ5YdMszuOXbZyjCasU/view?usp=sharing</t>
  </si>
  <si>
    <t>https://drive.google.com/file/d/12ZQre45BqJNSxPwAF7-JTdtxjtd_AGqr/view?usp=sharing</t>
  </si>
  <si>
    <t>https://drive.google.com/file/d/10jW2Dech53tW2WD4hjFy77esQhIDD5uu/view?usp=sharing</t>
  </si>
  <si>
    <t>https://drive.google.com/file/d/1beodnk8eNapHbvoteU-a6qI4r4B0xp0F/view?usp=sharing</t>
  </si>
  <si>
    <t>https://drive.google.com/file/d/1ehM_GylCadek0yIuF2bccwQJ9An7IueG/view?usp=sharing</t>
  </si>
  <si>
    <t>https://drive.google.com/file/d/1-WNjVKHtIQhQqfE8Nxgjh8Wx_hC60Knf/view?usp=sharing</t>
  </si>
  <si>
    <t>https://drive.google.com/file/d/1IC6DuvSJF6VG50KYxiVGDufShgLOQKob/view?usp=sharing</t>
  </si>
  <si>
    <t>https://drive.google.com/file/d/1mVbDJ-pPelguO7hm6AGWSxIwt73hVEpE/view?usp=sharing</t>
  </si>
  <si>
    <t>https://drive.google.com/file/d/1FSW43DQDq5yeAnTzVQgDKbRKGf1LtOAU/view?usp=sharing</t>
  </si>
  <si>
    <t>https://drive.google.com/file/d/1fxr6PiZ0Dt4Fidm2CrqkoiqBjQ45J8Ts/view?usp=sharing</t>
  </si>
  <si>
    <t>https://drive.google.com/file/d/1VRH8MNTgugZ5pJLZiKu43EliE-ub_fWt/view?usp=sharing</t>
  </si>
  <si>
    <t>https://drive.google.com/file/d/1KHDa2cv25LC1NzEBQ3yIP2l2jslkzUS1/view?usp=sharing</t>
  </si>
  <si>
    <t>https://drive.google.com/file/d/1NzWmBvCv0yf_Hdc7qQRm6jYvLM_PYL5n/view?usp=sharing</t>
  </si>
  <si>
    <t>https://drive.google.com/file/d/15ktGWRhu4iN9tp7JZMRLvVJwdj_7UB80/view?usp=sharing</t>
  </si>
  <si>
    <t>https://drive.google.com/file/d/1CIW8lBKBp7DAdI6t9u9gqhOi4mTuiOTj/view?usp=sharing</t>
  </si>
  <si>
    <t>https://drive.google.com/file/d/1ONSHsfVWBRSAELYVlRI4eHJhJNpnKbZa/view?usp=sharing</t>
  </si>
  <si>
    <t>https://drive.google.com/file/d/1L2CL1AeClQ5ft5bOfzP42_t_p1dSLc_b/view?usp=sharing</t>
  </si>
  <si>
    <t>https://drive.google.com/file/d/1kCGoFOOkmYA1p3LnXPALGT44rJV-MU2A/view?usp=sharing</t>
  </si>
  <si>
    <t>https://drive.google.com/file/d/1-oKOWXB3q3cPJFDyMRrWZqY1pLKUo3ZX/view?usp=sharing</t>
  </si>
  <si>
    <t>https://drive.google.com/file/d/1T1M47FHZ-vqvu-eeM6Meeiru3rL1wu7w/view?usp=sharing</t>
  </si>
  <si>
    <t>https://drive.google.com/file/d/1rDh6UgN7SD7-TFSjRngPU5uvENMIGNyE/view?usp=sharing</t>
  </si>
  <si>
    <t>https://drive.google.com/file/d/1DPCxMUhiFA2WPziXTGU-V80p4gMLE1uI/view?usp=sharing</t>
  </si>
  <si>
    <t>https://drive.google.com/file/d/1aUVLtaaQHMg-Gdx3sU-RvEbFIbeEEfZX/view?usp=sharing</t>
  </si>
  <si>
    <t>https://drive.google.com/file/d/146dxCcf8VtaUr6OY98PZONEeect8JYPt/view?usp=sharing</t>
  </si>
  <si>
    <t>https://drive.google.com/file/d/1Q43aY4_2HgF5wK3f4fUhADxAwU2Z5XQ1/view?usp=sharing</t>
  </si>
  <si>
    <t>https://drive.google.com/file/d/1NeJURzpBARckl-HVk7vaD9rR5eUScL35/view?usp=sharing</t>
  </si>
  <si>
    <t>https://drive.google.com/file/d/1nYDrYBiVC7U8pSLnT1G_deoayINh6_bK/view?usp=sharing</t>
  </si>
  <si>
    <t>https://drive.google.com/file/d/1SjAtcTK5LhydNMoqwmsdJSPSMaRYkqBa/view?usp=sharing</t>
  </si>
  <si>
    <t>https://drive.google.com/file/d/1SvHB_oJC07tWzdlc2LwY2Nnm_VGKD5tu/view?usp=sharing</t>
  </si>
  <si>
    <t>https://drive.google.com/file/d/1iKl8N5QpIxz8VKCGPjbXnc_PzEzC9DoR/view?usp=sharing</t>
  </si>
  <si>
    <t>https://drive.google.com/file/d/1oonX6eNBetnxReuhug5Zg0qBes5NgLMM/view?usp=sharing</t>
  </si>
  <si>
    <t>https://drive.google.com/file/d/1fKeqbL8rJ76hGp5sHAKenSJwTTd9R2_X/view?usp=sharing</t>
  </si>
  <si>
    <t>https://drive.google.com/file/d/1csiQCHtML949uzXOu8asCkZDXdRxL_14/view?usp=sharing</t>
  </si>
  <si>
    <t>https://drive.google.com/file/d/1ivU00lhSTGE4cUlKHSqU1jmWkMtwBg8B/view?usp=sharing</t>
  </si>
  <si>
    <t>https://drive.google.com/file/d/1UV5ABryu81wlXhGb7WyV2Sje2kp34GeP/view?usp=sharing</t>
  </si>
  <si>
    <t>https://drive.google.com/file/d/1W-0DrG6-_3Gid4tUZdmpDmx63x8suNCw/view?usp=sharing</t>
  </si>
  <si>
    <t>https://drive.google.com/file/d/1FY4-T41FpAHncDwr3Dx2PfuX9dc7SrEl/view?usp=sharing</t>
  </si>
  <si>
    <t>https://drive.google.com/file/d/1u5o8cXY-weh06xzD_VtPHhT5kvwWsSTR/view?usp=sharing</t>
  </si>
  <si>
    <t>https://drive.google.com/file/d/1I0COtUHKQ5oC5zUUe9XsieaS80dogXin/view?usp=sharing</t>
  </si>
  <si>
    <t>https://drive.google.com/file/d/1fT26UX8rgEogXR_BopxVr3z0-eGAylYp/view?usp=sharing</t>
  </si>
  <si>
    <t>https://drive.google.com/file/d/1CqE4RAafpYS57rckZe5sCl-g2aFcDqQZ/view?usp=sharing</t>
  </si>
  <si>
    <t>https://drive.google.com/file/d/1z25LNtAcbpjKsUR93mAeqw1PyGVaA6Je/view?usp=sharing</t>
  </si>
  <si>
    <t>https://drive.google.com/file/d/1rDcV_rofnigPxiyV2u-97bL0SzAqmsB7/view?usp=sharing</t>
  </si>
  <si>
    <t>https://drive.google.com/file/d/1aCCY4xP6_FvTpBHTQdyZGQg-HDgS3tDx/view?usp=sharing</t>
  </si>
  <si>
    <t>https://drive.google.com/file/d/1pcPC24-TWkjdbVaCjD4fJzcTRYunIRKN/view?usp=sharing</t>
  </si>
  <si>
    <t>https://drive.google.com/file/d/1Xo3iBdxxhRxn9d3ZJ7ZHj2m5zQXeu-zm/view?usp=sharing</t>
  </si>
  <si>
    <t>https://drive.google.com/file/d/1csOeZJMNP5unL76WoeXOR5YYXxHudIKi/view?usp=sharing</t>
  </si>
  <si>
    <t>https://drive.google.com/file/d/1WdiU-d6LE6AzWIuivpldhc5qPZbbqB65/view?usp=sharing</t>
  </si>
  <si>
    <t>HA 055</t>
  </si>
  <si>
    <t>ESE SA 2011/02</t>
  </si>
  <si>
    <t>ESE</t>
  </si>
  <si>
    <r>
      <t xml:space="preserve">ESE Telehandler - </t>
    </r>
    <r>
      <rPr>
        <sz val="9"/>
        <rFont val="Arial"/>
        <family val="2"/>
      </rPr>
      <t>A Telescopic Handler (sometimes known as a mechanical shovel) was tipped over while trying to move salt in a depot storage barn.</t>
    </r>
  </si>
  <si>
    <t>https://drive.google.com/file/d/1m0Dfg71U4rG4JLGwI8AmdJumDOUstJqt/view?usp=sharing</t>
  </si>
  <si>
    <t>https://drive.google.com/file/d/135Kl64FTp1dNAKHPwX3CoBO90noc0T3w/view?usp=sharing</t>
  </si>
  <si>
    <t>LOR SA 11/03</t>
  </si>
  <si>
    <r>
      <t xml:space="preserve">Wing nut failure - </t>
    </r>
    <r>
      <rPr>
        <sz val="9"/>
        <rFont val="Arial"/>
        <family val="2"/>
      </rPr>
      <t>We have recently experienced several failures of wing nuts used in securing Macalloy formwork tie bars on the Crossness Project. These failures have been investigated and it has become apparent that these generic wing nuts produced by "Forsite" are not for the same quality as Diwidag sourced wing nuts.</t>
    </r>
  </si>
  <si>
    <t>https://drive.google.com/file/d/13KDmwiw4PMa_2RR-XdRclBGbE8_XjNSW/view?usp=sharing</t>
  </si>
  <si>
    <r>
      <t>Pass it on, Protection special</t>
    </r>
    <r>
      <rPr>
        <sz val="9"/>
        <rFont val="Arial"/>
        <family val="2"/>
      </rPr>
      <t xml:space="preserve"> - Defiance Trenchpro, Sticky Floor Mats, Stair Protection and Precast slots for edge protection</t>
    </r>
  </si>
  <si>
    <t>https://drive.google.com/file/d/18nZ93JRp8fbPaMYsG-uoEArenyWAuJrq/view?usp=sharing</t>
  </si>
  <si>
    <t>https://drive.google.com/file/d/12ifdJtiDR9lANuNEyIQ9quf6IEJgvH0U/view?usp=sharing</t>
  </si>
  <si>
    <t>https://drive.google.com/file/d/1qbuMRV1i5TLty26fjN1ZCPDp5joDi7KQ/view?usp=sharing</t>
  </si>
  <si>
    <t>https://drive.google.com/file/d/1hSrbmp1gkYtcCDimFniB0xrLC50SHapa/view?usp=sharing</t>
  </si>
  <si>
    <t>https://drive.google.com/file/d/1KxUIE_-dEiC0EtxOJZfYgBfobrG-euIA/view?usp=sharing</t>
  </si>
  <si>
    <t>HEi 126</t>
  </si>
  <si>
    <t>HEi 127</t>
  </si>
  <si>
    <t>HEi 128</t>
  </si>
  <si>
    <r>
      <rPr>
        <b/>
        <sz val="9"/>
        <rFont val="Arial"/>
        <family val="2"/>
      </rPr>
      <t>Fractured skull</t>
    </r>
    <r>
      <rPr>
        <sz val="9"/>
        <rFont val="Arial"/>
        <family val="2"/>
      </rPr>
      <t xml:space="preserve"> - During N/S carriageway surfacing works, 2 low loader vehicles were used to deliver and collect equipment. At approx. 03.05 hours, driver of the 2nd (rear) vehicle lowered ramps in prep to load a JCB 3CX. Driver of the 1st vehicle heard what he thought was a safety helmet hit the ground, so went to investigate and found the driver unconscious.  </t>
    </r>
  </si>
  <si>
    <r>
      <rPr>
        <b/>
        <sz val="9"/>
        <rFont val="Arial"/>
        <family val="2"/>
      </rPr>
      <t>Spray can explosion</t>
    </r>
    <r>
      <rPr>
        <sz val="9"/>
        <rFont val="Arial"/>
        <family val="2"/>
      </rPr>
      <t xml:space="preserve"> - During N/S works, a surfacing team was laying basecourse. Whilst laying and then raking the blacktop to tie into a new road, an explosion occurred close to an operative, who fell onto the hot tarmac. IP, attended to immediately, either came into contact with, or was close to a discarded can of road marking spray-paint left near to hot tarmac.</t>
    </r>
  </si>
  <si>
    <t>MS 2019 B/10</t>
  </si>
  <si>
    <r>
      <rPr>
        <b/>
        <sz val="9"/>
        <rFont val="Arial"/>
        <family val="2"/>
      </rPr>
      <t>Detached steering column</t>
    </r>
    <r>
      <rPr>
        <sz val="9"/>
        <rFont val="Arial"/>
        <family val="2"/>
      </rPr>
      <t xml:space="preserve"> - A plant operator was driving a dumper across site carrying out his normal duties. As he attempted to turn, the vertical rod became detached from the sleeve of the steering column. The dumper was brought to standstill quickly but clearly this could have had very serious consequences.</t>
    </r>
  </si>
  <si>
    <r>
      <rPr>
        <b/>
        <sz val="9"/>
        <rFont val="Arial"/>
        <family val="2"/>
      </rPr>
      <t>Highways &amp; World Quality Day</t>
    </r>
    <r>
      <rPr>
        <sz val="9"/>
        <rFont val="Arial"/>
        <family val="2"/>
      </rPr>
      <t xml:space="preserve"> - Refer to bulletin for further details.</t>
    </r>
  </si>
  <si>
    <r>
      <rPr>
        <b/>
        <sz val="9"/>
        <rFont val="Arial"/>
        <family val="2"/>
      </rPr>
      <t>Carbon Monoxide (CO) Poisoning</t>
    </r>
    <r>
      <rPr>
        <sz val="9"/>
        <rFont val="Arial"/>
        <family val="2"/>
      </rPr>
      <t xml:space="preserve"> - Around 50 people are killed by carbon monoxide each year. Incidents of poisoning rose from 2,450 incidents in 2014 to 3,249 in the last 12 months - an increase of 32 per cent. Refer to bulletin for further details.</t>
    </r>
  </si>
  <si>
    <r>
      <rPr>
        <b/>
        <sz val="9"/>
        <rFont val="Arial"/>
        <family val="2"/>
      </rPr>
      <t>Lifting equipment colour change</t>
    </r>
    <r>
      <rPr>
        <sz val="9"/>
        <rFont val="Arial"/>
        <family val="2"/>
      </rPr>
      <t xml:space="preserve"> - On 1 Nov 2019 the colour code on lifting accessories (within our highways, aviation, rail and electrification, N/E/W businesses) changes from YELLOW to GREEN.</t>
    </r>
  </si>
  <si>
    <t>MS 2019 R/10</t>
  </si>
  <si>
    <t>MS 2019 B/11</t>
  </si>
  <si>
    <t>LOR SI 11/04</t>
  </si>
  <si>
    <r>
      <rPr>
        <b/>
        <sz val="9"/>
        <rFont val="Arial"/>
        <family val="2"/>
      </rPr>
      <t>Plant and crushing injuries</t>
    </r>
    <r>
      <rPr>
        <sz val="9"/>
        <rFont val="Arial"/>
        <family val="2"/>
      </rPr>
      <t xml:space="preserve"> - An excavator operator was seriously injured after he accidently caught the slew/dipper control, causing the machine to slew. The ‘dead man’s handle’ was not use to deactivate hydraulics. With engine set to ‘high revs’, the machine moved immediately at very high speed, injuring his arm outside the window to adjust the mirror.</t>
    </r>
  </si>
  <si>
    <r>
      <rPr>
        <b/>
        <sz val="9"/>
        <rFont val="Arial"/>
        <family val="2"/>
      </rPr>
      <t>Heras fencing</t>
    </r>
    <r>
      <rPr>
        <sz val="9"/>
        <rFont val="Arial"/>
        <family val="2"/>
      </rPr>
      <t xml:space="preserve"> - An operative hurt his back while creating an opening in a section of Heras fencing to allow access for a vehicle along a site access road. The Heras fence crossed the access road and was supported by standard fence support blocks. The incident occurred while moving the blocks to one side to provide a clear way for the vehicle.</t>
    </r>
  </si>
  <si>
    <r>
      <rPr>
        <b/>
        <sz val="9"/>
        <rFont val="Arial"/>
        <family val="2"/>
      </rPr>
      <t>New Waste Regulations, England &amp; Wales</t>
    </r>
    <r>
      <rPr>
        <sz val="9"/>
        <rFont val="Arial"/>
        <family val="2"/>
      </rPr>
      <t xml:space="preserve"> - came into force on 29 Mar 2011: Require businesses to confirm that they have applied the waste hierarchy when transferring waste and to include a declaration on WTN's. Introduce a two-tier system for waste carrier and broker registration. Exclude some categories of waste from waste controls.</t>
    </r>
  </si>
  <si>
    <t>Galiford Try</t>
  </si>
  <si>
    <t>HA 053</t>
  </si>
  <si>
    <t>Carillion A11/110</t>
  </si>
  <si>
    <t>HA 054</t>
  </si>
  <si>
    <r>
      <rPr>
        <b/>
        <sz val="9"/>
        <rFont val="Arial"/>
        <family val="2"/>
      </rPr>
      <t>Overhead services</t>
    </r>
    <r>
      <rPr>
        <sz val="9"/>
        <rFont val="Arial"/>
        <family val="2"/>
      </rPr>
      <t xml:space="preserve"> - Work around and underneath overhead services poses a clear hazard to anyone in the vicinity and as such a safe method of work must be in place before any work adjacent to or beneath overhead services, including travelling underneath overhead services is allowed to commence. Refer to alert for further details.</t>
    </r>
  </si>
  <si>
    <t>https://drive.google.com/file/d/1PkWiil-JfR7AL2ZcNsVV_-XyCAVgZ6t_/view?usp=sharing</t>
  </si>
  <si>
    <t>https://drive.google.com/file/d/1bt0UuTr8hzDlXw_oCfZsBVqfp1RpupAt/view?usp=sharing</t>
  </si>
  <si>
    <t>https://drive.google.com/file/d/1ZBRj8KOnT5s-qwwFREV0txKRbcV7eR5U/view?usp=sharing</t>
  </si>
  <si>
    <t>https://drive.google.com/file/d/1dmU5sLCj5EcNkaHdpVK8b6-HWH0qIj53/view?usp=sharing</t>
  </si>
  <si>
    <t>https://drive.google.com/file/d/1XMfEUqs1ltita6Odm-FslFMbDKwisdWx/view?usp=sharing</t>
  </si>
  <si>
    <t>https://drive.google.com/file/d/1Q1zSbHYF1mu_JsymEZNg8MTHkovZmzBf/view?usp=sharing</t>
  </si>
  <si>
    <t>https://drive.google.com/file/d/1tQzoW1sAm3faX7TrQ_tIuX5QMB_Nx8bK/view?usp=sharing</t>
  </si>
  <si>
    <t>https://drive.google.com/file/d/11Vr5VYVKAvBj40CemUnlhCCCvaXY5ZUd/view?usp=sharing</t>
  </si>
  <si>
    <t>https://drive.google.com/file/d/1SpqHoQSF-_TsmpHbUo1TQrVAufgQPpqj/view?usp=sharing</t>
  </si>
  <si>
    <t>BAM SA/177</t>
  </si>
  <si>
    <r>
      <rPr>
        <b/>
        <sz val="9"/>
        <rFont val="Arial"/>
        <family val="2"/>
      </rPr>
      <t>Use of gloves</t>
    </r>
    <r>
      <rPr>
        <sz val="9"/>
        <rFont val="Arial"/>
        <family val="2"/>
      </rPr>
      <t xml:space="preserve"> - A serious hand injury was sustained by a foreman assisting a gang. The gloves worn were inappropriate for the task being carried out. The sides of the excavation were not adequately cleared. Refer to alert for further details.</t>
    </r>
  </si>
  <si>
    <t>B Beatty RCE/11/003</t>
  </si>
  <si>
    <r>
      <rPr>
        <b/>
        <sz val="9"/>
        <rFont val="Arial"/>
        <family val="2"/>
      </rPr>
      <t>Dumper Engine and Braking System Failure</t>
    </r>
    <r>
      <rPr>
        <sz val="9"/>
        <rFont val="Arial"/>
        <family val="2"/>
      </rPr>
      <t xml:space="preserve"> - A dumper operator recently sustained bruising to his back when he lost control of the vehicle. A 10 tonne forward tipping dumper cut out as it was being driven up a slope which, whilst steep, was within the vehicle’s safe limit of operation.</t>
    </r>
  </si>
  <si>
    <t>B Beatty RCE/11/004</t>
  </si>
  <si>
    <r>
      <rPr>
        <b/>
        <sz val="9"/>
        <rFont val="Arial"/>
        <family val="2"/>
      </rPr>
      <t>Safety of TTM operatives</t>
    </r>
    <r>
      <rPr>
        <sz val="9"/>
        <rFont val="Arial"/>
        <family val="2"/>
      </rPr>
      <t xml:space="preserve"> - BBRCE are restricting operatives crossing live lanes on high speed roads</t>
    </r>
  </si>
  <si>
    <t>Freyssinet</t>
  </si>
  <si>
    <r>
      <rPr>
        <b/>
        <sz val="9"/>
        <rFont val="Arial"/>
        <family val="2"/>
      </rPr>
      <t>Scaffolder drowned</t>
    </r>
    <r>
      <rPr>
        <sz val="9"/>
        <rFont val="Arial"/>
        <family val="2"/>
      </rPr>
      <t xml:space="preserve"> - Collapse of a suspended Layher modular scaffold system during dismantling. Scaffolder drowned, trapped underwater (10m) with falling scaffolding.</t>
    </r>
    <r>
      <rPr>
        <sz val="9"/>
        <rFont val="Arial"/>
        <family val="2"/>
      </rPr>
      <t xml:space="preserve"> Refer to document for further details</t>
    </r>
  </si>
  <si>
    <r>
      <rPr>
        <b/>
        <sz val="9"/>
        <rFont val="Arial"/>
        <family val="2"/>
      </rPr>
      <t>Planking</t>
    </r>
    <r>
      <rPr>
        <sz val="9"/>
        <rFont val="Arial"/>
        <family val="2"/>
      </rPr>
      <t xml:space="preserve"> - The latest craze to hit the nation. Potential actions of “Thrill seekers” require us to remain vigilant. A "Thrill seeker" risked his life as part of the latest craze by perching himself on top of a motorway sign. The, as yet unidentified, male lay face down on an information sign, thought to be on the A9 near Perth, as part of the craze known as ‘planking’.</t>
    </r>
  </si>
  <si>
    <r>
      <t xml:space="preserve">Concrete Washout - </t>
    </r>
    <r>
      <rPr>
        <sz val="9"/>
        <rFont val="Arial"/>
        <family val="2"/>
      </rPr>
      <t>The Environment Agency is tightening the management of concrete washout waters. Refer to Environmental Note document for further details.</t>
    </r>
  </si>
  <si>
    <t>https://drive.google.com/file/d/1Ildz4fg7OomjjMjxX2lytlnv5xKFSZLv/view?usp=sharing</t>
  </si>
  <si>
    <t>https://drive.google.com/file/d/12cVyI1A3Lg-c-JYLYsizlMU1kimud2iv/view?usp=sharing</t>
  </si>
  <si>
    <t>https://drive.google.com/file/d/1AbALiSK-kjNUq3-qh5FjLMa3gHibrT3U/view?usp=sharing</t>
  </si>
  <si>
    <t>https://drive.google.com/file/d/1gXf1bEit9JE4_CnO1xwNTuTKzciSGAon/view?usp=sharing</t>
  </si>
  <si>
    <t>https://drive.google.com/file/d/1oJzH4fAhe4ndctMAAUjhzYutQWXx5WxS/view?usp=sharing</t>
  </si>
  <si>
    <t>https://drive.google.com/file/d/1SkFEdGflSeCEwE6UidZ9TR4gBD2HZHv2/view?usp=sharing</t>
  </si>
  <si>
    <t>https://drive.google.com/file/d/1u52ILxnnL-6n6XyN0flVw52fUUiTqj6S/view?usp=sharing</t>
  </si>
  <si>
    <t>https://drive.google.com/file/d/1ZyNArwLd8ubItgKlBaKL3cVy07D4b5LP/view?usp=sharing</t>
  </si>
  <si>
    <t>BAM SA/178</t>
  </si>
  <si>
    <r>
      <t xml:space="preserve">Protecting the Public - </t>
    </r>
    <r>
      <rPr>
        <sz val="9"/>
        <rFont val="Arial"/>
        <family val="2"/>
      </rPr>
      <t>A large number of our projects are close to or alongside public areas. There have been three incidents in the last week were members of the public have been hurt on our sites. This is unacceptable</t>
    </r>
    <r>
      <rPr>
        <b/>
        <sz val="9"/>
        <rFont val="Arial"/>
        <family val="2"/>
      </rPr>
      <t>. Refer to alert for further details.</t>
    </r>
  </si>
  <si>
    <t>Balfour Beatty CE</t>
  </si>
  <si>
    <r>
      <t xml:space="preserve">400 volt cable strike - </t>
    </r>
    <r>
      <rPr>
        <sz val="9"/>
        <rFont val="Arial"/>
        <family val="2"/>
      </rPr>
      <t>Short circuit caused by nail piercing 400 volt cable.</t>
    </r>
  </si>
  <si>
    <t>B Beatty CE HSAF-SF-805</t>
  </si>
  <si>
    <t xml:space="preserve">B Beatty CE </t>
  </si>
  <si>
    <r>
      <t xml:space="preserve">Failure of void protection - </t>
    </r>
    <r>
      <rPr>
        <sz val="9"/>
        <rFont val="Arial"/>
        <family val="2"/>
      </rPr>
      <t>Protective cover over service penetration dislodged by powered pallet truck and fell 6m to floor below adjacent to populated work area</t>
    </r>
  </si>
  <si>
    <t>Crossrail - A/071</t>
  </si>
  <si>
    <r>
      <rPr>
        <b/>
        <sz val="9"/>
        <rFont val="Arial"/>
        <family val="2"/>
      </rPr>
      <t xml:space="preserve">Auger injury </t>
    </r>
    <r>
      <rPr>
        <sz val="9"/>
        <rFont val="Arial"/>
        <family val="2"/>
      </rPr>
      <t>- IP sustained injury to feet &amp; lower legs. IP was involved in placing a 0.9m dia. Auger into a casing ready for a Bauer Rig to attach it to a Kelly bar. The Rig step up required a blind lift. Crane op could not see IP, so a 2nd S/S was directing operation. Lift config. was incorrect, and as chains where removed from block, casing dropped 1.0m to floor</t>
    </r>
  </si>
  <si>
    <t>Mansell</t>
  </si>
  <si>
    <r>
      <rPr>
        <b/>
        <sz val="9"/>
        <rFont val="Arial"/>
        <family val="2"/>
      </rPr>
      <t>Concrete falling and striking cars</t>
    </r>
    <r>
      <rPr>
        <sz val="9"/>
        <rFont val="Arial"/>
        <family val="2"/>
      </rPr>
      <t xml:space="preserve"> - At the Yorkshire Region’s Chapel Hill Project, on 11 Jul 2011, a piece of precast concrete floor plank measuring approx. 100 mm x 50 x 50 fell from the 4th floor of the building and caused minor damage to two passing cars. No person injuries sustained.</t>
    </r>
  </si>
  <si>
    <t>Mansell - IR No. 329945</t>
  </si>
  <si>
    <t>Mansell - IR No.332392</t>
  </si>
  <si>
    <r>
      <rPr>
        <b/>
        <sz val="9"/>
        <rFont val="Arial"/>
        <family val="2"/>
      </rPr>
      <t>IP crushed by lorry</t>
    </r>
    <r>
      <rPr>
        <sz val="9"/>
        <rFont val="Arial"/>
        <family val="2"/>
      </rPr>
      <t xml:space="preserve"> - A Mansell employee was crushed between a flatbed lorry and the site entrance gate when leaving site at the end of the day's work. IP sustained several serious injuries which required specialist treatment in intensive care. Refer to document for further details.</t>
    </r>
  </si>
  <si>
    <r>
      <rPr>
        <b/>
        <sz val="9"/>
        <rFont val="Arial"/>
        <family val="2"/>
      </rPr>
      <t>Attempted electrical cable cut</t>
    </r>
    <r>
      <rPr>
        <sz val="9"/>
        <rFont val="Arial"/>
        <family val="2"/>
      </rPr>
      <t xml:space="preserve"> - Bulletin issued following a near miss incident on a Skanska LSE site where an attempt was made to cut a live electrical cable, that was incorrectly assumed to be dead. Refer to bulletin for further details.</t>
    </r>
  </si>
  <si>
    <r>
      <rPr>
        <b/>
        <sz val="9"/>
        <rFont val="Arial"/>
        <family val="2"/>
      </rPr>
      <t xml:space="preserve">Hill Hitch Failure </t>
    </r>
    <r>
      <rPr>
        <sz val="9"/>
        <rFont val="Arial"/>
        <family val="2"/>
      </rPr>
      <t xml:space="preserve">- Upon arrival at site of an Hitachi 210 Excavator, delivery inspection found that only one lock was operating and that the the alarm in the cab was also not working. This was the 3rd incident with a QHD with the same problem. Refer to alert for further details.   </t>
    </r>
  </si>
  <si>
    <r>
      <t xml:space="preserve">Control of operated plant doors - </t>
    </r>
    <r>
      <rPr>
        <sz val="9"/>
        <rFont val="Arial"/>
        <family val="2"/>
      </rPr>
      <t>Over the past couple of years we have experienced a couple of safety incidents involving the open doors of operated plant that have swung shut during operation.</t>
    </r>
  </si>
  <si>
    <r>
      <t xml:space="preserve">Excavator overturned - </t>
    </r>
    <r>
      <rPr>
        <sz val="9"/>
        <rFont val="Arial"/>
        <family val="2"/>
      </rPr>
      <t>Whilst trimming the batter of a culvert embankment, a 3600 tracked 21 tonne excavator tipped onto its side. The operator was uninjured apart from a minor bruise to his elbow, there were no other personnel in the immediate vicinity.</t>
    </r>
  </si>
  <si>
    <t>https://drive.google.com/file/d/1YY6FCn4t7uKZWGlUE8z4LBQc7cOurnN_/view?usp=sharing</t>
  </si>
  <si>
    <t>https://drive.google.com/file/d/1Pz3qrJVgXW0Q73BVY62O-VxU1ncydf6J/view?usp=sharing</t>
  </si>
  <si>
    <t>https://drive.google.com/file/d/1H6dMHyJJj86_bx1RHR_zjzwvRSl9ZXRT/view?usp=sharing</t>
  </si>
  <si>
    <t>https://drive.google.com/file/d/1h-DWV6RxL3E6Si6afwc5-OsISGkDs9GR/view?usp=sharing</t>
  </si>
  <si>
    <t>https://drive.google.com/file/d/1ULQqWC1qUTJv-fcJSKfk2P43BPxz-2UG/view?usp=sharing</t>
  </si>
  <si>
    <t>https://drive.google.com/file/d/1Wi1SYYwxKSV1H26WN1DcCeHsbcB0dzu9/view?usp=sharing</t>
  </si>
  <si>
    <t>https://drive.google.com/file/d/1MZrGl4aCFL-opbPtLQytAgkYjNc91yTw/view?usp=sharing</t>
  </si>
  <si>
    <t>https://drive.google.com/file/d/1JoWLFzAgc_H39Bztnc2ZMoum6xPxBPQL/view?usp=sharing</t>
  </si>
  <si>
    <t>https://drive.google.com/file/d/1C0glYayJY-L7vG5BgxenDMn2gasmvOl1/view?usp=sharing</t>
  </si>
  <si>
    <t>https://drive.google.com/file/d/1_uJcZAHN3m7ubTak92cmgnd0TXwH70Ok/view?usp=sharing</t>
  </si>
  <si>
    <t>https://drive.google.com/file/d/1ajZzT7gP3csxaZpmR7GZcl8X2exafA_5/view?usp=sharing</t>
  </si>
  <si>
    <t>https://drive.google.com/file/d/19Q7LB7cT6JYqO4vw-_x9rxYmjGocx52e/view?usp=sharing</t>
  </si>
  <si>
    <r>
      <rPr>
        <b/>
        <sz val="9"/>
        <rFont val="Arial"/>
        <family val="2"/>
      </rPr>
      <t>Overturned Mini Excavator</t>
    </r>
    <r>
      <rPr>
        <sz val="9"/>
        <rFont val="Arial"/>
        <family val="2"/>
      </rPr>
      <t xml:space="preserve"> (1.5T) - After levelling sub base of a bell mouth made up of stone fill material, the operator manoeuvred the ME over a small mound of spoil to reposition himself to complete the task. This caused the ME to become top heavy and it overturned.</t>
    </r>
  </si>
  <si>
    <t>https://drive.google.com/file/d/1xOSLgxuR4gzA6_V_l40Qy0rmpxeegcY7/view?usp=sharing</t>
  </si>
  <si>
    <t>https://drive.google.com/file/d/1sVCWDlnZ2UmkEq4ZNGLRpt-t-jFSKfKV/view?usp=sharing</t>
  </si>
  <si>
    <t>https://drive.google.com/file/d/1I9U_EDrf0i68LGcggXNAo0dW8RmSLEiM/view?usp=sharing</t>
  </si>
  <si>
    <t>https://drive.google.com/file/d/1boSbM4qcugt-f4g0-HZk7HAqhgbuZC94/view?usp=sharing</t>
  </si>
  <si>
    <t>https://drive.google.com/file/d/1Dc2rYOPmYMQ-k8SGBpJ-YxOdOBr7bDvJ/view?usp=sharing</t>
  </si>
  <si>
    <t>https://drive.google.com/file/d/1zdRFE8dHMeklPhx0ZDpk8EVtkY3qkmoi/view?usp=sharing</t>
  </si>
  <si>
    <t>https://drive.google.com/file/d/1vddGSDQyYpVYQlKNH0kjege9hMBI3QN-/view?usp=sharing</t>
  </si>
  <si>
    <t>https://drive.google.com/file/d/130my_OSGu9Y10K4xK5AlsQAmhDylwobc/view?usp=sharing</t>
  </si>
  <si>
    <t>https://drive.google.com/file/d/1Ti8oj20A1w4oU8XfrSdZw_69NJVPJ6nI/view?usp=sharing</t>
  </si>
  <si>
    <t>https://drive.google.com/file/d/1446Rpd4S0HGKJfrTSOp5gFIq6LW3l8FA/view?usp=sharing</t>
  </si>
  <si>
    <t>https://drive.google.com/file/d/1rFcFcD4AaUq7eKi-qxIVzlmF8LuWbvHb/view?usp=sharing</t>
  </si>
  <si>
    <t>https://drive.google.com/file/d/1tZbzPHq3eVX4oX-eaYWihOPcIxK5qZJS/view?usp=sharing</t>
  </si>
  <si>
    <t>https://drive.google.com/file/d/1GiUhewHrI8yuEre3zY_q-IGZtEiTquhl/view?usp=sharing</t>
  </si>
  <si>
    <t>https://drive.google.com/file/d/1icclIRGirSy1T-M9EwS8MTPWAFs8yL6I/view?usp=sharing</t>
  </si>
  <si>
    <t>https://drive.google.com/file/d/1Bx93jCgSq-yA8Vi4egHYKoNloAIkylHp/view?usp=sharing</t>
  </si>
  <si>
    <t>https://drive.google.com/file/d/1BaqfrR-ihO4VmSuwZCa3T9eggCpaqEaO/view?usp=sharing</t>
  </si>
  <si>
    <t>BAM SA/181</t>
  </si>
  <si>
    <t>BAM SA/182</t>
  </si>
  <si>
    <r>
      <rPr>
        <b/>
        <sz val="9"/>
        <rFont val="Arial"/>
        <family val="2"/>
      </rPr>
      <t>Lifting accessories, thorough examination</t>
    </r>
    <r>
      <rPr>
        <sz val="9"/>
        <rFont val="Arial"/>
        <family val="2"/>
      </rPr>
      <t xml:space="preserve"> - The colour code for the next period – October 2011 to March 2012 is Red.</t>
    </r>
  </si>
  <si>
    <r>
      <rPr>
        <b/>
        <sz val="9"/>
        <rFont val="Arial"/>
        <family val="2"/>
      </rPr>
      <t>Dumper operator injured</t>
    </r>
    <r>
      <rPr>
        <sz val="9"/>
        <rFont val="Arial"/>
        <family val="2"/>
      </rPr>
      <t xml:space="preserve"> - A Dumper filled with backfill material arrived at a supported trench. Waiting until the previous load was spread, the operator (IP) dismounted, walked round the R/H offside and in front of his Dumper to the trench edge. The Dumper rolled forward, trapping IP's left ankle &amp; lower leg between tyre &amp; sheet piles supporting the trench.</t>
    </r>
  </si>
  <si>
    <r>
      <rPr>
        <b/>
        <sz val="9"/>
        <rFont val="Arial"/>
        <family val="2"/>
      </rPr>
      <t>Safety Day posters</t>
    </r>
    <r>
      <rPr>
        <sz val="9"/>
        <rFont val="Arial"/>
        <family val="2"/>
      </rPr>
      <t xml:space="preserve"> - Worldwide BAM Safety Day 2011. BAM Safety Challenge: put your safety knowledge to the test.</t>
    </r>
  </si>
  <si>
    <t>BAM SB/137</t>
  </si>
  <si>
    <r>
      <rPr>
        <b/>
        <sz val="9"/>
        <rFont val="Arial"/>
        <family val="2"/>
      </rPr>
      <t>Safety Challenge poster</t>
    </r>
    <r>
      <rPr>
        <sz val="9"/>
        <rFont val="Arial"/>
        <family val="2"/>
      </rPr>
      <t xml:space="preserve"> - Worldwide BAM Safety Day 2011. BAM Safety Challenge: put your safety knowledge to the test.</t>
    </r>
  </si>
  <si>
    <r>
      <t xml:space="preserve">The use of fixed blade knives - </t>
    </r>
    <r>
      <rPr>
        <sz val="9"/>
        <rFont val="Arial"/>
        <family val="2"/>
      </rPr>
      <t>Refer to alert for further details</t>
    </r>
    <r>
      <rPr>
        <b/>
        <sz val="9"/>
        <rFont val="Arial"/>
        <family val="2"/>
      </rPr>
      <t>.</t>
    </r>
  </si>
  <si>
    <t>B Beatty - SAF/11/044</t>
  </si>
  <si>
    <r>
      <rPr>
        <b/>
        <sz val="9"/>
        <rFont val="Arial"/>
        <family val="2"/>
      </rPr>
      <t>Donning of LEP</t>
    </r>
    <r>
      <rPr>
        <sz val="9"/>
        <rFont val="Arial"/>
        <family val="2"/>
      </rPr>
      <t xml:space="preserve"> - A maintenance technician was in the process of putting on his light eye protection when the glasses broke impacting into his eye. The bridge snapped and the left lens made contact with his right eye causing a scratched cornea.</t>
    </r>
  </si>
  <si>
    <t>https://drive.google.com/file/d/1dPTGcSbNUU-FskSxkSs5YCnUD-9Gh927/view?usp=sharing</t>
  </si>
  <si>
    <t>https://drive.google.com/file/d/1u9ydP3SmdMhNAteXIdWua-yLK-EXm-_w/view?usp=sharing</t>
  </si>
  <si>
    <t>https://drive.google.com/file/d/1WsxibX_xLCnZKZ0vtZdGuGlmb6yxAmjU/view?usp=sharing</t>
  </si>
  <si>
    <t>https://drive.google.com/file/d/1T5D4II-bOjoGkMrKtgFdHbrJ5Am3lTmq/view?usp=sharing</t>
  </si>
  <si>
    <t>https://drive.google.com/file/d/1IPx4YEvTCb8AV9Sce-8OniBUVS9xPyn7/view?usp=sharing</t>
  </si>
  <si>
    <t>https://drive.google.com/file/d/1sXFPFC2RmeNGavzDU0RdncX_P8y1DALr/view?usp=sharing</t>
  </si>
  <si>
    <t>https://drive.google.com/file/d/106H_B08c4ZXBxZpNkfdJ0mjdL4gwuKpm/view?usp=sharing</t>
  </si>
  <si>
    <t>https://drive.google.com/file/d/1hqEHDW04yeMyXfI0n9-oVzU2CrLw6VOL/view?usp=sharing</t>
  </si>
  <si>
    <t>https://drive.google.com/file/d/1u7UQunhcME55PFimMzGryVT7MNnnngJi/view?usp=sharing</t>
  </si>
  <si>
    <t>https://drive.google.com/file/d/1XrQyQ4hRbtyVyLXHyn53lHBKHAUNJsh7/view?usp=sharing</t>
  </si>
  <si>
    <r>
      <rPr>
        <b/>
        <sz val="9"/>
        <rFont val="Arial"/>
        <family val="2"/>
      </rPr>
      <t>News article</t>
    </r>
    <r>
      <rPr>
        <sz val="9"/>
        <rFont val="Arial"/>
        <family val="2"/>
      </rPr>
      <t xml:space="preserve"> - African ladder death wish</t>
    </r>
    <r>
      <rPr>
        <sz val="9"/>
        <rFont val="Arial"/>
        <family val="2"/>
      </rPr>
      <t>. Refer to alert for further details.</t>
    </r>
  </si>
  <si>
    <r>
      <rPr>
        <b/>
        <sz val="9"/>
        <rFont val="Arial"/>
        <family val="2"/>
      </rPr>
      <t>Paraslim Parapet Formwork;</t>
    </r>
    <r>
      <rPr>
        <sz val="9"/>
        <rFont val="Arial"/>
        <family val="2"/>
      </rPr>
      <t xml:space="preserve"> Supplied by RMD Equipment - Paraslim is a modular formwork system for use in the construction of bridge deck cantilevers. The system allows formwork to be erected and dismantled quickly either piecemeal or in modular panels. Refer to guidance note for uther details.</t>
    </r>
  </si>
  <si>
    <t>RMD Kwikform Engineering</t>
  </si>
  <si>
    <t>https://drive.google.com/file/d/14CbUAQ5WCLXF3kKR489U5Kw2DCpbIvvA/view?usp=sharing</t>
  </si>
  <si>
    <t>https://drive.google.com/file/d/1NFzQndf8mTQgSzMxgYXmngHQPRAovPBV/view?usp=sharing</t>
  </si>
  <si>
    <t>https://drive.google.com/file/d/1VF4htMCNEpn6ExexNg3dNLdfMStigaHx/view?usp=sharing</t>
  </si>
  <si>
    <t>https://drive.google.com/file/d/1LBo5JQXe1AiHcGSROj4c_cUSnxNMmAKB/view?usp=sharing</t>
  </si>
  <si>
    <t>https://drive.google.com/file/d/1KDDcAcvuT-1xM5EEyyLxRZacIiaim-MA/view?usp=sharing</t>
  </si>
  <si>
    <r>
      <t xml:space="preserve">CDM guidance note - </t>
    </r>
    <r>
      <rPr>
        <sz val="9"/>
        <rFont val="Arial"/>
        <family val="2"/>
      </rPr>
      <t>Design management guidance note DMG A2.7: Duties under CDM 2007 Regulations</t>
    </r>
  </si>
  <si>
    <t>BAM MB/64</t>
  </si>
  <si>
    <t>https://drive.google.com/file/d/1Yh3rIBdAcxjkf4GpqU_ESAX_whlorRmE/view?usp=sharing</t>
  </si>
  <si>
    <t>https://drive.google.com/file/d/14KF19ln-gwCDQ87RgAgqgJA4ODukP_OF/view?usp=sharing</t>
  </si>
  <si>
    <t>https://drive.google.com/file/d/1ldmJ5N6MbrRVtVATebuwCVDh0srZcPHT/view?usp=sharing</t>
  </si>
  <si>
    <t>https://drive.google.com/file/d/1FCM9nh-6fgFn9c_MfV3V1_24O7VaVGeg/view?usp=sharing</t>
  </si>
  <si>
    <t>https://drive.google.com/file/d/1tu2TGzYZdkVXrfJULRyzxJOVeiaupPRJ/view?usp=sharing</t>
  </si>
  <si>
    <t>https://drive.google.com/file/d/1ScStoxLUaD2Hg_-hltzUItTxCT616I6R/view?usp=sharing</t>
  </si>
  <si>
    <t>https://drive.google.com/file/d/1KiZ5Tgtx9Ty17B5ZTdpxv6vGyUw6UUXT/view?usp=sharing</t>
  </si>
  <si>
    <t>https://drive.google.com/file/d/1NnSgEKN8UrZFSc7haIqsASTqYOYER_YF/view?usp=sharing</t>
  </si>
  <si>
    <t>https://drive.google.com/file/d/1ccXtT7IzaaY_AP1GptZKmqb27qomFqKi/view?usp=sharing</t>
  </si>
  <si>
    <t>https://drive.google.com/file/d/1feElgT0i3Xki4XH1EdlFJPEVhEtHKDqQ/view?usp=sharing</t>
  </si>
  <si>
    <t>https://drive.google.com/file/d/1YMGUPEH5sO2bMGoJhIpdF0umIJFLFPzp/view?usp=sharing</t>
  </si>
  <si>
    <t>https://drive.google.com/file/d/1ObbS4FxucVIX2mhKSgdwy9wYMoS9anz-/view?usp=sharing</t>
  </si>
  <si>
    <t>https://drive.google.com/file/d/1RIB8kAgUBjS69FeBPK6xWFy-zHMYA1zp/view?usp=sharing</t>
  </si>
  <si>
    <t>https://drive.google.com/file/d/10SWAPdJrM3xue7g7wT-PKH5i0sixPiGZ/view?usp=sharing</t>
  </si>
  <si>
    <t>https://drive.google.com/file/d/134M3N4spqtzXJaNxEPxPedcwyby43uUd/view?usp=sharing</t>
  </si>
  <si>
    <t>https://drive.google.com/file/d/11e2-q0XEO94D5P4jSHpm910itxfyOWG-/view?usp=sharing</t>
  </si>
  <si>
    <t>https://drive.google.com/file/d/15mT9L-Id9NKFvNuyekUke0nJIZfuBuBh/view?usp=sharing</t>
  </si>
  <si>
    <t>https://drive.google.com/file/d/1FSNwcY1HIdlSfR12VjQZPo8dvRNXiZTj/view?usp=sharing</t>
  </si>
  <si>
    <t>MS 2011 Axxx</t>
  </si>
  <si>
    <t>https://drive.google.com/file/d/1naYbzSO2vv7xMl8WoGSnM_E0KG4RpQDf/view?usp=sharing</t>
  </si>
  <si>
    <t>https://drive.google.com/file/d/1ajdb22SezMBEdUlrls3rj0zvYOPswBUv/view?usp=sharing</t>
  </si>
  <si>
    <t>https://drive.google.com/file/d/1DmuErZAYXDr_KCZce-D7-NHIQ2ck3Bu6/view?usp=sharing</t>
  </si>
  <si>
    <t>https://drive.google.com/file/d/1iJy3SIgyR26_MORDU57U5AJPIE8GPgJy/view?usp=sharing</t>
  </si>
  <si>
    <t>https://drive.google.com/file/d/1GcFV1sT80Vrr-vFYhDH8b8ex1-N2inYm/view?usp=sharing</t>
  </si>
  <si>
    <t>https://drive.google.com/file/d/1K6lqAiQv7imn-w9f8IxX9ube9mKjDU4v/view?usp=sharing</t>
  </si>
  <si>
    <t>https://drive.google.com/file/d/1F6tAKheVse8uHCBLN9AF_Osk8BXza3hd/view?usp=sharing</t>
  </si>
  <si>
    <t>https://drive.google.com/file/d/1lCt27A_Oq6BlX5Ge2722-J12czpecRJ2/view?usp=sharing</t>
  </si>
  <si>
    <t>https://drive.google.com/file/d/16c-hyhF00Co-KmagPxk0viCgZv42EBep/view?usp=sharing</t>
  </si>
  <si>
    <t>https://drive.google.com/file/d/1cYIJ6PsOor02Q150Du6dAJApVBTv-GYi/view?usp=sharing</t>
  </si>
  <si>
    <t>https://drive.google.com/file/d/1AKSLCQ3GK1cXALN2Hua4drtX70agZQfe/view?usp=sharing</t>
  </si>
  <si>
    <t>https://drive.google.com/file/d/1y9MHVQSmlJpCW2nzrDKJppLVJbR4TO_u/view?usp=sharing</t>
  </si>
  <si>
    <t>https://drive.google.com/file/d/1a4JBbo3gsw3hh1xoPG1fWC7mEZEV7wfu/view?usp=sharing</t>
  </si>
  <si>
    <t>https://drive.google.com/file/d/1irusPYrO3RagnKWelr3WlriFq3sMGZg5/view?usp=sharing</t>
  </si>
  <si>
    <t>https://drive.google.com/file/d/1jMzCaxBjiE5YJYNk97o1p_PYK58LgvYX/view?usp=sharing</t>
  </si>
  <si>
    <t>https://drive.google.com/file/d/1FjeFW9Z6PZqO2du58zjmGb2HOal3JIye/view?usp=sharing</t>
  </si>
  <si>
    <t>https://drive.google.com/file/d/1bzgnHtgzHJ83PsOIfmkXm1Easo4jGXAN/view?usp=sharing</t>
  </si>
  <si>
    <t>https://drive.google.com/file/d/1PrbaSw5lvpWwP4iZuMGOJFm0f9OYXxfw/view?usp=sharing</t>
  </si>
  <si>
    <t>https://drive.google.com/file/d/1zy6w6q2rnso9hKFmEtUugSsOgbMvW1eK/view?usp=sharing</t>
  </si>
  <si>
    <t>https://drive.google.com/file/d/1T2dcKNwI7IxGWbQucNdeUZCH8XOzsM9s/view?usp=sharing</t>
  </si>
  <si>
    <t>https://drive.google.com/file/d/1fmRT_PuSi0nxoA6n8FgzE6blgie2CBog/view?usp=sharing</t>
  </si>
  <si>
    <t>https://drive.google.com/file/d/1DYTqCRC1NvgRyqEXeL8Ldv7f-GSnpnJy/view?usp=sharing</t>
  </si>
  <si>
    <t>https://drive.google.com/file/d/1-nfLwGgoRo53UfbImTRzHqkOEE4OHYZ9/view?usp=sharing</t>
  </si>
  <si>
    <t>https://drive.google.com/file/d/1PxZYxidZkL00f_ERVlHssSKqCKJgv_hw/view?usp=sharing</t>
  </si>
  <si>
    <t>https://drive.google.com/file/d/1Q6AgNOTKhMwFt8MBm3giDRyTe0kjRD1j/view?usp=sharing</t>
  </si>
  <si>
    <t>https://drive.google.com/file/d/15LdV52gfJIFFS_rkvEAPTYulk6Wn-wKn/view?usp=sharing</t>
  </si>
  <si>
    <r>
      <t xml:space="preserve">Product poster - </t>
    </r>
    <r>
      <rPr>
        <sz val="9"/>
        <rFont val="Arial"/>
        <family val="2"/>
      </rPr>
      <t>Glove selection guide</t>
    </r>
    <r>
      <rPr>
        <b/>
        <sz val="9"/>
        <rFont val="Arial"/>
        <family val="2"/>
      </rPr>
      <t>.</t>
    </r>
  </si>
  <si>
    <t>https://drive.google.com/file/d/19KJiFViRuc_szQPuYdgwVu_bQB5e0_W6/view?usp=sharing</t>
  </si>
  <si>
    <t>https://drive.google.com/file/d/11s4wfa_FgZWe3KqSxQ9Qdch20tFwKvua/view?usp=sharing</t>
  </si>
  <si>
    <t>https://drive.google.com/file/d/1YLOsYeH1ClGiwI3i6VAOnDuMpUpyRWBi/view?usp=sharing</t>
  </si>
  <si>
    <t>https://drive.google.com/file/d/1jTN5WuclMgwgpdLVZj_HNtAInefF5yBg/view?usp=sharing</t>
  </si>
  <si>
    <t>https://drive.google.com/file/d/1B_2OZIgxS--8WUOorL_yq2P25oKFQ3ZY/view?usp=sharing</t>
  </si>
  <si>
    <t>https://drive.google.com/file/d/1oO4q-9GYQ8uBfodzcSBF0PojVgatOZ3C/view?usp=sharing</t>
  </si>
  <si>
    <t>https://drive.google.com/file/d/1dxHEa4-bKu7uVAuuYAOAzazj0fgOP1jI/view?usp=sharing</t>
  </si>
  <si>
    <t>https://drive.google.com/file/d/17LWd-93DR1Z1V10WAvMYEXE5tL3GNXTq/view?usp=sharing</t>
  </si>
  <si>
    <t>https://drive.google.com/file/d/1ghdRUpQMIY1scwHWqQxH6Mbc3m7FwR4h/view?usp=sharing</t>
  </si>
  <si>
    <t>https://drive.google.com/file/d/1stqWK8j5nFRlJsdgeCQfz_9DQCFqoNdV/view?usp=sharing</t>
  </si>
  <si>
    <t>https://drive.google.com/file/d/1MAC-yml75toD6TJZg1StZ-lFXWmOG2Rc/view?usp=sharing</t>
  </si>
  <si>
    <t>https://drive.google.com/file/d/1bngMkOhuUYcx7IfIumZK417tSTrRxgZI/view?usp=sharing</t>
  </si>
  <si>
    <t>https://drive.google.com/file/d/1TPCEfs5y4rVkta7vbkH3XK4K_73X7fEY/view?usp=sharing</t>
  </si>
  <si>
    <t>https://drive.google.com/file/d/16a5qvRlpEmXFh9ot5LmyecxsbAZH1b8y/view?usp=sharing</t>
  </si>
  <si>
    <t>https://drive.google.com/file/d/1xIpeV7PIXw4A-j4kBW5LWat-a37ery5M/view?usp=sharing</t>
  </si>
  <si>
    <t>https://drive.google.com/file/d/1cZ6RG7jVYrzRE-NrikYigCkNUGByGZaf/view?usp=sharing</t>
  </si>
  <si>
    <t>https://drive.google.com/file/d/1OM_OUlTL4TeU7V2RxxLrqmSdn6P3incU/view?usp=sharing</t>
  </si>
  <si>
    <t>https://drive.google.com/file/d/1XBa9g12YTcCtCipHKEvL9G-EDGpHq54S/view?usp=sharing</t>
  </si>
  <si>
    <t>https://drive.google.com/file/d/1oDdmcCxZxIifR5iKzNfHYeZoSlXGqXDt/view?usp=sharing</t>
  </si>
  <si>
    <t>https://drive.google.com/file/d/1nG-N9C-zLUWuG573v8fdnBlItGwIjxLn/view?usp=sharing</t>
  </si>
  <si>
    <t>https://drive.google.com/file/d/1L5yA4oAilu3gPRJlOFtaBAG_UKZbuqdd/view?usp=sharing</t>
  </si>
  <si>
    <t>https://drive.google.com/file/d/1261AVGx3-MDIhfNfOBCWoKxzDfyNMEk-/view?usp=sharing</t>
  </si>
  <si>
    <t>https://drive.google.com/file/d/1ahnpULUE9A7YYGk3jNBeIp2QkJHngPv4/view?usp=sharing</t>
  </si>
  <si>
    <t>https://drive.google.com/file/d/1Ckfo5ig-_4Lw1iaWmCewb01h2kBXi2oC/view?usp=sharing</t>
  </si>
  <si>
    <t>https://drive.google.com/file/d/154VvC0C8gYQybaDPABeTsRgqS88ag7ms/view?usp=sharing</t>
  </si>
  <si>
    <t>https://drive.google.com/file/d/1fE3vu3b7HQRfPtCdghEeQco_G4znl2pg/view?usp=sharing</t>
  </si>
  <si>
    <t>https://drive.google.com/file/d/1Uq_O7MoEqNlpt8f52jpdzilUDIyG794g/view?usp=sharing</t>
  </si>
  <si>
    <t>https://drive.google.com/file/d/1ooBgdrpgL-1sWMs4qzn4Pd9nFfeeCySG/view?usp=sharing</t>
  </si>
  <si>
    <t>https://drive.google.com/file/d/1vgTxS2tC4XzP5-p0JPRvIl2haevVt1Mq/view?usp=sharing</t>
  </si>
  <si>
    <t>https://drive.google.com/file/d/1aGBPenOEDAr8lCmRt1xp9TFpVV1Mv9rR/view?usp=sharing</t>
  </si>
  <si>
    <t>https://drive.google.com/file/d/1KQxSxDT-MGQ9zH6oMpwS1xa3UZGU9wQ2/view?usp=sharing</t>
  </si>
  <si>
    <t>https://drive.google.com/file/d/18lXylDWcg6PQ6Wl2m5x4Go0bWzHQIiTr/view?usp=sharing</t>
  </si>
  <si>
    <t>https://drive.google.com/file/d/1fyFB-5Fp_FBcLHVY5kI0D1uZLTwNkoUS/view?usp=sharing</t>
  </si>
  <si>
    <t>https://drive.google.com/file/d/11J-YXUuR_vKoEG5qnsKDlK3yYXCzTzbv/view?usp=sharing</t>
  </si>
  <si>
    <t>https://drive.google.com/file/d/1x56QIq0IKP8Z4NBfFgg_yc8Qlbhk7tvg/view?usp=sharing</t>
  </si>
  <si>
    <t>https://drive.google.com/file/d/1wlgepeE1XtB0FYR154DRjQNW_dFEEjOP/view?usp=sharing</t>
  </si>
  <si>
    <t>https://drive.google.com/file/d/14w1qjV1OB2BIozWhAlbqR5m6mFp9ORPs/view?usp=sharing</t>
  </si>
  <si>
    <t>https://drive.google.com/file/d/1tTZi3-IP2nvLLTt2aMXNmHWQBZPqY4sl/view?usp=sharing</t>
  </si>
  <si>
    <t>https://drive.google.com/file/d/1tfhyAuhqZsbm_YlsI3OUikV0Pr1fFB7m/view?usp=sharing</t>
  </si>
  <si>
    <t>https://drive.google.com/file/d/1Y7tNw9oSgvm4AFgzXTf8urIiUaIvevEV/view?usp=sharing</t>
  </si>
  <si>
    <t>https://drive.google.com/file/d/1aWCvPuvJfjTuucm9HS0nhAG2QWZmOnYM/view?usp=sharing</t>
  </si>
  <si>
    <t>https://drive.google.com/file/d/1S91_0m_-0_u8g-upeur6wTA3uGvaiVzz/view?usp=sharing</t>
  </si>
  <si>
    <t>https://drive.google.com/file/d/1Gk_0sfdAIZgB9VL_tUSelf6tnO-rZ0FV/view?usp=sharing</t>
  </si>
  <si>
    <t>https://drive.google.com/file/d/10ZKR7LYC7oV2tMWEZyDcGEwTtg1rOHy6/view?usp=sharing</t>
  </si>
  <si>
    <t>https://drive.google.com/file/d/1ADw0gYYj57KsDNJJH25bGuTK23kVyvgd/view?usp=sharing</t>
  </si>
  <si>
    <t>https://drive.google.com/file/d/1tEMoZlbFYjwNGD5cOMYa5zAjB_e3tprR/view?usp=sharing</t>
  </si>
  <si>
    <t>https://drive.google.com/file/d/1yZ-jnOt1n0A05PUp7UFkpkv-x2Lh3rwn/view?usp=sharing</t>
  </si>
  <si>
    <t>https://drive.google.com/file/d/1FNdod9j-U-7VwM1oDyLDvpU-RWi72VPr/view?usp=sharing</t>
  </si>
  <si>
    <t>https://drive.google.com/file/d/1r6ejHJs1xsWi3EinkRiuRM7Rf7ujdJgH/view?usp=sharing</t>
  </si>
  <si>
    <t>https://drive.google.com/file/d/1K6R-vCYI9jPxJx3eCq8rI7e0oa52L5UD/view?usp=sharing</t>
  </si>
  <si>
    <t>https://drive.google.com/file/d/157ylIFoJe-8cBtUMPeu9DAAlx_Ut9wPV/view?usp=sharing</t>
  </si>
  <si>
    <t>https://drive.google.com/file/d/1-R4CbNyMwlSlS3LLcQOcLOK_PnMjBB20/view?usp=sharing</t>
  </si>
  <si>
    <t>https://drive.google.com/file/d/1pYbE2U2QUZGU51-mZ4RQ-hdG5QtVcQP2/view?usp=sharing</t>
  </si>
  <si>
    <t>https://drive.google.com/file/d/1U8zays-InZsq9lwErDRb--QnA_9wOu2b/view?usp=sharing</t>
  </si>
  <si>
    <t>https://drive.google.com/file/d/1OyAQPNa5jZukryfXVhTf33sVoOz3n1Y1/view?usp=sharing</t>
  </si>
  <si>
    <t>https://drive.google.com/file/d/1tKCijg9ELzzKhf7uIAR6NgcPZfRl21tP/view?usp=sharing</t>
  </si>
  <si>
    <t>https://drive.google.com/file/d/1JVxB2zY9OKn0hJGMoOnWCzrExT-wHWDI/view?usp=sharing</t>
  </si>
  <si>
    <t>https://drive.google.com/file/d/14EhqksWR_2Zwbnd6Da8o87wBcNKvD0T2/view?usp=sharing</t>
  </si>
  <si>
    <t>https://drive.google.com/file/d/1zJyp-wh4OWKmhzWCDfIkM3C6tkW9QxXh/view?usp=sharing</t>
  </si>
  <si>
    <t>https://drive.google.com/file/d/1ZP506uLfdiSJ8mcegD9eYaqh9D3AArMf/view?usp=sharing</t>
  </si>
  <si>
    <t>https://drive.google.com/file/d/13zbNqRXpTa6jLbAcz98-zaTgbfpknCbL/view?usp=sharing</t>
  </si>
  <si>
    <t>https://drive.google.com/file/d/1Hx6dEjLFLze3gzEkCP3p1dE9w0Yo3SVx/view?usp=sharing</t>
  </si>
  <si>
    <t>https://drive.google.com/file/d/1B2b1oQIT5jblpgquo2nLP2391nsLUjsw/view?usp=sharing</t>
  </si>
  <si>
    <t>https://drive.google.com/file/d/1TIpDrwjMTUxvg3apFBrMTDr2Z6YSavhb/view?usp=sharing</t>
  </si>
  <si>
    <t>https://drive.google.com/file/d/1iEUmBe9dfCVJAjkruaN70oqSFuWZyYc3/view?usp=sharing</t>
  </si>
  <si>
    <t>https://drive.google.com/file/d/1c05jyVJAzFAM5ZNvxKylD_4erpTGlvvT/view?usp=sharing</t>
  </si>
  <si>
    <t>https://drive.google.com/file/d/1s3rXh1xq6eY7fWbOiCt5TV7V-Qq3ho32/view?usp=sharing</t>
  </si>
  <si>
    <t>https://drive.google.com/file/d/1-ZSOPck4p34SIwer3EExxBIz-C5xSupr/view?usp=sharing</t>
  </si>
  <si>
    <t>https://drive.google.com/file/d/11KBmVT0h3H0OYms49HN3GFxboGkjHL17/view?usp=sharing</t>
  </si>
  <si>
    <t>https://drive.google.com/file/d/1YJJbJc4iSJLh-pmWhzz8eiRS-asLpMnf/view?usp=sharing</t>
  </si>
  <si>
    <t>https://drive.google.com/file/d/1ouzUtIJi-_nNo6PDYZEdbNccgJzgODd0/view?usp=sharing</t>
  </si>
  <si>
    <t>https://drive.google.com/file/d/1CTElUVvP6gheOk5Vo-__j_3dxcFAmZWx/view?usp=sharing</t>
  </si>
  <si>
    <t>https://drive.google.com/file/d/1c-N6ntiUCJqGHDuyXRg8fAi367FgS-9q/view?usp=sharing</t>
  </si>
  <si>
    <t>https://drive.google.com/file/d/1TZbepFh7aeBxH5d6MB0BXGtOik6mI-Zg/view?usp=sharing</t>
  </si>
  <si>
    <t>https://drive.google.com/file/d/1DSsB9xKNkIwyolWoTGPBbbCaI6Q0runM/view?usp=sharing</t>
  </si>
  <si>
    <t>https://drive.google.com/file/d/1oxbXBTYnaBAUs7KawxPindmsSy1cOAS8/view?usp=sharing</t>
  </si>
  <si>
    <t>https://drive.google.com/file/d/1u4GSOY-vsMQ_LJ51_KWdSXEbS8MJZCXg/view?usp=sharing</t>
  </si>
  <si>
    <t>https://drive.google.com/file/d/1rUCHfk-K95SddlqHl4KVBMcHt9rqVLbT/view?usp=sharing</t>
  </si>
  <si>
    <t>https://drive.google.com/file/d/1OIdApirosE4oKPgnOxbqHdLsuwtBfHJS/view?usp=sharing</t>
  </si>
  <si>
    <t>https://drive.google.com/file/d/1AC1SLofT1Z0BbIwyKMaQmQ_M40EhWnpk/view?usp=sharing</t>
  </si>
  <si>
    <t>https://drive.google.com/file/d/1F23EtFd5eeObbo1ZB1Tha2ItRIrnY9XO/view?usp=sharing</t>
  </si>
  <si>
    <t>https://drive.google.com/file/d/1O-rToRlZpTyX0FtqcquRiktjaCNQNrt7/view?usp=sharing</t>
  </si>
  <si>
    <t>https://drive.google.com/file/d/1tTumLSXvYDn2d1daVy8fidjZ7UuXya_j/view?usp=sharing</t>
  </si>
  <si>
    <t>https://drive.google.com/file/d/1MX6b0LHHyGu_mLXpFw_JW-qHx0XWTiZq/view?usp=sharing</t>
  </si>
  <si>
    <t>https://drive.google.com/file/d/1W-i8ID5q34cCmN5pMqUq9UJHcLCbGmn0/view?usp=sharing</t>
  </si>
  <si>
    <t>https://drive.google.com/file/d/1A5jRq40e_vMfY6QhCv3rXEk5KkfUON0h/view?usp=sharing</t>
  </si>
  <si>
    <t>https://drive.google.com/file/d/1lr0l18pbZhoaYKwxdIwx6zzCMFynt1Zp/view?usp=sharing</t>
  </si>
  <si>
    <t>https://drive.google.com/file/d/1TH-Xi3LJlgV9ECTq9WWH8Gv5dXsDgF34/view?usp=sharing</t>
  </si>
  <si>
    <t>https://drive.google.com/file/d/14ySm-Tq4f2BSF3V1J7uxqKVeYyvoH89E/view?usp=sharing</t>
  </si>
  <si>
    <t>https://drive.google.com/file/d/1syI46ol8kBW4QEb2QUBc4iZ_KTfaWkJQ/view?usp=sharing</t>
  </si>
  <si>
    <t>https://drive.google.com/file/d/14mtHXB370xfAtJhL3cFARLKKWht8E_5y/view?usp=sharing</t>
  </si>
  <si>
    <t>https://drive.google.com/file/d/1MRUfMtSm40Zg8QyR63ThkcjFX4fw0rSU/view?usp=sharing</t>
  </si>
  <si>
    <t>https://drive.google.com/file/d/1NuPkUwZK3Um2FiuEZxkAxjEatQ-RZccr/view?usp=sharing</t>
  </si>
  <si>
    <t>https://drive.google.com/file/d/1rSalvK__c9jFCJshSCV3oMb6zRDmXWoy/view?usp=sharing</t>
  </si>
  <si>
    <t>https://drive.google.com/file/d/1kS47v5zYTCRnVgblxIMrKejc_s7zoX8y/view?usp=sharing</t>
  </si>
  <si>
    <t>https://drive.google.com/file/d/1UniS6-kDr67Wo5fmXx57NCxzZea8X_bB/view?usp=sharing</t>
  </si>
  <si>
    <t>https://drive.google.com/file/d/1UlYIMihO5cEh3xIm6cGIICIStVSvVq9I/view?usp=sharing</t>
  </si>
  <si>
    <t>https://drive.google.com/file/d/1VFgHxfgSCMgeZGQQdeOVrdrEJI9mD0gC/view?usp=sharing</t>
  </si>
  <si>
    <t>https://drive.google.com/file/d/1zSC7mrSMUV-vskD9mDFr8Wa1vrbV9S4U/view?usp=sharing</t>
  </si>
  <si>
    <t>https://drive.google.com/file/d/1ER2sR3sDpE9wmfjYnZauxr08h2FSqaxB/view?usp=sharing</t>
  </si>
  <si>
    <t>https://drive.google.com/file/d/1Q_uVthZZZaO9CairwOcrtOkjJlqxE3AL/view?usp=sharing</t>
  </si>
  <si>
    <t>https://drive.google.com/file/d/1ZexurwiKsXdpCHvc-VfwU3j-UzLQmesR/view?usp=sharing</t>
  </si>
  <si>
    <t>https://drive.google.com/file/d/1hmeUewKivKJriDMtiSQ3y5Ih1Lc-cFdX/view?usp=sharing</t>
  </si>
  <si>
    <t>https://drive.google.com/file/d/1U5olhkiv6qUpCY7nhcvHP-pTRD7KarP1/view?usp=sharing</t>
  </si>
  <si>
    <t>https://drive.google.com/file/d/1C5Lll2jk2JoVYCGhBz1JYQ2o8E_qwHtl/view?usp=sharing</t>
  </si>
  <si>
    <t>https://drive.google.com/file/d/1onRzSOI8FlHLbumfKXHUP6QKIzSxMvEY/view?usp=sharing</t>
  </si>
  <si>
    <t>https://drive.google.com/file/d/11_6pduLUt_dmHayAZlOLPHMmZSGAQyUF/view?usp=sharing</t>
  </si>
  <si>
    <t>https://drive.google.com/file/d/1KYekJ5R0t8E758mkUDG87pEagogjcW5C/view?usp=sharing</t>
  </si>
  <si>
    <t>https://drive.google.com/file/d/1KWADsiMcvPacCMQ7eZstMYjNpdW2ElrS/view?usp=sharing</t>
  </si>
  <si>
    <t>https://drive.google.com/file/d/1A66X_4oqnXfk6HyAljOs_K3GOrhwwXe9/view?usp=sharing</t>
  </si>
  <si>
    <t>https://drive.google.com/file/d/17SPse04mUk4KepwiwiT2jiG-7MAAmrwW/view?usp=sharing</t>
  </si>
  <si>
    <t>https://drive.google.com/file/d/1_rH2bcJwtM5CX2nNo08K5exSW3OWjizQ/view?usp=sharing</t>
  </si>
  <si>
    <t>https://drive.google.com/file/d/1t0TPKlseTUa9s8YA0EFP0bvGaeFgxjC7/view?usp=sharing</t>
  </si>
  <si>
    <t>https://drive.google.com/file/d/1X4TQku-BD0hH4YKcnLmUhGXTWOOnWOkV/view?usp=sharing</t>
  </si>
  <si>
    <t>https://drive.google.com/file/d/1wgodip8DI-5g2CLSSr4JEWSQRY2yJFCp/view?usp=sharing</t>
  </si>
  <si>
    <t>https://drive.google.com/file/d/11nTEafbfA0h4WIoCgVXzQ6spLldmmpSP/view?usp=sharing</t>
  </si>
  <si>
    <t>https://drive.google.com/file/d/1xgHy259gFghxSIFHA2qkNie88_6V1yKw/view?usp=sharing</t>
  </si>
  <si>
    <t>https://drive.google.com/file/d/1NK0SG1nIqB-O0ssPEtpjn8FzrncELZnS/view?usp=sharing</t>
  </si>
  <si>
    <t>https://drive.google.com/file/d/140ZDQY9CC8A1LVdQ-epdG_EXJ16nqmW4/view?usp=sharing</t>
  </si>
  <si>
    <t>https://drive.google.com/file/d/1JOQFG0jEPfjY6IHzv1UUFYg4JykIpvwd/view?usp=sharing</t>
  </si>
  <si>
    <t>https://drive.google.com/file/d/1ANDZRHKAfI3rVr6U0foPerbHcPKiyhzO/view?usp=sharing</t>
  </si>
  <si>
    <t>https://drive.google.com/file/d/1rxYFxN0FkguNO_IChFQ53byxt2PxewrA/view?usp=sharing</t>
  </si>
  <si>
    <t>https://drive.google.com/file/d/12Kx7NOsIH8egWTte7oBkP9kronPoN-6V/view?usp=sharing</t>
  </si>
  <si>
    <t>https://drive.google.com/file/d/1dAxrTvpVd6WHtjEM9PzpyGOoVA6lA2UX/view?usp=sharing</t>
  </si>
  <si>
    <t>https://drive.google.com/file/d/1DYEipyKo1LgOAvLMNrarj8KJKnxp4VBu/view?usp=sharing</t>
  </si>
  <si>
    <t>https://drive.google.com/file/d/1wf1WX6HenVdyKWVM41WghlTMW5iZEZTr/view?usp=sharing</t>
  </si>
  <si>
    <t>https://drive.google.com/file/d/1Ht_w_x9KcOL-XfIJmCAPyU2P0chg-n_u/view?usp=sharing</t>
  </si>
  <si>
    <t>https://drive.google.com/file/d/1PMXQPSe05uGv-E2X1b5b_-J-Bcv6ccY5/view?usp=sharing</t>
  </si>
  <si>
    <t>https://drive.google.com/file/d/10ahQ_yjnQesnw5rFaOXu-SdF3OsZfHoN/view?usp=sharing</t>
  </si>
  <si>
    <t>https://drive.google.com/file/d/1UySRDtf0iTTvAIzeSdnbUvwwo0Oya_c7/view?usp=sharing</t>
  </si>
  <si>
    <t>https://drive.google.com/file/d/1Fn3wG3Z4RF3d4DTiPal5uxVGPN38LICJ/view?usp=sharing</t>
  </si>
  <si>
    <t>https://drive.google.com/file/d/1mPmrLBByakDrLnuXZHHEqEh9PfTx0KlY/view?usp=sharing</t>
  </si>
  <si>
    <t>https://drive.google.com/file/d/1fMd05BewQqhCgMYuwaleD91u8iQbWWwi/view?usp=sharing</t>
  </si>
  <si>
    <t>https://drive.google.com/file/d/1pdoMsw4cV59YPjjssjewspj-eudzzpG8/view?usp=sharing</t>
  </si>
  <si>
    <t>https://drive.google.com/file/d/1pVUVFJCgIPJdNe04eGYIdD2PgziLDUNH/view?usp=sharing</t>
  </si>
  <si>
    <t>https://drive.google.com/file/d/1k9q4_T8rGrsve_nuShDy0bOiUaRIUzbq/view?usp=sharing</t>
  </si>
  <si>
    <t>https://drive.google.com/file/d/11uQF72p6BmZEeD2GSsA4BjED6_l3Zw6c/view?usp=sharing</t>
  </si>
  <si>
    <t>https://drive.google.com/file/d/1TAxYROT9QvbaRTtrpw5M2ad2CjiGgCMx/view?usp=sharing</t>
  </si>
  <si>
    <t>https://drive.google.com/file/d/11iMePIO_68cPnRtumqbLCrZUq9TFBbPF/view?usp=sharing</t>
  </si>
  <si>
    <t>https://drive.google.com/file/d/1nyEwFQVxDA8kFTebo-JA2eV6PNzCRV3D/view?usp=sharing</t>
  </si>
  <si>
    <t>https://drive.google.com/file/d/1wuCJdJksYy3MYZGTE1o6LUzBZgQuXXc6/view?usp=sharing</t>
  </si>
  <si>
    <t>https://drive.google.com/file/d/18qu8YgtmNCDLmQclUkzWhZjGV7qC_a9w/view?usp=sharing</t>
  </si>
  <si>
    <t>https://drive.google.com/file/d/1PuWc0egSVj8PZG--dy-PY5hgfT-i3EVZ/view?usp=sharing</t>
  </si>
  <si>
    <t>https://drive.google.com/file/d/1QkGUnZl18r5IXuCt2WxWYxNh5bBVtaeY/view?usp=sharing</t>
  </si>
  <si>
    <t>https://drive.google.com/file/d/1ygd2ahPklbdTfwzmax0boo1X-dO6400v/view?usp=sharing</t>
  </si>
  <si>
    <t>https://drive.google.com/file/d/1CngYlgrvNmO4-M4mBh1wdkDI9O5thr14/view?usp=sharing</t>
  </si>
  <si>
    <t>https://drive.google.com/file/d/1tdBWDur6Jk3vVSjtx43tnH2BhUJlQDVN/view?usp=sharing</t>
  </si>
  <si>
    <t>https://drive.google.com/file/d/1lHzvDN8Gy9WyzqQ76WJ7ANufIgkyDbK8/view?usp=sharing</t>
  </si>
  <si>
    <t>https://drive.google.com/file/d/1ZplJw6YRd6R5XHej7Ghv_MKkWM4U6RRH/view?usp=sharing</t>
  </si>
  <si>
    <t>https://drive.google.com/file/d/1L5godEqT4_0jHG4iu5LJ6dPisi_7VjG1/view?usp=sharing</t>
  </si>
  <si>
    <t>https://drive.google.com/file/d/13F3jr_8VZGXvUqhe_m1TdD3f7MSOg-dp/view?usp=sharing</t>
  </si>
  <si>
    <t>https://drive.google.com/file/d/1IRJa72n80Jb6pe4y5Nkps094fZuLaof_/view?usp=sharing</t>
  </si>
  <si>
    <t>https://drive.google.com/file/d/1qPnN90mCcNDXkNnq5QHC9GbK3BCot1yC/view?usp=sharing</t>
  </si>
  <si>
    <t>https://drive.google.com/file/d/1p0CTMY0OfuxeeBD0VwC-rLYa3H2P2unH/view?usp=sharing</t>
  </si>
  <si>
    <t>https://drive.google.com/file/d/1aXVkilT4IsqubkyLdzJwDJgfa-C_qsCD/view?usp=sharing</t>
  </si>
  <si>
    <t>https://drive.google.com/file/d/1jAPgOBDyXGmJYhHZaqMqg5HMY6k7BG5l/view?usp=sharing</t>
  </si>
  <si>
    <t>https://drive.google.com/file/d/1afVaLpsSAuX0nY_R9glkWPeqwL0bRFYa/view?usp=sharing</t>
  </si>
  <si>
    <t>https://drive.google.com/file/d/1-dSm3U4f_9yKNXlz3ZKQvejAlV276DRA/view?usp=sharing</t>
  </si>
  <si>
    <t>https://drive.google.com/file/d/1Awg-iKf8qyQQPOMd85jBi3Fk4kn6dxKF/view?usp=sharing</t>
  </si>
  <si>
    <t>https://drive.google.com/file/d/1I3eRAOTsRzTQdSusxMSyukocmRRFf00N/view?usp=sharing</t>
  </si>
  <si>
    <t>https://drive.google.com/file/d/1K8UR_TUqjk4K8MW9OaL0wBjrOpSVDoxv/view?usp=sharing</t>
  </si>
  <si>
    <t>https://drive.google.com/file/d/1lV8Tx0sK9N2y4yvgXSi1A1jqNA6GFKf4/view?usp=sharing</t>
  </si>
  <si>
    <t>https://drive.google.com/file/d/1sK_Krj9usnxJPQI-urggTJvr7DjGKw28/view?usp=sharing</t>
  </si>
  <si>
    <t>https://drive.google.com/file/d/1OPuWkCDOuIexGVMVaPNPaX8H-lpoExgd/view?usp=sharing</t>
  </si>
  <si>
    <t>https://drive.google.com/file/d/1UHHdGiL5cEW9-mmnkARdbCPJsVhL3fXE/view?usp=sharing</t>
  </si>
  <si>
    <t>https://drive.google.com/file/d/1Z_qWf0wVHCK7Wt1LCG7egg_50Zfa_oGA/view?usp=sharing</t>
  </si>
  <si>
    <t>https://drive.google.com/file/d/1fffvIOtpwgc2DFlYCmPj1NIZx1qBiKqy/view?usp=sharing</t>
  </si>
  <si>
    <t>https://drive.google.com/file/d/1wc2Pb0Gv_UtWF5TKPD_bDjHwjcudfETA/view?usp=sharing</t>
  </si>
  <si>
    <t>https://drive.google.com/file/d/1l0Hgno8UpKMsPUyhiCxY9xYFV0WRtMNx/view?usp=sharing</t>
  </si>
  <si>
    <t>https://drive.google.com/file/d/1drytBTGapeJncHi_3EtY7oAvaFgZai-P/view?usp=sharing</t>
  </si>
  <si>
    <t>https://drive.google.com/file/d/1TkRM_8If3YsYS72ZafQqDqFwsdueFaqc/view?usp=sharing</t>
  </si>
  <si>
    <t>https://drive.google.com/file/d/1OyhKRQGhIJaedf9h1EbcqYNRcFr0fF5v/view?usp=sharing</t>
  </si>
  <si>
    <t>https://drive.google.com/file/d/1e_FAQDIYs1VyNcc_cwmtWB7rgC1Xx0Hr/view?usp=sharing</t>
  </si>
  <si>
    <t>https://drive.google.com/file/d/1Y5B9vwqZ1eo1YlZjqPqnD44F8l7r-N8-/view?usp=sharing</t>
  </si>
  <si>
    <t>https://drive.google.com/file/d/1GPFYgW9tFRNtG775aWKXqWAppf9vf3GJ/view?usp=sharing</t>
  </si>
  <si>
    <t>https://drive.google.com/file/d/1G-VatPGvGZVxuTUiqTi6LYM7PkNV9wnl/view?usp=sharing</t>
  </si>
  <si>
    <t>https://drive.google.com/file/d/1JELMFgJfF3aLgHXNaoja1xCEdz2Rm5d4/view?usp=sharing</t>
  </si>
  <si>
    <t>https://drive.google.com/file/d/12Spf1vTlK4Yz_3mcihQd-Yz9r0fgSh1m/view?usp=sharing</t>
  </si>
  <si>
    <t>https://drive.google.com/file/d/1bR0drlE-fZkjGwtHrf-9kemWhghp1Rde/view?usp=sharing</t>
  </si>
  <si>
    <t>https://drive.google.com/file/d/1snkAQUOYxZt6h4Dd8HUaHdjMB5BiwyAt/view?usp=sharing</t>
  </si>
  <si>
    <t>https://drive.google.com/file/d/1Fc_nmdxzWKIDb9cyOO5PXJXVRPHYH-zh/view?usp=sharing</t>
  </si>
  <si>
    <t>https://drive.google.com/file/d/1UNNAK93iOHvw-F1y0KikpNGaTlkdluV-/view?usp=sharing</t>
  </si>
  <si>
    <t>https://drive.google.com/file/d/12DkwDKFnAfNYkihYd3xtvYM4Kvb229bN/view?usp=sharing</t>
  </si>
  <si>
    <t>https://drive.google.com/file/d/1fltRzBR9GsNmnWXNLa9o_L_sSDkzF4hG/view?usp=sharing</t>
  </si>
  <si>
    <t>https://drive.google.com/file/d/1d9Tly_hlNw4Zi8wQWmDpf_xPTwCj1Oh7/view?usp=sharing</t>
  </si>
  <si>
    <t>https://drive.google.com/file/d/16sO9fu04XTTv6BdwytkqLYWo4TI99leP/view?usp=sharing</t>
  </si>
  <si>
    <t>https://drive.google.com/file/d/1_ojJQjmE1eesdJXtniIrHxNB6a4V85-0/view?usp=sharing</t>
  </si>
  <si>
    <t>https://drive.google.com/file/d/1bVB1mxPd_6tc9A4JQ9sSgTn7HMC_1Mys/view?usp=sharing</t>
  </si>
  <si>
    <t>https://drive.google.com/file/d/1xyp8xIGtnjscqWV7KSew3pqycph_OQPL/view?usp=sharing</t>
  </si>
  <si>
    <t>https://drive.google.com/file/d/1Y0ghs0pyBRUaORfhzhOheUDw25vUqAvA/view?usp=sharing</t>
  </si>
  <si>
    <t>https://drive.google.com/file/d/1gfMaHa0zO-jyo8bkiE_U3e4TUhuc0JGu/view?usp=sharing</t>
  </si>
  <si>
    <t>https://drive.google.com/file/d/1AWNMZ-YfdjeAOowKWUP989zyvmpCuFcV/view?usp=sharing</t>
  </si>
  <si>
    <t>https://drive.google.com/file/d/1smdn73uS9qnLYV4SpiNMMJIhzmgRfSFD/view?usp=sharing</t>
  </si>
  <si>
    <t>https://drive.google.com/file/d/1RmxPodBtLfHrIat9CYKEXnYb905M79AR/view?usp=sharing</t>
  </si>
  <si>
    <t>https://drive.google.com/file/d/1P0RB5TkzNszELQejKefG3jXSwqm3LkWV/view?usp=sharing</t>
  </si>
  <si>
    <t>https://drive.google.com/file/d/1zkUAWPuCjz_0SusRP_UU-IiJPJ3LizBJ/view?usp=sharing</t>
  </si>
  <si>
    <t>https://drive.google.com/file/d/1wsaJC_TCTRCYII3KkNyR3s68aUOhCdNR/view?usp=sharing</t>
  </si>
  <si>
    <t>https://drive.google.com/file/d/1nJUa19yqC1cAjosqMTmj_i-dgfMvDE6i/view?usp=sharing</t>
  </si>
  <si>
    <t>https://drive.google.com/file/d/1m8xcBfnP2JoMFOmPNM0uB5e-eASWCXJo/view?usp=sharing</t>
  </si>
  <si>
    <t>https://drive.google.com/file/d/11Pi40kIt2ODfjH3YL1gDZamN7YkM-I_w/view?usp=sharing</t>
  </si>
  <si>
    <t>https://drive.google.com/file/d/1Mz05gwt0TMz7iOH-Qxu2oC9VorR3cHdL/view?usp=sharing</t>
  </si>
  <si>
    <t>https://drive.google.com/file/d/1kOSxXv5mfFJ1qR98zGRCikoERoZLgZsW/view?usp=sharing</t>
  </si>
  <si>
    <t>https://drive.google.com/file/d/13fXmRSLrVrn3ZVAcW-kCho4e77qxytIO/view?usp=sharing</t>
  </si>
  <si>
    <t>https://drive.google.com/file/d/146VaDU4YZJBm8VipL3BztcAu2tcNfgRF/view?usp=sharing</t>
  </si>
  <si>
    <t>https://drive.google.com/file/d/1PklKLLXRrO46Y6tAlzInUOPpTYxQam-Q/view?usp=sharing</t>
  </si>
  <si>
    <t>https://drive.google.com/file/d/1mRcWs9Evrlwu6zvFGIHDsdbSJ8iv6PJU/view?usp=sharing</t>
  </si>
  <si>
    <t>https://drive.google.com/file/d/1NVDm43OwoyPXfw6Vt1VL09383K7weDsb/view?usp=sharing</t>
  </si>
  <si>
    <t>https://drive.google.com/file/d/1HqCb5WVfKHcNGlBed952v-S5dOCP_hQj/view?usp=sharing</t>
  </si>
  <si>
    <t>https://drive.google.com/file/d/1r8lJY3GYuLjU_alxD8zG4Aj4ovTudhei/view?usp=sharing</t>
  </si>
  <si>
    <t>https://drive.google.com/file/d/1RdivKysv_w0ysD4H7LVVqw5prziOfVZv/view?usp=sharing</t>
  </si>
  <si>
    <t>https://drive.google.com/file/d/1-O9dyl_lo-Hkt8Hr1AwlJg1PS8Ovd4rg/view?usp=sharing</t>
  </si>
  <si>
    <t>https://drive.google.com/file/d/100Bvkg4zjajxrXHCywtdKf7YswGlv3rf/view?usp=sharing</t>
  </si>
  <si>
    <t>https://drive.google.com/file/d/1d8HDNekXFgyapntWRp1Qfx9Jh94txM-P/view?usp=sharing</t>
  </si>
  <si>
    <t>https://drive.google.com/file/d/1O_mxjBD34eXIuC1w_1a7z5Qf12ZxQs9R/view?usp=sharing</t>
  </si>
  <si>
    <t>https://drive.google.com/file/d/1BfsKE_0XyZ3M_4SH_qZLykAk_F5YhmNB/view?usp=sharing</t>
  </si>
  <si>
    <t>https://drive.google.com/file/d/18cxX0u4paXH8EeKWX0Zig4gAG1vVdXsi/view?usp=sharing</t>
  </si>
  <si>
    <t>https://drive.google.com/file/d/1FtnFDuqU3D5huFTFPAS_setux96bKqmI/view?usp=sharing</t>
  </si>
  <si>
    <t>https://drive.google.com/file/d/1FhpiuYrjIjVeeMGBk45X_wztpmgOnrRp/view?usp=sharing</t>
  </si>
  <si>
    <t>https://drive.google.com/file/d/1JwRUn-ULc8F9AAZogc6kOBoBF40qQKOC/view?usp=sharing</t>
  </si>
  <si>
    <t>https://drive.google.com/file/d/1J4dcnar-9Q8yqNzmo8QEsa7_SIjJbPj4/view?usp=sharing</t>
  </si>
  <si>
    <t>https://drive.google.com/file/d/12nx2H9qKtsUsrbGvDaSn2VhSl56eLIE4/view?usp=sharing</t>
  </si>
  <si>
    <t>https://drive.google.com/file/d/1RX_tLeWNCWtL8hIDy0X31QiP4GV-Txy9/view?usp=sharing</t>
  </si>
  <si>
    <t>https://drive.google.com/file/d/1nsWB3b4qGbuwreGymIz9tgvLavdt0v4v/view?usp=sharing</t>
  </si>
  <si>
    <t>https://drive.google.com/file/d/1o610wIULrNtUfaHZrf7jQNLDSlbjKCPX/view?usp=sharing</t>
  </si>
  <si>
    <t>https://drive.google.com/file/d/1AqHHxgCeVNSyq7RkpHvGbHIjC_g-Upvw/view?usp=sharing</t>
  </si>
  <si>
    <t>https://drive.google.com/file/d/1O0u958-4haEGfJ06OZ3RS8EtE69W14jg/view?usp=sharing</t>
  </si>
  <si>
    <t>https://drive.google.com/file/d/12s0Xfs6_eDuMhw9zO1f8flaFVcbgjB7H/view?usp=sharing</t>
  </si>
  <si>
    <t>https://drive.google.com/file/d/1l1hKiIOPOA8xOTJBIko0BYa9vYfBBw56/view?usp=sharing</t>
  </si>
  <si>
    <t>https://drive.google.com/file/d/1Pgu4LZ6aMNLtcbQQGLGhH1eDRXrN7dIu/view?usp=sharing</t>
  </si>
  <si>
    <t>https://drive.google.com/file/d/1zkGHAOr5fVRmam06HwOAn6pWUueQexka/view?usp=sharing</t>
  </si>
  <si>
    <t>https://drive.google.com/file/d/1jJi-IbPM3OvqPXIdHlESEhdbzS54UxTn/view?usp=sharing</t>
  </si>
  <si>
    <t>https://drive.google.com/file/d/1o3stBxfPp1uOA1u7TP5KodrFvaiJ6RLx/view?usp=sharing</t>
  </si>
  <si>
    <t>https://drive.google.com/file/d/1RpVE2KGE2xaBmFqzPQ5kOW6FyzwtpYtH/view?usp=sharing</t>
  </si>
  <si>
    <t>https://drive.google.com/file/d/1rPmfhlRBREKcp3eaZZ7peEECCZOAKwDm/view?usp=sharing</t>
  </si>
  <si>
    <t>https://drive.google.com/file/d/1nX7ozcBsQ3Hreue3w23mwptW-3ujaWuH/view?usp=sharing</t>
  </si>
  <si>
    <t>https://drive.google.com/file/d/1YUedyQsiZitSPpWF6Z-lYvQ2ke79XV0b/view?usp=sharing</t>
  </si>
  <si>
    <t>https://drive.google.com/file/d/1iJGOPzUDekVoLp1k5anbiv4ZxbMvvAye/view?usp=sharing</t>
  </si>
  <si>
    <t>https://drive.google.com/file/d/1uC6RJBYnArAuOjCtQjCGMUvyWeMxQTiC/view?usp=sharing</t>
  </si>
  <si>
    <t>https://drive.google.com/file/d/1l62gf-S0Ti2PqC80CkU73AK3yYkJudSU/view?usp=sharing</t>
  </si>
  <si>
    <r>
      <rPr>
        <b/>
        <sz val="9"/>
        <rFont val="Arial"/>
        <family val="2"/>
      </rPr>
      <t>Site plant incidents 2 of 4</t>
    </r>
    <r>
      <rPr>
        <sz val="9"/>
        <rFont val="Arial"/>
        <family val="2"/>
      </rPr>
      <t xml:space="preserve"> </t>
    </r>
    <r>
      <rPr>
        <b/>
        <sz val="9"/>
        <rFont val="Arial"/>
        <family val="2"/>
      </rPr>
      <t>(Tele-handler)</t>
    </r>
    <r>
      <rPr>
        <sz val="9"/>
        <rFont val="Arial"/>
        <family val="2"/>
      </rPr>
      <t xml:space="preserve"> - A site operative was injured by a tele-handler which was reversing a considerable distance without the aid of a banksman and the man struck was talking to colleagues at the time.</t>
    </r>
  </si>
  <si>
    <t>https://drive.google.com/file/d/1i4RVzzeWYEzWB8NHXFIdNvGgc2Hq6t90/view?usp=sharing</t>
  </si>
  <si>
    <t>https://drive.google.com/file/d/12of28wf4YNEFruekS56GSjbcq5HhYHqd/view?usp=sharing</t>
  </si>
  <si>
    <t>https://drive.google.com/file/d/1IDUKLbyW-BkRrDYsB-9MQrJr-DceAjYn/view?usp=sharing</t>
  </si>
  <si>
    <t>https://drive.google.com/file/d/11bV3KWlusiW2ezt0tluSIjI19rvOhhT0/view?usp=sharing</t>
  </si>
  <si>
    <t>https://drive.google.com/file/d/1DLJNAJj8JTl4M6CxZwo86KrilCPQbllr/view?usp=sharing</t>
  </si>
  <si>
    <t>https://drive.google.com/file/d/1mK81qnG9Hk7HXzCGQVpPKTks1Hp06KL2/view?usp=sharing</t>
  </si>
  <si>
    <t>https://drive.google.com/file/d/1I08yWhqJIkQhKmgd_v6dzka5eni7SKk6/view?usp=sharing</t>
  </si>
  <si>
    <t>https://drive.google.com/file/d/1BcXXbIMV_1tnNJGEIqSSdureCRHXMZYJ/view?usp=sharing</t>
  </si>
  <si>
    <t>https://drive.google.com/file/d/16S5bmuz75IYU0HbRK23axsGYfX1kxgcp/view?usp=sharing</t>
  </si>
  <si>
    <t>https://drive.google.com/file/d/1szGb0d0gkNktpleQitztgIT_kw3nXrNR/view?usp=sharing</t>
  </si>
  <si>
    <t>https://drive.google.com/file/d/1mDQgOLX5vTIBj3gRhLjSmphRdg0fg3-Y/view?usp=sharing</t>
  </si>
  <si>
    <t>https://drive.google.com/file/d/12ODjB1EQbJQ8Lw9nSacBTYefTtAJwddb/view?usp=sharing</t>
  </si>
  <si>
    <t>https://drive.google.com/file/d/1-mE2C9_EN_nLCQhCbwstFlYrv1gHfX1K/view?usp=sharing</t>
  </si>
  <si>
    <t>https://drive.google.com/file/d/1DB1Ams-6MaOrRzNEKLSFkCSqFNst3blE/view?usp=sharing</t>
  </si>
  <si>
    <t>https://drive.google.com/file/d/1S2Dad19ewWo4qQNt-Ai1QsI03qK5Tzrd/view?usp=sharing</t>
  </si>
  <si>
    <t>https://drive.google.com/file/d/17jCNY_dBYWNWs_xouwFr93z313uYtolV/view?usp=sharing</t>
  </si>
  <si>
    <t>https://drive.google.com/file/d/1DKGefXH-EtJ0zqs2XEuOPff1RYfv_Qnf/view?usp=sharing</t>
  </si>
  <si>
    <t>https://drive.google.com/file/d/1u50xEe72AJ7a7RZDy6qm70mPF3D4DOkd/view?usp=sharing</t>
  </si>
  <si>
    <t>https://drive.google.com/file/d/15FGqTgspqjOcTUP-LY40n53qxpunNIKY/view?usp=sharing</t>
  </si>
  <si>
    <t>https://drive.google.com/file/d/1Rx-uGMtRjpXbPuQAhmKbqgTe9OUUh7eL/view?usp=sharing</t>
  </si>
  <si>
    <t>https://drive.google.com/file/d/1LxesPAUc-FV_nFnsQmvuixv7INF6KJno/view?usp=sharing</t>
  </si>
  <si>
    <t>https://drive.google.com/file/d/1LNkLLpi7RMzwp32dqs220V41X4K-BWuB/view?usp=sharing</t>
  </si>
  <si>
    <t>MS 2010 B003</t>
  </si>
  <si>
    <t>MS 2010 B006</t>
  </si>
  <si>
    <t>MS 2010 B007</t>
  </si>
  <si>
    <t>MS 2010 B011</t>
  </si>
  <si>
    <t>MS 2011 A001</t>
  </si>
  <si>
    <t>MS 2011 R002</t>
  </si>
  <si>
    <t>MS 2011 A003</t>
  </si>
  <si>
    <t>MS 2011 A004</t>
  </si>
  <si>
    <t>MS 2011 B008</t>
  </si>
  <si>
    <t>MS 2011 A005</t>
  </si>
  <si>
    <t>MS 2011 A006</t>
  </si>
  <si>
    <t>MS 2013 A001</t>
  </si>
  <si>
    <t>MS 2013 R001</t>
  </si>
  <si>
    <t>MS 2013 A002</t>
  </si>
  <si>
    <t>MS 2013 R002</t>
  </si>
  <si>
    <t>MS 2013 R003</t>
  </si>
  <si>
    <t>MS 2013 R004</t>
  </si>
  <si>
    <t>MS 2013 R006</t>
  </si>
  <si>
    <t>MS 2013 A005</t>
  </si>
  <si>
    <t>MS 2013 A006</t>
  </si>
  <si>
    <t>MS 2013 R007</t>
  </si>
  <si>
    <t>MS 2013 R008</t>
  </si>
  <si>
    <t>MS 2013 R009</t>
  </si>
  <si>
    <t>MS 2013 R010</t>
  </si>
  <si>
    <t>MS 2013 R011</t>
  </si>
  <si>
    <t>MS 2013 A008</t>
  </si>
  <si>
    <t>MS 2013 Memo/008</t>
  </si>
  <si>
    <t>MS 2013 R012</t>
  </si>
  <si>
    <t>MS 2013 R013</t>
  </si>
  <si>
    <t>MS 2013 R014</t>
  </si>
  <si>
    <t>MS 2013 R015</t>
  </si>
  <si>
    <t>MS 2013 A009</t>
  </si>
  <si>
    <t>MS 2013 A010</t>
  </si>
  <si>
    <t>MS 2013 A011</t>
  </si>
  <si>
    <t>MS 2013 R016</t>
  </si>
  <si>
    <t>MS 2013 R017</t>
  </si>
  <si>
    <t>MS 2014 A001</t>
  </si>
  <si>
    <t>MS 2014 A002</t>
  </si>
  <si>
    <t>MS 2014 A003</t>
  </si>
  <si>
    <t>MS 2014 R001</t>
  </si>
  <si>
    <t>MS 2014 R002</t>
  </si>
  <si>
    <t>MS 2014 R003</t>
  </si>
  <si>
    <t>MS 2014 R004</t>
  </si>
  <si>
    <t>MS 2014 R005</t>
  </si>
  <si>
    <t>MS 2014 A005</t>
  </si>
  <si>
    <t>MS 2014 A004</t>
  </si>
  <si>
    <t>MS 2014 A006</t>
  </si>
  <si>
    <t>MS 2014 A007</t>
  </si>
  <si>
    <t>MS 2014 Rxxx</t>
  </si>
  <si>
    <t>MS 2014 A008</t>
  </si>
  <si>
    <t>MS 2014 A009</t>
  </si>
  <si>
    <t>MS 2014 R009</t>
  </si>
  <si>
    <t>MS 2014 R010</t>
  </si>
  <si>
    <t>MS 2014 R011</t>
  </si>
  <si>
    <t>MS 2014 R012</t>
  </si>
  <si>
    <t>MS 2014 R013</t>
  </si>
  <si>
    <t>MS 2014 A010</t>
  </si>
  <si>
    <t>MS 2014 R014</t>
  </si>
  <si>
    <t>MS 2015 A001</t>
  </si>
  <si>
    <t>MS 2015 R001</t>
  </si>
  <si>
    <t>MS 2015 R001a</t>
  </si>
  <si>
    <t>MS 2015 A002</t>
  </si>
  <si>
    <t>MS 2015 A003</t>
  </si>
  <si>
    <t>MS 2015 A004</t>
  </si>
  <si>
    <t>MS 2015 Rxxx</t>
  </si>
  <si>
    <t>MS 2015 R002</t>
  </si>
  <si>
    <t>MS 2016 B001</t>
  </si>
  <si>
    <t>MS 2016 R001</t>
  </si>
  <si>
    <t>MS 2016 Bxxx</t>
  </si>
  <si>
    <t>MS 2016 R002</t>
  </si>
  <si>
    <t>MS 2016 R003</t>
  </si>
  <si>
    <t>MS 2016 R005</t>
  </si>
  <si>
    <t>MS 2016 A004</t>
  </si>
  <si>
    <t>MS 2016 A006</t>
  </si>
  <si>
    <t>MS 2016 Q001</t>
  </si>
  <si>
    <t>MS 2016 R004</t>
  </si>
  <si>
    <t>MS 2016 B002</t>
  </si>
  <si>
    <t>MS 2016 B003</t>
  </si>
  <si>
    <t>MS 2016 B004</t>
  </si>
  <si>
    <t>MS 2016 B005</t>
  </si>
  <si>
    <t>MS 2016 B007</t>
  </si>
  <si>
    <t>MS 2016 R006</t>
  </si>
  <si>
    <t>MS 2016 B006</t>
  </si>
  <si>
    <t>MS 2016 B008</t>
  </si>
  <si>
    <t>MS 2016 B009</t>
  </si>
  <si>
    <t>MS 2016 B010</t>
  </si>
  <si>
    <t>MS 2016 B011</t>
  </si>
  <si>
    <t>MS 2016 B012</t>
  </si>
  <si>
    <t>MS 2016 B013</t>
  </si>
  <si>
    <t>MS 2016 B015</t>
  </si>
  <si>
    <t>MS 2016 B016</t>
  </si>
  <si>
    <t>MS 2016 B017</t>
  </si>
  <si>
    <t>MS 2016 R008</t>
  </si>
  <si>
    <t>MS 2016 R009</t>
  </si>
  <si>
    <t>MS 2016 A021</t>
  </si>
  <si>
    <t>MS 2016 R010</t>
  </si>
  <si>
    <t>MS 2016 R013</t>
  </si>
  <si>
    <t>MS 2017 B001</t>
  </si>
  <si>
    <t>https://drive.google.com/file/d/1xm5x09okN8gONhYNEVuCS5-7gKpEsGDF/view?usp=sharing</t>
  </si>
  <si>
    <t>Operating articulated tipper wagons</t>
  </si>
  <si>
    <t>https://drive.google.com/file/d/1KXl6CYKnt8kvkUmSQp5qshSUMpAy8sDx/view?usp=sharing</t>
  </si>
  <si>
    <t>https://drive.google.com/file/d/16URzSz7IabAiu__g4XwjVpcTPucpvElI/view?usp=sharing</t>
  </si>
  <si>
    <t>https://drive.google.com/file/d/1X5pWMQQZLERtNWwHG_qs7dOOM1zLcDWz/view?usp=sharing</t>
  </si>
  <si>
    <t>https://drive.google.com/file/d/1d9gTa5nobIBfWNBNgZsYay_39PWbCIta/view?usp=sharing</t>
  </si>
  <si>
    <t>https://drive.google.com/file/d/1G0_ZiuRwP28qQ5tZtWwsc04xTqFiT6Ag/view?usp=sharing</t>
  </si>
  <si>
    <t>https://drive.google.com/file/d/1ghL7AJbcyoVSTAo59aQFoyv80zou7eBc/view?usp=sharing</t>
  </si>
  <si>
    <t>https://drive.google.com/file/d/1P2giUN8NYyRD35WXnQScfzVGDh0Rl75N/view?usp=sharing</t>
  </si>
  <si>
    <t>https://drive.google.com/file/d/1cyWt_y99_LOs_42nCihsYTHHIMRp71an/view?usp=sharing</t>
  </si>
  <si>
    <t>https://drive.google.com/file/d/1B1h5UITxUXB5r0GzUrD19N8a4pVD2Pcl/view?usp=sharing</t>
  </si>
  <si>
    <t>https://drive.google.com/file/d/1N-iESJeRkzhQ6x_wJyWosLIj1gyVgZZQ/view?usp=sharing</t>
  </si>
  <si>
    <t>https://drive.google.com/file/d/1FiGcxABm3r_otzzU_pcp7Ar3i1857lIE/view?usp=sharing</t>
  </si>
  <si>
    <t>https://drive.google.com/file/d/1-ZrXL5unLqC6--3p-1To0oUlm7yBvR_r/view?usp=sharing</t>
  </si>
  <si>
    <t>https://drive.google.com/file/d/1I3m3aWzySFkzVHRZrUovy8ptZwKpYDRF/view?usp=sharing</t>
  </si>
  <si>
    <t>https://drive.google.com/file/d/1-UXL2qwA8_tXdRZcxzr81tMuj8FOxrjM/view?usp=sharing</t>
  </si>
  <si>
    <t>https://drive.google.com/file/d/1GTX053ha0WhqOs_El48UYZRnzYPhoc4u/view?usp=sharing</t>
  </si>
  <si>
    <t>https://drive.google.com/file/d/1s24gTocxUozC6j-GDaDXIE9cIvBmfqG2/view?usp=sharing</t>
  </si>
  <si>
    <t>https://drive.google.com/file/d/1_Ae3ZrB3A9HeVJ4ZefWg25nT4UbWgqqG/view?usp=sharing</t>
  </si>
  <si>
    <t>https://drive.google.com/file/d/1ooWE8NE0sNts0VsM2i0RIbdtjZIo4yyU/view?usp=sharing</t>
  </si>
  <si>
    <t>https://drive.google.com/file/d/1A9rnq1QtgYUtzDKF0TySUSNIGeWvGnGP/view?usp=sharing</t>
  </si>
  <si>
    <t>https://drive.google.com/file/d/13lIcFy5UA7q_b2lFfzHrwdkKB2WxHgbr/view?usp=sharing</t>
  </si>
  <si>
    <t>https://drive.google.com/file/d/1ujKk5ldf_7tIm7lk1pH740XHZBMJJuF-/view?usp=sharing</t>
  </si>
  <si>
    <t>https://drive.google.com/file/d/1uvydhkJJego2T3XX-Q_lxz8WN2R8_NxA/view?usp=sharing</t>
  </si>
  <si>
    <t>https://drive.google.com/file/d/1b8l_ikS_XMmwMryxJF2A689BjoGha9cz/view?usp=sharing</t>
  </si>
  <si>
    <t>https://drive.google.com/file/d/1k8YdI0GS-WeV39aKz6hCbfMmarE9GHmX/view?usp=sharing</t>
  </si>
  <si>
    <t>https://drive.google.com/file/d/16eRkmm_84QweOhdPNWwk6vdlvqNP7s1I/view?usp=sharing</t>
  </si>
  <si>
    <t>https://drive.google.com/file/d/1_YThAC0nlpCoQJGgUNgi_B57KzTZK2YU/view?usp=sharing</t>
  </si>
  <si>
    <t>https://drive.google.com/file/d/1jzvqlBkqOI9mt8LlpzaIT-IR47TLPodS/view?usp=sharing</t>
  </si>
  <si>
    <t>https://drive.google.com/file/d/1HExfzBYoNfXzzO0o42tm06A5BnwlgVad/view?usp=sharing</t>
  </si>
  <si>
    <t>https://drive.google.com/file/d/18t93jJckR5_ZN565SM45z2WybEBw0Fgl/view?usp=sharing</t>
  </si>
  <si>
    <t>https://drive.google.com/file/d/1SOTZy4ZPS-Xt41MMX98TboCBmTyNbf94/view?usp=sharing</t>
  </si>
  <si>
    <t>https://drive.google.com/file/d/1IpCDx2t8oiTHUFqMYmWRnJlq__CPmpbe/view?usp=sharing</t>
  </si>
  <si>
    <t>https://drive.google.com/file/d/1ssHStdw9SW5723w8wHVGRQFXpMi1IpJh/view?usp=sharing</t>
  </si>
  <si>
    <t>https://drive.google.com/file/d/1Im_3-VigThrzZ-MLNk6luVf9tSXD1kjD/view?usp=sharing</t>
  </si>
  <si>
    <t>https://drive.google.com/file/d/10BE6bVa2qz1rNyW9I0_cr_KawgZ3DuU0/view?usp=sharing</t>
  </si>
  <si>
    <t>https://drive.google.com/file/d/1QNBe4-yCoRTlVxZw3ejiXx_BfTWZljQY/view?usp=sharing</t>
  </si>
  <si>
    <t>https://drive.google.com/file/d/19iEWhyKI_43JOu8djZwX-gqW7Xn0wbVb/view?usp=sharing</t>
  </si>
  <si>
    <t>https://drive.google.com/file/d/1965pD4DUmDpaFoE_mMUiT3dXhWKvCN0s/view?usp=sharing</t>
  </si>
  <si>
    <t>https://drive.google.com/file/d/13DP5wx-z2Far-8BMGBrlagAr3k1tKohq/view?usp=sharing</t>
  </si>
  <si>
    <t>https://drive.google.com/file/d/1IdsSy5ShqZQXrey340NGBvgxoa3_f6X1/view?usp=sharing</t>
  </si>
  <si>
    <t>https://drive.google.com/file/d/1l7egBWuheIiCFTFNSqEV1-Y76vgyOX5I/view?usp=sharing</t>
  </si>
  <si>
    <t>https://drive.google.com/file/d/1hOM2kjHz-Z9qDuARO5hJLgS9NbjDRd6a/view?usp=sharing</t>
  </si>
  <si>
    <t>https://drive.google.com/file/d/1zDdoJ0i_tbVSECrN6woCsA7bNVFA5rDR/view?usp=sharing</t>
  </si>
  <si>
    <t>https://drive.google.com/file/d/1mJ6ps5lpJLp7JaeBSKwqn3XdzpncSXve/view?usp=sharing</t>
  </si>
  <si>
    <t>https://drive.google.com/file/d/1Gq3gHN4-1zXP00XQIud37OL34EQdaCZ3/view?usp=sharing</t>
  </si>
  <si>
    <t>https://drive.google.com/file/d/1wMFQVIXE0yVVntMDuARvrrKBLD7W9B63/view?usp=sharing</t>
  </si>
  <si>
    <t>https://drive.google.com/file/d/1_MYs4PV6r8oAsamKBN8guMJwiSmO0rdr/view?usp=sharing</t>
  </si>
  <si>
    <t>https://drive.google.com/file/d/1VEIeb5dDq9XHjzE-2P_Pu4ki9rKMx3eD/view?usp=sharing</t>
  </si>
  <si>
    <t>https://drive.google.com/file/d/1vdElNUs0zaxa0yNON5ez6A_5yCjCDh3o/view?usp=sharing</t>
  </si>
  <si>
    <t>https://drive.google.com/file/d/1Oh0xixMe0Ah9JSXy-36NNT7TeNNbaIVw/view?usp=sharing</t>
  </si>
  <si>
    <t>https://drive.google.com/file/d/1gxDKZTWkt919nqzUJpcBMcLbTy5WYBor/view?usp=sharing</t>
  </si>
  <si>
    <t>https://drive.google.com/file/d/1J-CjtZ1TWWXpk5hqfrOTe2wbtl05z-pw/view?usp=sharing</t>
  </si>
  <si>
    <t>https://drive.google.com/file/d/1PRuwNvWT-G38fPuzrWFzSOF6Xx6m9XTs/view?usp=sharing</t>
  </si>
  <si>
    <t>https://drive.google.com/file/d/1b3Fej9-xQRAFWr5H30g5jMVcG8ncYIOQ/view?usp=sharing</t>
  </si>
  <si>
    <t>https://drive.google.com/file/d/1mVlOgnpsx8eEGIQYazvxOfHSnriZvnSX/view?usp=sharing</t>
  </si>
  <si>
    <t>https://drive.google.com/file/d/1riUv22o7RSv3O0PuCCJLtaDM50xHcOAK/view?usp=sharing</t>
  </si>
  <si>
    <t>https://drive.google.com/file/d/1za6DZ_ukgGRbg2mSQZIuUkbQ3URAZV4e/view?usp=sharing</t>
  </si>
  <si>
    <t>https://drive.google.com/file/d/1n6wX5BUYPlKc0gr5iZPjXq5H1UykLh0p/view?usp=sharing</t>
  </si>
  <si>
    <t>https://drive.google.com/file/d/11LtXLnYU0Mev3OM5PxXIKafvAEW-fywv/view?usp=sharing</t>
  </si>
  <si>
    <t>https://drive.google.com/file/d/1SX05mU2TcQQ9YA36_RDmF3cpZhjWkwJQ/view?usp=sharing</t>
  </si>
  <si>
    <t>https://drive.google.com/file/d/1dlbH5mfjUG6jUIayISMjsqKJe__qNdut/view?usp=sharing</t>
  </si>
  <si>
    <t>https://drive.google.com/file/d/1stikbJF_CvjTnfNUMw1vwEdZrdCXRdKx/view?usp=sharing</t>
  </si>
  <si>
    <t>https://drive.google.com/file/d/1xmuKVV9JSHYEZXz8SYVpH8mmlpu62i39/view?usp=sharing</t>
  </si>
  <si>
    <t>https://drive.google.com/file/d/18Brs8Npn_9x7LM-cuTqpbegN2fP5X2QP/view?usp=sharing</t>
  </si>
  <si>
    <t>https://drive.google.com/file/d/1Jgfbr18bcGO-AI7euFCxWF_0f4XEio4E/view?usp=sharing</t>
  </si>
  <si>
    <t>https://drive.google.com/file/d/1UnzJy5r_jIevDe-Lo_aH4XmQOatbwyB4/view?usp=sharing</t>
  </si>
  <si>
    <t>https://drive.google.com/file/d/1AZAhGiSvkvArjsuKV0rUEm7OOqSMQsQM/view?usp=sharing</t>
  </si>
  <si>
    <t>https://drive.google.com/file/d/1E_DiVa-MkUV7udP-ccMnYor4lJ4CmF8j/view?usp=sharing</t>
  </si>
  <si>
    <t>https://drive.google.com/file/d/1957uDyIs9MUJ2unJ4YIeolpQ-1kUGDqA/view?usp=sharing</t>
  </si>
  <si>
    <t>https://drive.google.com/file/d/1e6J2oBEqr_ByHqQY-1es13ZwyGmznmCQ/view?usp=sharing</t>
  </si>
  <si>
    <t>https://drive.google.com/file/d/1L9L9gvKR9MB4e0mRXTFcpt_XyDjydchp/view?usp=sharing</t>
  </si>
  <si>
    <t>https://drive.google.com/file/d/1jqZPcCkmAb3I2EQa9vLeiXV3z_ZAUeEL/view?usp=sharing</t>
  </si>
  <si>
    <t>https://drive.google.com/file/d/1LC-JrHYo7xFEedqulpZP3zVESrXy4mII/view?usp=sharing</t>
  </si>
  <si>
    <r>
      <rPr>
        <b/>
        <sz val="9"/>
        <rFont val="Arial"/>
        <family val="2"/>
      </rPr>
      <t>Serious Incident at Point Pleasant Substation (electric shock)</t>
    </r>
    <r>
      <rPr>
        <sz val="9"/>
        <rFont val="Arial"/>
        <family val="2"/>
      </rPr>
      <t xml:space="preserve"> - An operative involved in survey works for commissioning work was at the rear of the substation. Whilst lifting one of the 750V dc feeder cables he received an electric shock, causing a burn to a finger and thumb of right hand. </t>
    </r>
  </si>
  <si>
    <r>
      <t xml:space="preserve">Signalling environ Environmental Bulletin - </t>
    </r>
    <r>
      <rPr>
        <b/>
        <sz val="9"/>
        <rFont val="Arial"/>
        <family val="2"/>
      </rPr>
      <t>Do you know what Cotoneaster is?</t>
    </r>
  </si>
  <si>
    <t>https://drive.google.com/file/d/12kC76zGKNsQoSzmy2fy0IBuPcqAwDoHS/view?usp=sharing</t>
  </si>
  <si>
    <t>https://drive.google.com/file/d/1KFewkb5JKElotC4uIZ45gLaiSmGyNfr4/view?usp=sharing</t>
  </si>
  <si>
    <t>https://drive.google.com/file/d/1ssCieHt1mI8-nMYN8J2TVh9KMqyIPj8y/view?usp=sharing</t>
  </si>
  <si>
    <t>https://drive.google.com/file/d/1UqLYzZdEF4yLWmy6KFqSsiHXOWiETOtB/view?usp=sharing</t>
  </si>
  <si>
    <t>https://drive.google.com/file/d/1OhC_CPwLtj0-jgTZj8sgWlCTFUb9Pgc-/view?usp=sharing</t>
  </si>
  <si>
    <t>https://drive.google.com/file/d/1npeFLcU-YsZRIcNbrTsLfIKpTwipk740/view?usp=sharing</t>
  </si>
  <si>
    <t>https://drive.google.com/file/d/1AjK9uikqnaDh6frNx6Eyg8dUxMcKO2x3/view?usp=sharing</t>
  </si>
  <si>
    <t>https://drive.google.com/file/d/14vsKe5qS6Vez34Fq6slddsncU1DjYUwN/view?usp=sharing</t>
  </si>
  <si>
    <t>https://drive.google.com/file/d/12SftHzEcANGwPa2oucli6xiLK6FHJfDI/view?usp=sharing</t>
  </si>
  <si>
    <t>https://drive.google.com/file/d/1t4C-8m1qx_iZlwOHN1DjMlKoMYh24GqK/view?usp=sharing</t>
  </si>
  <si>
    <t>https://drive.google.com/file/d/1e9gWym4lQN2EWI1G7Y11EcfRklGS-6x0/view?usp=sharing</t>
  </si>
  <si>
    <t>https://drive.google.com/file/d/1qF7NCeEZM_VuJiW8qLu5AvU5p7cxTfzK/view?usp=sharing</t>
  </si>
  <si>
    <t>https://drive.google.com/file/d/1Vu2nl-eF-79wcGLIw_chU1qkKKCNoc9g/view?usp=sharing</t>
  </si>
  <si>
    <t>https://drive.google.com/file/d/1WCrKzGSgVAGS0gOXHO1eGnSKTJV5L_Rp/view?usp=sharing</t>
  </si>
  <si>
    <t>https://drive.google.com/file/d/1S_49sAc33wOpo-IuyA6lpkNrnCSlqb31/view?usp=sharing</t>
  </si>
  <si>
    <t>https://drive.google.com/file/d/1845rxovnbHshK-0jDrY7DKUilerMG-ky/view?usp=sharing</t>
  </si>
  <si>
    <t>https://drive.google.com/file/d/1lpaDWTXFW_eUYSfc_blSlqboWKueh-Y1/view?usp=sharing</t>
  </si>
  <si>
    <t>https://drive.google.com/file/d/1poARadHHtJHA7DqXaOQ_UaMMYd58sJQP/view?usp=sharing</t>
  </si>
  <si>
    <t>https://drive.google.com/file/d/1Xhqww8YlWHYuoVHpuFyeQO1HbUPLKb3a/view?usp=sharing</t>
  </si>
  <si>
    <t>https://drive.google.com/file/d/1rmnOT3IG0WhW1h0uZ41wM_43BZ9Z6SiT/view?usp=sharing</t>
  </si>
  <si>
    <t>https://drive.google.com/file/d/1i0MkoTy0lNxZvqRkrCbP_WE5CmQfV-dZ/view?usp=sharing</t>
  </si>
  <si>
    <t>https://drive.google.com/file/d/1dBmHnxVkwrxUbWcwYEZnReEJ6Ox769no/view?usp=sharing</t>
  </si>
  <si>
    <t>https://drive.google.com/file/d/13HI7D7RV4Z-jZwo1G_vxsQlmywWwupU4/view?usp=sharing</t>
  </si>
  <si>
    <t>https://drive.google.com/file/d/1gbcS9e0JQuqZtfMHHefGbwdI1qhWqbMX/view?usp=sharing</t>
  </si>
  <si>
    <t>https://drive.google.com/file/d/156U7MArec6q9vK8QQAckFxDqnkoBzgaW/view?usp=sharing</t>
  </si>
  <si>
    <t>https://drive.google.com/file/d/1o9bpqUosyFiah-d1Gq-3eTKmBEfx82QV/view?usp=sharing</t>
  </si>
  <si>
    <t>https://drive.google.com/file/d/1s0VfxVfP8zrdpjnU78uLVs0J8T3U0m3J/view?usp=sharing</t>
  </si>
  <si>
    <t>https://drive.google.com/file/d/1LbAQApPUAYO-UENIBqApzrj7q1MXUOaM/view?usp=sharing</t>
  </si>
  <si>
    <t>https://drive.google.com/file/d/1DkgOCunWDy_aQ1qKKBPHubLKtY7e3e3_/view?usp=sharing</t>
  </si>
  <si>
    <t>https://drive.google.com/file/d/1GdcAbP7iiwOA8FBXHikl92kVREdNVzBp/view?usp=sharing</t>
  </si>
  <si>
    <t>https://drive.google.com/file/d/12fUTfktPGOys3e-2BZ9WjBhBuCQ7bx6_/view?usp=sharing</t>
  </si>
  <si>
    <t>https://drive.google.com/file/d/1GQ-gZiGmd86i6uk_hup-3oDZGYpMM7F6/view?usp=sharing</t>
  </si>
  <si>
    <r>
      <t xml:space="preserve">Health and Safety objectives for 2015 </t>
    </r>
    <r>
      <rPr>
        <sz val="9"/>
        <rFont val="Arial"/>
        <family val="2"/>
      </rPr>
      <t>- Bulletin</t>
    </r>
  </si>
  <si>
    <r>
      <t xml:space="preserve">Health and Safety objectives for 2015 </t>
    </r>
    <r>
      <rPr>
        <sz val="9"/>
        <rFont val="Arial"/>
        <family val="2"/>
      </rPr>
      <t>- Objectives</t>
    </r>
  </si>
  <si>
    <t>https://drive.google.com/file/d/1q0estJ7VUKZSFfbT1xSRh0SEG2HEjLp1/view?usp=sharing</t>
  </si>
  <si>
    <t>https://drive.google.com/file/d/1a4Oev-_c4z5kQ-Y7dGxaAX08CnVXasO8/view?usp=sharing</t>
  </si>
  <si>
    <t>https://drive.google.com/file/d/1HpaJVGDehnhpwE7VXIxgP3nvsksqK1bP/view?usp=sharing</t>
  </si>
  <si>
    <t>https://drive.google.com/file/d/109yfZwNzhLLKj2SkXs5vgBI0TqbPabHx/view?usp=sharing</t>
  </si>
  <si>
    <t>https://drive.google.com/file/d/1qLHQs2YhyhWM57motW5rP43EpxLpcjI3/view?usp=sharing</t>
  </si>
  <si>
    <t>https://drive.google.com/file/d/146oEWEOf1NxIhDR4tlSYABkVyFGfs006/view?usp=sharing</t>
  </si>
  <si>
    <t>https://drive.google.com/file/d/1TPKbzzOJhpYTNMEEqeQVOBUbGidfuUAv/view?usp=sharing</t>
  </si>
  <si>
    <t>https://drive.google.com/file/d/10iFpkpG_SIprPZ29rwVqjdfLGLBQlpTw/view?usp=sharing</t>
  </si>
  <si>
    <t>https://drive.google.com/file/d/1vGaFg11eT5qbDmBhouqNII2FJlP1_UTs/view?usp=sharing</t>
  </si>
  <si>
    <t>https://drive.google.com/file/d/17xxSBM27thCw2nl2mPASgbB6MocJ2JsL/view?usp=sharing</t>
  </si>
  <si>
    <t>https://drive.google.com/file/d/1M5lscRBHgkwSCj60w4kZLUhdBpqfEuzj/view?usp=sharing</t>
  </si>
  <si>
    <t>https://drive.google.com/file/d/1UWvHaI-vr9LVR5m7B495P8lK6MzfaHpV/view?usp=sharing</t>
  </si>
  <si>
    <t>https://drive.google.com/file/d/1LE-IH1lD-E6sOeujMGc_kheCjRLSFPft/view?usp=sharing</t>
  </si>
  <si>
    <t>https://drive.google.com/file/d/1p_4_uBBgbAQIp3yNdd8BbeIiN-Ovo0Jt/view?usp=sharing</t>
  </si>
  <si>
    <t>https://drive.google.com/file/d/1TO6SxBT8ZJa75ZCWqG2ZhDpxQDhk0dYo/view?usp=sharing</t>
  </si>
  <si>
    <t>https://drive.google.com/file/d/1Vsz7j9Gbv6xxN0EMeksPu-xZDm5zbj6Y/view?usp=sharing</t>
  </si>
  <si>
    <t>https://drive.google.com/file/d/1fS10DhZFxY0skNwTVlc_1VVFw5y4t5Tn/view?usp=sharing</t>
  </si>
  <si>
    <t>https://drive.google.com/file/d/111b6QnhqF6uevnoSxMLuRSa6FRZtL_Y8/view?usp=sharing</t>
  </si>
  <si>
    <t>https://drive.google.com/file/d/1d-tPdoFixX4Ksf-wgF277XHlVphjnS_h/view?usp=sharing</t>
  </si>
  <si>
    <t>https://drive.google.com/file/d/1NMhdG4iiURuRJRG_PVGndC1uKjEhoy-_/view?usp=sharing</t>
  </si>
  <si>
    <t>https://drive.google.com/file/d/1z2Nyjz_JzwlLaOYRwWGf4uLBh8CMOc-G/view?usp=sharing</t>
  </si>
  <si>
    <r>
      <rPr>
        <b/>
        <sz val="9"/>
        <rFont val="Arial"/>
        <family val="2"/>
      </rPr>
      <t>Don’t Walk by! The rules</t>
    </r>
    <r>
      <rPr>
        <sz val="9"/>
        <rFont val="Arial"/>
        <family val="2"/>
      </rPr>
      <t xml:space="preserve"> - PowerPoint Presentation.</t>
    </r>
  </si>
  <si>
    <t>https://drive.google.com/file/d/1oz-4dA-Hu-e9BR8P83RWMjs8udZIFRbn/view?usp=sharing</t>
  </si>
  <si>
    <t>https://drive.google.com/file/d/1V6f9NnSkB7-QQfe1hn6mVhTQIxGKnSoz/view?usp=sharing</t>
  </si>
  <si>
    <t>https://drive.google.com/file/d/1INbWYylDmJ1Dd3vwKswWCRdhzdv5InEL/view?usp=sharing</t>
  </si>
  <si>
    <t>https://drive.google.com/file/d/1zW-5PE1SGI8zHRhyibiicx9jo1HMVydG/view?usp=sharing</t>
  </si>
  <si>
    <t>https://drive.google.com/file/d/1MbOso7mHiMAkf7F000t9bFthlb1Af0kG/view?usp=sharing</t>
  </si>
  <si>
    <t>https://drive.google.com/file/d/1JMEbf-1_LKHsX-pg1sSxl_AkIK2T1wgW/view?usp=sharing</t>
  </si>
  <si>
    <t>https://drive.google.com/file/d/1_I0FH0sHS-eNoaFDgBtVBetnlERpkkts/view?usp=sharing</t>
  </si>
  <si>
    <t>https://drive.google.com/file/d/1xVhXODZvuwlqBeWZ2LcwiuM0L82LiokJ/view?usp=sharing</t>
  </si>
  <si>
    <t>https://drive.google.com/file/d/16YgBeUqZxzZ9tgG_9d4wlQXFqK3HwUla/view?usp=sharing</t>
  </si>
  <si>
    <t>https://drive.google.com/file/d/18nY3SLRhAbawHw3QAWQAubo941rnCmg2/view?usp=sharing</t>
  </si>
  <si>
    <t>https://drive.google.com/file/d/1yId_e4cgJ4QDUUXCNT3aKYaxtxcwu4vH/view?usp=sharing</t>
  </si>
  <si>
    <t>https://drive.google.com/file/d/1gUEs7UJ6jMIYQQ_rS7IoIk_bwf0pBvtV/view?usp=sharing</t>
  </si>
  <si>
    <t>https://drive.google.com/file/d/1qDGQ1k6F3Z8FuYdUycCSjoOH_7janUay/view?usp=sharing</t>
  </si>
  <si>
    <t>https://drive.google.com/file/d/1q61YrgwLlDJS2e2K7vXo4KJmKFCvYCos/view?usp=sharing</t>
  </si>
  <si>
    <t>https://drive.google.com/file/d/1DTojBYb074vgsi0L8FzRzkHg5956Gnbt/view?usp=sharing</t>
  </si>
  <si>
    <t>https://drive.google.com/file/d/1JSCAgn-WW-qssqs56ZenRjlDu2oNFmaH/view?usp=sharing</t>
  </si>
  <si>
    <t>https://drive.google.com/file/d/1lR86c0rC1N05EtKnGL2uryhVqDthLD0f/view?usp=sharing</t>
  </si>
  <si>
    <t>https://drive.google.com/file/d/1fUzycXH7E9vLfbIN1Pz0UGSqP0opGyo0/view?usp=sharing</t>
  </si>
  <si>
    <t>https://drive.google.com/file/d/1SM1OQsG4QuDQgt7fZnsdqAevDWNMXi-0/view?usp=sharing</t>
  </si>
  <si>
    <t>https://drive.google.com/file/d/11zmk8N0MCWhwlouAkdXS9mEiAo7-kE0y/view?usp=sharing</t>
  </si>
  <si>
    <t>https://drive.google.com/file/d/1w6TsBqHSTb_XiYLoU1ClltMxCzUBp-UZ/view?usp=sharing</t>
  </si>
  <si>
    <t>https://drive.google.com/file/d/1c6v8DTo52P6alJa70aL-N7OUd5DlDCHj/view?usp=sharing</t>
  </si>
  <si>
    <t>https://drive.google.com/file/d/1DCtOEDz_jOXIXABuGxmP_xE4SM5rdDnG/view?usp=sharing</t>
  </si>
  <si>
    <t>https://drive.google.com/file/d/15gR8JYVlPsk7sr3XhYFqXr939tkOJbYE/view?usp=sharing</t>
  </si>
  <si>
    <t>https://drive.google.com/file/d/185J-mrmLdQiTvA1tpMDXzxv3sBIJ3FJq/view?usp=sharing</t>
  </si>
  <si>
    <t>https://drive.google.com/file/d/1yKOVsnumlKXvV61zhJXYjYT4YRpbcqiJ/view?usp=sharing</t>
  </si>
  <si>
    <t>https://drive.google.com/file/d/17vBk52_RZ0nLWylLRVCscvBhxqGjdqTp/view?usp=sharing</t>
  </si>
  <si>
    <t>https://drive.google.com/file/d/1hH3DfVLGD0cNLnLVRE2qbN3JGsrMxfUW/view?usp=sharing</t>
  </si>
  <si>
    <t>https://drive.google.com/file/d/1j2IwGef7KCyUKyEeMaoIajZ7PdeKBM3w/view?usp=sharing</t>
  </si>
  <si>
    <t>https://drive.google.com/file/d/1TX_0YT3Hc6WI8t8Xkpw4GRImItjOONaq/view?usp=sharing</t>
  </si>
  <si>
    <r>
      <rPr>
        <b/>
        <sz val="9"/>
        <rFont val="Arial"/>
        <family val="2"/>
      </rPr>
      <t>Summer 2015 briefing</t>
    </r>
    <r>
      <rPr>
        <sz val="9"/>
        <rFont val="Arial"/>
        <family val="2"/>
      </rPr>
      <t xml:space="preserve"> - Bulletin.</t>
    </r>
  </si>
  <si>
    <r>
      <rPr>
        <b/>
        <sz val="9"/>
        <rFont val="Arial"/>
        <family val="2"/>
      </rPr>
      <t>Summer 2015 briefing</t>
    </r>
    <r>
      <rPr>
        <sz val="9"/>
        <rFont val="Arial"/>
        <family val="2"/>
      </rPr>
      <t xml:space="preserve"> - PowerPoint Presentation.</t>
    </r>
  </si>
  <si>
    <t>https://drive.google.com/file/d/1aokOz47bT_yizirA5yR609m4GBONHdLa/view?usp=sharing</t>
  </si>
  <si>
    <t>https://drive.google.com/file/d/1N8SbhBlGvuut08Sq3u-ng7RDKfz-0dvX/view?usp=sharing</t>
  </si>
  <si>
    <t>https://drive.google.com/file/d/1JU2jSLlSUEsXQbcTiv67Qkvjgi-Y0i4K/view?usp=sharing</t>
  </si>
  <si>
    <t>https://drive.google.com/file/d/1HQ4lXVtWMZvaVO8sGu09PSANh23eacGE/view?usp=sharing</t>
  </si>
  <si>
    <t>https://drive.google.com/file/d/140PRfhXMiN58z0Y5I9i39Am20Z3p7z3U/view?usp=sharing</t>
  </si>
  <si>
    <t>https://drive.google.com/file/d/1VKRYJ-lcLNCVtfeqF6Rkv4Nn1nUMJkIu/view?usp=sharing</t>
  </si>
  <si>
    <t>https://drive.google.com/file/d/16xza1H-dpHY-cbbfRe9z6XktwJevfcCk/view?usp=sharing</t>
  </si>
  <si>
    <t>https://drive.google.com/file/d/1hHcujn-sChgEOi_MrncRr6JiHkuQK8tT/view?usp=sharing</t>
  </si>
  <si>
    <t>https://drive.google.com/file/d/1IZgeOHuxYWna65U_UO4pRyXB-RKrrC-8/view?usp=sharing</t>
  </si>
  <si>
    <t>https://drive.google.com/file/d/1-uylEo6BKf3_CtDGDSwDE2HzOtdWBGHx/view?usp=sharing</t>
  </si>
  <si>
    <t>https://drive.google.com/file/d/1cK5zguMyloVlhTfR2ywhl_lMhx3zdU1n/view?usp=sharing</t>
  </si>
  <si>
    <t>https://drive.google.com/file/d/1cPeI-kyvqnMkrFYwbo0EH3f0UPfEYGKP/view?usp=sharing</t>
  </si>
  <si>
    <t>https://drive.google.com/file/d/1RLBVHbw3DZghpFI8AoAcJZy57466WCxM/view?usp=sharing</t>
  </si>
  <si>
    <t>https://drive.google.com/file/d/1hk3V38PMz0o6ULVqldSGS9EKtYx-5Zqj/view?usp=sharing</t>
  </si>
  <si>
    <t>https://drive.google.com/file/d/1sHq9ol64sSKiByN7bdmc1rx_AUU_4V77/view?usp=sharing</t>
  </si>
  <si>
    <t>https://drive.google.com/file/d/1khNQ-njkSC-0g5B-QldY444s8uwgrLwv/view?usp=sharing</t>
  </si>
  <si>
    <t>https://drive.google.com/file/d/1_I0Zxbx3W8YkIpUxNc1OHAKeKmqp7S7w/view?usp=sharing</t>
  </si>
  <si>
    <t>https://drive.google.com/file/d/1QvQbNAcNQMsDRW7WIE20Hqm5vaGYRf6Y/view?usp=sharing</t>
  </si>
  <si>
    <t>https://drive.google.com/file/d/1upD3djSyALXQf9SFhQsFfgfTsYWoVDjF/view?usp=sharing</t>
  </si>
  <si>
    <t>https://drive.google.com/file/d/1YeYCSRNYw5LAjVc67o3pJ9fbrMTEYaYa/view?usp=sharing</t>
  </si>
  <si>
    <t>https://drive.google.com/file/d/1pcipCa5sWdzOha5pnYgxV-DXh8ny1dXl/view?usp=sharing</t>
  </si>
  <si>
    <t>https://drive.google.com/file/d/19hUTKXRAGoXML3Hdopy3W8_NW7R7iiL-/view?usp=sharing</t>
  </si>
  <si>
    <t>https://drive.google.com/file/d/15k3UQB8i-PejdewY1brlMMunggzkvpJS/view?usp=sharing</t>
  </si>
  <si>
    <t>https://drive.google.com/file/d/1NixgAyg2mYm1mdVtQKvMbWKLstNCZyy3/view?usp=sharing</t>
  </si>
  <si>
    <t>https://drive.google.com/file/d/1CeRKhM9Pgt_62407ctf6G1Y4_18xoqgf/view?usp=sharing</t>
  </si>
  <si>
    <t>https://drive.google.com/file/d/1WU9YLzGb07WTUhQN4xTVBZdLKV6Ex8E6/view?usp=sharing</t>
  </si>
  <si>
    <t>https://drive.google.com/file/d/17CmOaonWwQJ-6XLQET3s2ZzpbwJ2beNj/view?usp=sharing</t>
  </si>
  <si>
    <t>https://drive.google.com/file/d/1YPA_34EFHhcflZuuNTskQ1nsR9Lhvtgy/view?usp=sharing</t>
  </si>
  <si>
    <t>https://drive.google.com/file/d/1C61Jwjz6wHKIJ1TAoyx9K_g2yyfiAQjU/view?usp=sharing</t>
  </si>
  <si>
    <t>https://drive.google.com/file/d/11Gu0KwZCsMPXp_w1SCfxueiiieqS5qFO/view?usp=sharing</t>
  </si>
  <si>
    <t>https://drive.google.com/file/d/1buANdlXG2EGyjWD8hsYRvDe2hKeUq1p7/view?usp=sharing</t>
  </si>
  <si>
    <t>https://drive.google.com/file/d/1V5zpDC4sM7IoG3wr9VojVb5cEw-hLzxb/view?usp=sharing</t>
  </si>
  <si>
    <t>https://drive.google.com/file/d/1DcA6BqKGVxG0419cYaWgyw1ZW5GA7oDW/view?usp=sharing</t>
  </si>
  <si>
    <t>https://drive.google.com/file/d/1hKxirUkjtb-wF6QLmU3dDIIy3H67syjH/view?usp=sharing</t>
  </si>
  <si>
    <t>https://drive.google.com/file/d/1fQhRwyCpd9bMXhhm0g1aKf5_BbR6WIqz/view?usp=sharing</t>
  </si>
  <si>
    <t>https://drive.google.com/file/d/16ph8rIZ2T2EtjRoidTDoNhzHwxr5nZKD/view?usp=sharing</t>
  </si>
  <si>
    <t>https://drive.google.com/file/d/1NdaPfeHB_OvZcKNGvM4xvx-S4pnffCG7/view?usp=sharing</t>
  </si>
  <si>
    <t>https://drive.google.com/file/d/1MDhZctppOjTKLHlfgx3zgAVWZNGULjdo/view?usp=sharing</t>
  </si>
  <si>
    <t>https://drive.google.com/file/d/1PpI2_RvyFCk4_h8C_DVdJQZ80le1tzUw/view?usp=sharing</t>
  </si>
  <si>
    <t>https://drive.google.com/file/d/1ytyGXwNciAdwrA6G7FgnLuwd13KYY_gv/view?usp=sharing</t>
  </si>
  <si>
    <t>https://drive.google.com/file/d/1WfTlcjRchyyzlwEmtlDN-pZRue1iUP3H/view?usp=sharing</t>
  </si>
  <si>
    <t>https://drive.google.com/file/d/1diK_OAtl2h8LTXmixicUbBDwj7XVDG2G/view?usp=sharing</t>
  </si>
  <si>
    <t>https://drive.google.com/file/d/1mIyl6PrPVd00L5YU9nAkPe9J0Oa5pvVt/view?usp=sharing</t>
  </si>
  <si>
    <t>https://drive.google.com/file/d/1J2VCmNQQW8PTLgc24bMD01AWZvSzbH11/view?usp=sharing</t>
  </si>
  <si>
    <t>https://drive.google.com/file/d/1JM_L31v9YMfYu8orzkbPyhpH9Cg6_7NZ/view?usp=sharing</t>
  </si>
  <si>
    <t>https://drive.google.com/file/d/1doh1xbfdSXADGR8hGmrmYERkGEbgteTh/view?usp=sharing</t>
  </si>
  <si>
    <r>
      <rPr>
        <b/>
        <sz val="9"/>
        <rFont val="Arial"/>
        <family val="2"/>
      </rPr>
      <t>2016 Start up briefing</t>
    </r>
    <r>
      <rPr>
        <sz val="9"/>
        <rFont val="Arial"/>
        <family val="2"/>
      </rPr>
      <t xml:space="preserve"> - Bulletin.</t>
    </r>
  </si>
  <si>
    <r>
      <rPr>
        <b/>
        <sz val="9"/>
        <rFont val="Arial"/>
        <family val="2"/>
      </rPr>
      <t>2016 Start up briefing</t>
    </r>
    <r>
      <rPr>
        <sz val="9"/>
        <rFont val="Arial"/>
        <family val="2"/>
      </rPr>
      <t xml:space="preserve"> - PowerPoint Presentation.</t>
    </r>
  </si>
  <si>
    <t>https://drive.google.com/file/d/19ACZVa2ewGTz0l4GpJK_b2ByBQSoW68C/view?usp=sharing</t>
  </si>
  <si>
    <t>https://drive.google.com/file/d/1-GmQsCS2Z_v-JODVqHgU6MMtn0vVJTpY/view?usp=sharing</t>
  </si>
  <si>
    <t>https://drive.google.com/file/d/1WNwkYfEfPtkKGpqJGmMatcP9ymR7FsJo/view?usp=sharing</t>
  </si>
  <si>
    <t>https://drive.google.com/file/d/1Z03AifO2L0UlL14eZRgbFwCk-BRbGqxr/view?usp=sharing</t>
  </si>
  <si>
    <t>https://drive.google.com/file/d/1YHN5bAFhXuIMI7VUJUtGi3KTBQz05ZwE/view?usp=sharing</t>
  </si>
  <si>
    <t>https://drive.google.com/file/d/1glaJiNyqiM8obZfBq8Dn2etMiBgUMlCY/view?usp=sharing</t>
  </si>
  <si>
    <t>https://drive.google.com/file/d/1f9CkfG04MdgO4F5Ev627HR9jH25tdZTS/view?usp=sharing</t>
  </si>
  <si>
    <t>https://drive.google.com/file/d/1Cb8__JyMWw9d6RY3iFeEApc3UV2aapYR/view?usp=sharing</t>
  </si>
  <si>
    <t>https://drive.google.com/file/d/1ejHr-kxdOJRktipfcyIWhBZw2xO1FQ46/view?usp=sharing</t>
  </si>
  <si>
    <t>https://drive.google.com/file/d/1J_FJuKnH7_Y9oi6F2mYr53TylsWvcp1N/view?usp=sharing</t>
  </si>
  <si>
    <t>https://drive.google.com/file/d/1LBdT73d7wWH4SsyiUatUYBMQDkoJdU1N/view?usp=sharing</t>
  </si>
  <si>
    <t>https://drive.google.com/file/d/1gyDOzzpxEUqzmcd0FLBNDms1j-KODxtk/view?usp=sharing</t>
  </si>
  <si>
    <t>https://drive.google.com/file/d/1kNfB7f-36QuN5th3h9_IUE1wZJb7wjPz/view?usp=sharing</t>
  </si>
  <si>
    <t>https://drive.google.com/file/d/1UbLBPeVZrbqlGVD6tJnl4cgdvpUNC0YK/view?usp=sharing</t>
  </si>
  <si>
    <t>https://drive.google.com/file/d/1k7f7iJimeAuAFvkUw9IC8tRETW3-Mtwr/view?usp=sharing</t>
  </si>
  <si>
    <t>https://drive.google.com/file/d/1kAWkvvTvQkErCT6pURLN0-suW9VIwMoh/view?usp=sharing</t>
  </si>
  <si>
    <t>https://drive.google.com/file/d/1rwsGNHAXnZ2GefTv8niRzwid_jJvfDMY/view?usp=sharing</t>
  </si>
  <si>
    <t>https://drive.google.com/file/d/1slZVWPxAVhfXRQroVwk2hj9-h9pad9_T/view?usp=sharing</t>
  </si>
  <si>
    <t>https://drive.google.com/file/d/1ryQNBkoiidz0YwEHVm0ELBzXwV_Cmzxo/view?usp=sharing</t>
  </si>
  <si>
    <t>https://drive.google.com/file/d/1XKiW2LZ4nm4yAFdRNwH1Q9g9YLzWL76-/view?usp=sharing</t>
  </si>
  <si>
    <t>https://drive.google.com/file/d/18WEMsmD5c54Q18Hv2CFVm8usCNJcmoqy/view?usp=sharing</t>
  </si>
  <si>
    <t>https://drive.google.com/file/d/1_ew97J9EVSc-JrKPTjfz38lmRBc92GXK/view?usp=sharing</t>
  </si>
  <si>
    <t>https://drive.google.com/file/d/1Kytbs3X0VCCMMU8LBaSMPDU7x5iJ9gAq/view?usp=sharing</t>
  </si>
  <si>
    <t>https://drive.google.com/file/d/1OZqEtiq2EKTbetFRuBDUwVdwf089F-zE/view?usp=sharing</t>
  </si>
  <si>
    <t>https://drive.google.com/file/d/1DNH0Y0fjdM0P_Zh_VZvqRo6eC-pWZOKX/view?usp=sharing</t>
  </si>
  <si>
    <t>https://drive.google.com/file/d/1kAI6bryKV2PXv-3PbyNEExdiHRVpjQq8/view?usp=sharing</t>
  </si>
  <si>
    <t>https://drive.google.com/file/d/1UUGENgsHw9WlbBtbulW879Qhro5wBwlc/view?usp=sharing</t>
  </si>
  <si>
    <t>https://drive.google.com/file/d/1ee2WT4NjTPv2G0rY5ooT5jwlFbaWaba0/view?usp=sharing</t>
  </si>
  <si>
    <t>https://drive.google.com/file/d/1M94v7VuxzRzg11FhQ6FkUNwyYnZaXPE3/view?usp=sharing</t>
  </si>
  <si>
    <t>https://drive.google.com/file/d/1KCDcuffKVtnCDS5BkyCrxw_iELO7Fi-s/view?usp=sharing</t>
  </si>
  <si>
    <t>https://drive.google.com/file/d/11qaH20i-Jhs_-2q5xiifac35UaxzgDrY/view?usp=sharing</t>
  </si>
  <si>
    <t>https://drive.google.com/file/d/1FqVwVo17aX_4yp33E7tFaKlBDXmahRB3/view?usp=sharing</t>
  </si>
  <si>
    <t>https://drive.google.com/file/d/1Jz4ur2mbIzGEVpWgCefGcOmbD2VXNDCL/view?usp=sharing</t>
  </si>
  <si>
    <t>https://drive.google.com/file/d/1X7wTQG3-o5KFkraStJeAACvarIL-ooGq/view?usp=sharing</t>
  </si>
  <si>
    <t>https://drive.google.com/file/d/1CJVVQ3X1knEUizj9zZF7vhKt541tM3Lg/view?usp=sharing</t>
  </si>
  <si>
    <t>https://drive.google.com/file/d/1xA7Nzc4o9waxCdbfPq6iylSWTs7iQFaC/view?usp=sharing</t>
  </si>
  <si>
    <t>https://drive.google.com/file/d/1u7zXNmzSMWJXheeb53b-Uac6RL-4nxfZ/view?usp=sharing</t>
  </si>
  <si>
    <t>https://drive.google.com/file/d/15wHjibDM1eXPBcBOT9IO50mhQrE0Dbor/view?usp=sharing</t>
  </si>
  <si>
    <t>https://drive.google.com/file/d/1r99OK4ES2qY0CrMOqVfzQsd7ZXPalLMV/view?usp=sharing</t>
  </si>
  <si>
    <t>https://drive.google.com/file/d/14l5I0KX83esMaz3oyAzuLH8fwZs6eHhT/view?usp=sharing</t>
  </si>
  <si>
    <t>https://drive.google.com/file/d/1_v0f_sL265OqVchMpLZ-8JEMlk2axLqv/view?usp=sharing</t>
  </si>
  <si>
    <t>https://drive.google.com/file/d/1WWBQ8qtGp-j-_NPXB-tr23I_IV5T4WJy/view?usp=sharing</t>
  </si>
  <si>
    <t>https://drive.google.com/file/d/1Ye6jokZnzCSszzgXJ3RMf4dxZG87rhKW/view?usp=sharing</t>
  </si>
  <si>
    <t>https://drive.google.com/file/d/1BvRDVDmbliiUhJokiL9I3PvDSeSYPtdh/view?usp=sharing</t>
  </si>
  <si>
    <t>https://drive.google.com/file/d/1DgW6AC5lo37lGbyN0h2bzn6LX-ObNv-w/view?usp=sharing</t>
  </si>
  <si>
    <t>https://drive.google.com/file/d/1oHXyFAXCnCy7PWny3kZ-KhEkEFv4yKDI/view?usp=sharing</t>
  </si>
  <si>
    <t>https://drive.google.com/file/d/1N0q61NYsHapHhDe0pUVDX5b2d0iKy6S4/view?usp=sharing</t>
  </si>
  <si>
    <t>https://drive.google.com/file/d/1v1lE_RBcohlL0IzZNBo1tgU2VYEbPO20/view?usp=sharing</t>
  </si>
  <si>
    <t>https://drive.google.com/file/d/1WySS71Do4qS3FYbfY9Hm3K2Vhja4nqzi/view?usp=sharing</t>
  </si>
  <si>
    <t>https://drive.google.com/file/d/1qBfKEQnvOdXEVl7jof2aedTTPrlVEB4H/view?usp=sharing</t>
  </si>
  <si>
    <t>https://drive.google.com/file/d/1jsgmVGZTMbZ8OgtPljGGyXfnepDmSInO/view?usp=sharing</t>
  </si>
  <si>
    <t>https://drive.google.com/file/d/1xVxEh1RiLcEg3rHgcqXxE4-cnZm2nv3o/view?usp=sharing</t>
  </si>
  <si>
    <t>https://drive.google.com/file/d/1YYJa7zyyMnYhV1d5Qq8FDom_J1ovZdX0/view?usp=sharing</t>
  </si>
  <si>
    <t>https://drive.google.com/file/d/1Hmo46MZnXwXFXT2fUb9WZNbs80vyMYLL/view?usp=sharing</t>
  </si>
  <si>
    <t>https://drive.google.com/file/d/1TLKwLx_dgjhtv5whXajIXruLfinTmnCx/view?usp=sharing</t>
  </si>
  <si>
    <t>https://drive.google.com/file/d/1yOwyt0Bnc0uSGqi4TrGHNTXtu_CX5CR2/view?usp=sharing</t>
  </si>
  <si>
    <t>https://drive.google.com/file/d/1J_3J0_7AKSo0ieU0P3Vu8usgLILKqrk-/view?usp=sharing</t>
  </si>
  <si>
    <t>https://drive.google.com/file/d/1iyM1YfTGdPqM03YYt2ajehPyv_6EtReB/view?usp=sharing</t>
  </si>
  <si>
    <t>https://drive.google.com/file/d/1N29vp89iFOr1HVHfO9j5WOgP5S5f47TF/view?usp=sharing</t>
  </si>
  <si>
    <t>https://drive.google.com/file/d/1N5p1HxSoY7SUuICIVqqYXkGIEaG1uVY1/view?usp=sharing</t>
  </si>
  <si>
    <t>https://drive.google.com/file/d/141HPEKoAnPUIwWBIpe5cQM5H7D1dzC0T/view?usp=sharing</t>
  </si>
  <si>
    <t>https://drive.google.com/file/d/1k8av2InPwTrmoeZuXNt_SuGRkC3ao1yx/view?usp=sharing</t>
  </si>
  <si>
    <t>https://drive.google.com/file/d/1rDUDIb-NRkfiT_cn96o6POTMnT35zBIQ/view?usp=sharing</t>
  </si>
  <si>
    <t>https://drive.google.com/file/d/1RiiyoP_zAxCUxxQjYFc46p5eDh7bH3-m/view?usp=sharing</t>
  </si>
  <si>
    <t>https://drive.google.com/file/d/1winn4WmPOY995OBBIIK4okImA9YDKkan/view?usp=sharing</t>
  </si>
  <si>
    <t>https://drive.google.com/file/d/1B1IdQmbsaTJKYBwbFnqriL_Lh_17Kd4D/view?usp=sharing</t>
  </si>
  <si>
    <t>https://drive.google.com/file/d/1soQyHCO1-HNduyhgooa_NvMjvXk2Hbsa/view?usp=sharing</t>
  </si>
  <si>
    <t>https://drive.google.com/file/d/1mQteq33dFcbA5Z3KN1npBNeJ91bAw89D/view?usp=sharing</t>
  </si>
  <si>
    <t>https://drive.google.com/file/d/1r-vBYhIE5kpQKXnbwZowJ_iSPHmWj2O1/view?usp=sharing</t>
  </si>
  <si>
    <t>https://drive.google.com/file/d/1BRLBeyfVAX8kOImjYN8zvDIFqHUwkjZC/view?usp=sharing</t>
  </si>
  <si>
    <r>
      <t xml:space="preserve">2014 Utility Strike Damages Report </t>
    </r>
    <r>
      <rPr>
        <sz val="9"/>
        <rFont val="Arial"/>
        <family val="2"/>
      </rPr>
      <t>(prepared by the USAG Data and Reporting Working Group)</t>
    </r>
  </si>
  <si>
    <t>https://drive.google.com/file/d/1ot0D6LLRX_WKrCyoowwBX6MB0tuQEKM8/view?usp=sharing</t>
  </si>
  <si>
    <t>https://drive.google.com/file/d/1PegS0JJPjUWc41y6SfsNLO7plEPHEI7a/view?usp=sharing</t>
  </si>
  <si>
    <t>https://drive.google.com/file/d/1MN91Cz8qlL79_UM32-AXxoFEeX0NsrlR/view?usp=sharing</t>
  </si>
  <si>
    <t>https://drive.google.com/file/d/1TvI7Eq7ww6SLiI6sEoxOyd5obr6YUiRP/view?usp=sharing</t>
  </si>
  <si>
    <t>https://drive.google.com/file/d/1H1V6qtjKzBIAHs5ySi13zUTEzKrINS55/view?usp=sharing</t>
  </si>
  <si>
    <t>https://drive.google.com/file/d/10JknwYWcq3ojpX1-gefsGGIx1WiGVUh2/view?usp=sharing</t>
  </si>
  <si>
    <t>https://drive.google.com/file/d/1I6XX5XBTaXj7GGx26jpXiRX3ZdXzEf-2/view?usp=sharing</t>
  </si>
  <si>
    <t>https://drive.google.com/file/d/1BwOpB4RCvVh0S6pWoPbMxUrrBqCRfKKm/view?usp=sharing</t>
  </si>
  <si>
    <t>https://drive.google.com/file/d/1pYKp3Xjy7xR5mOyz-z3wGnYBA5uD6Dvn/view?usp=sharing</t>
  </si>
  <si>
    <t>https://drive.google.com/file/d/1Kvp0uBvHKiuQ3m8FwPeHNNyug8STNFUk/view?usp=sharing</t>
  </si>
  <si>
    <t>https://drive.google.com/file/d/16KBxs-cCEwP6aXeMhrcC2JYJVBfEr6fm/view?usp=sharing</t>
  </si>
  <si>
    <t>https://drive.google.com/file/d/1cTHvqfKCqgBvAFLDndc1sRIUpeL1U_Ss/view?usp=sharing</t>
  </si>
  <si>
    <t>https://drive.google.com/file/d/1gu3MCxV5IWFu23uowv298LhpF0tG1ilL/view?usp=sharing</t>
  </si>
  <si>
    <t>https://drive.google.com/file/d/1gPD9Y_oM9fYn6r8ZxfhcZB0w5BXBQQXi/view?usp=sharing</t>
  </si>
  <si>
    <t>https://drive.google.com/file/d/1byp_kZf26gbrBPOswHbRUV6zjOdiMss6/view?usp=sharing</t>
  </si>
  <si>
    <t>https://drive.google.com/file/d/1EB4cQIm-C_gbJBR9ELABSnuBB4hHymdd/view?usp=sharing</t>
  </si>
  <si>
    <t>https://drive.google.com/file/d/1Rd8HU2jLnORhmflSvZRE_uYohCCc0sdN/view?usp=sharing</t>
  </si>
  <si>
    <t>https://drive.google.com/file/d/1pZk-xM5Ns6jdHfyUYlpuqPmBFjGo6tqo/view?usp=sharing</t>
  </si>
  <si>
    <t>https://drive.google.com/file/d/15OxZ5rJaNzMxulmsuaB2uKou4eJ-zhdT/view?usp=sharing</t>
  </si>
  <si>
    <t>https://drive.google.com/file/d/1410954eS5Ug8vqXLpLnE4tOdd4tkHUzm/view?usp=sharing</t>
  </si>
  <si>
    <t>https://drive.google.com/file/d/101nEdTnFZvfvmrtxoS3JAl4QbClc0gpc/view?usp=sharing</t>
  </si>
  <si>
    <t>https://drive.google.com/file/d/11r7J9pjBbHLfN9ljn4eP9c9C_G5NbEqA/view?usp=sharing</t>
  </si>
  <si>
    <t>https://drive.google.com/file/d/114d_tApV7V2JsBzmufLIrTzVCl260REw/view?usp=sharing</t>
  </si>
  <si>
    <t>https://drive.google.com/file/d/1mwiry_mm-ClQSx_QBUfmW4CnK1vCnbmo/view?usp=sharing</t>
  </si>
  <si>
    <t>https://drive.google.com/file/d/1zpwV9_CPkb9t_Ko7OcQ_E7sd_kfg2Am0/view?usp=sharing</t>
  </si>
  <si>
    <t>https://drive.google.com/file/d/1t4NTHjUOsAArOoxExxTiUL7HuD1QQiUF/view?usp=sharing</t>
  </si>
  <si>
    <t>https://drive.google.com/file/d/14mrY6Q4a2NFnzqeL-A5HK9tRTBijizuB/view?usp=sharing</t>
  </si>
  <si>
    <t>https://drive.google.com/file/d/1xkCaN8gdF59ZloNiy-e0-o3wSggP-LcF/view?usp=sharing</t>
  </si>
  <si>
    <t>https://drive.google.com/file/d/1gZp55tP3t8NW4kO6VoWZOEKcix71CaE0/view?usp=sharing</t>
  </si>
  <si>
    <t>https://drive.google.com/file/d/1YL7gxpN9Us7bEchfqpslLC41aPYiqfwl/view?usp=sharing</t>
  </si>
  <si>
    <t>https://drive.google.com/file/d/1GA2E0d5w29dHvZ6HQuMM_PiRyr-m9-nw/view?usp=sharing</t>
  </si>
  <si>
    <t>https://drive.google.com/file/d/1AWvVqL5ClMSumfhBaQlEI5S6ZPpUbwn3/view?usp=sharing</t>
  </si>
  <si>
    <t>https://drive.google.com/file/d/1lihseXjTwbHGTBI0_Sp2vQ3VOZjGTmKJ/view?usp=sharing</t>
  </si>
  <si>
    <t>https://drive.google.com/file/d/1npR1uBlACof-aFKXRWulmhGhrde0ageC/view?usp=sharing</t>
  </si>
  <si>
    <t>https://drive.google.com/file/d/1lTyfERaRqirgAwyMEYo1MdxiOxe-h8pC/view?usp=sharing</t>
  </si>
  <si>
    <t>https://drive.google.com/file/d/1YVtIuJnVHWyFbCBQvbLeJ3IHH1sZ7D3I/view?usp=sharing</t>
  </si>
  <si>
    <t>https://drive.google.com/file/d/1sRCat4fI7UkwHOnwCRl8pY2gQ6B7S9k9/view?usp=sharing</t>
  </si>
  <si>
    <t>https://drive.google.com/file/d/1m5IGfFPZxsMi6vjekQ4Fo1IGfsSoluZd/view?usp=sharing</t>
  </si>
  <si>
    <t>https://drive.google.com/file/d/1txGiwx67NORuyZd886L5-of9D2PHQfHz/view?usp=sharing</t>
  </si>
  <si>
    <t>https://drive.google.com/file/d/13Enea_pLAlzZ1j-WnVQk1WkIUgamrb_d/view?usp=sharing</t>
  </si>
  <si>
    <t>https://drive.google.com/file/d/1VsrDgoYwqGNd7qIwj2oLREoW1yL80BYL/view?usp=sharing</t>
  </si>
  <si>
    <t>https://drive.google.com/file/d/1KZ7VU3XgDUvJfPzs-OoPTnVy60OFKAUn/view?usp=sharing</t>
  </si>
  <si>
    <t>https://drive.google.com/file/d/1x-m3yL370RxeR5F6njCX-1wE9OJ9ZbSZ/view?usp=sharing</t>
  </si>
  <si>
    <t>https://drive.google.com/file/d/1hs_Us5zcPOQ8nBsFJZbaHSkwyUIdm9k2/view?usp=sharing</t>
  </si>
  <si>
    <t>https://drive.google.com/file/d/1LumiwPneIE86t2lC_i0YbDCc4lPXsU71/view?usp=sharing</t>
  </si>
  <si>
    <t>https://drive.google.com/file/d/1kk4nHWYuP3aG690hksVlJuxQ00HR-BPZ/view?usp=sharing</t>
  </si>
  <si>
    <t>https://drive.google.com/file/d/1ubV4PNHBvAzfFuoYwMQJSyYPCg2Lc6Fq/view?usp=sharing</t>
  </si>
  <si>
    <t>https://drive.google.com/file/d/17ZBBQrqc464D71PKA6V_B9T_t3omuPz-/view?usp=sharing</t>
  </si>
  <si>
    <t>https://drive.google.com/file/d/1iGRdj6i4JjdUH00e2xeSU1hKMyKj7ZJ8/view?usp=sharing</t>
  </si>
  <si>
    <t>https://drive.google.com/file/d/1IbYQJjC68IqQe-Y-38JEfuxEoUSUHQM7/view?usp=sharing</t>
  </si>
  <si>
    <t>https://drive.google.com/file/d/12VmabLMGP-69YIHol65_kjqzXbNLuOlf/view?usp=sharing</t>
  </si>
  <si>
    <t>https://drive.google.com/file/d/1K5jRFdgNT00i59fsvqSk_dLiDGq6HfTB/view?usp=sharing</t>
  </si>
  <si>
    <t>https://drive.google.com/file/d/19KSyQYLRz8GjpUNF9B9IlffGJFW2HYtY/view?usp=sharing</t>
  </si>
  <si>
    <t>https://drive.google.com/file/d/16xdTluBOj6vNOYg_MTrfJQ3lVGbUeSJa/view?usp=sharing</t>
  </si>
  <si>
    <t>https://drive.google.com/file/d/115REogmAwaBd9vABMKYG6VAD2WTpfUDF/view?usp=sharing</t>
  </si>
  <si>
    <t>https://drive.google.com/file/d/1TeJ8hr1fFnE4W2u1Kn0vT0FitwQyN2R1/view?usp=sharing</t>
  </si>
  <si>
    <t>https://drive.google.com/file/d/1eQo-QuLh2BrilzHbJ9ywo3sdy0uTyn6H/view?usp=sharing</t>
  </si>
  <si>
    <t>https://drive.google.com/file/d/1Xy-wp642DyfXyEkOdKFrYMMMMT3ndsh_/view?usp=sharing</t>
  </si>
  <si>
    <t>https://drive.google.com/file/d/1SZIe0kpz61EnGjGXHKmD1pLs57OojAuF/view?usp=sharing</t>
  </si>
  <si>
    <t>https://drive.google.com/file/d/1gOakOiX7z_EsSVbbN9_7HtyyvQ7OBcZp/view?usp=sharing</t>
  </si>
  <si>
    <t>https://drive.google.com/file/d/1UrVWQZdZXBfOV_Ug_SZJv11n0zVP8c_A/view?usp=sharing</t>
  </si>
  <si>
    <t>https://drive.google.com/file/d/1GC28IkrvwKaTrRWFqp2RvpTASe8O_1D5/view?usp=sharing</t>
  </si>
  <si>
    <t>https://drive.google.com/file/d/10dOL8F5EDDvfZbb4w-Ifnq0hVuUDJHsk/view?usp=sharing</t>
  </si>
  <si>
    <t>https://drive.google.com/file/d/1qMO49KWwN288kCgdsjVhMQCAadfHYNuM/view?usp=sharing</t>
  </si>
  <si>
    <t>https://drive.google.com/file/d/16tEXe0qCvEZhYbgPrRFPmqA-FLKtwC8o/view?usp=sharing</t>
  </si>
  <si>
    <t>https://drive.google.com/file/d/1dndbMSt-7as6Q05lMJuuGkNjEE_Nb_rW/view?usp=sharing</t>
  </si>
  <si>
    <t>https://drive.google.com/file/d/1fvpTtQjhxcTsUpjrjqatAwjp3TixlD1R/view?usp=sharing</t>
  </si>
  <si>
    <t>https://drive.google.com/file/d/1hWf0TyiER0CmPItjDwgV5d748jKAZFCA/view?usp=sharing</t>
  </si>
  <si>
    <t>https://drive.google.com/file/d/1cF0IgR93F0ogIxqN7iPnw1Jc4X11cSIx/view?usp=sharing</t>
  </si>
  <si>
    <t>https://drive.google.com/file/d/1Somp02p4Tu-j7aJ2Y0X9YHJjYicd59zR/view?usp=sharing</t>
  </si>
  <si>
    <t>https://drive.google.com/file/d/10I99kjCRFTY6kBRxGxMbyredQbCgXVHS/view?usp=sharing</t>
  </si>
  <si>
    <t>https://drive.google.com/file/d/1I9Qaw8w1vZceyTgpASnu3F04LYl-znga/view?usp=sharing</t>
  </si>
  <si>
    <t>https://drive.google.com/file/d/1P6X9LsZMj888V5Yp9B0z5ytaqPkBXsTf/view?usp=sharing</t>
  </si>
  <si>
    <t>https://drive.google.com/file/d/1Ze66PkK6gvnzkxaSpUgHwkZ9q_YJE2Lx/view?usp=sharing</t>
  </si>
  <si>
    <t>https://drive.google.com/file/d/1o3P-gCEWtEbHRipQigZc5QNDSzYAjEDr/view?usp=sharing</t>
  </si>
  <si>
    <t>https://drive.google.com/file/d/1Ipa8ccjeUoPNy8WRY9vMiPT5tW64tBU-/view?usp=sharing</t>
  </si>
  <si>
    <t>https://drive.google.com/file/d/129oK3-KJK8sIYM9OXa8P_1oGs4oohJYB/view?usp=sharing</t>
  </si>
  <si>
    <t>https://drive.google.com/file/d/1qv-8x_b4-Io3yhjacjdYBwsnfehvFQ5r/view?usp=sharing</t>
  </si>
  <si>
    <t>https://drive.google.com/file/d/1PPxyv74H9WBotjpKoLxKj1j2ijddXxlL/view?usp=sharing</t>
  </si>
  <si>
    <t>https://drive.google.com/file/d/1IEYWNNKjKJooqOlhnJ_Ns7HspFpnC3IG/view?usp=sharing</t>
  </si>
  <si>
    <t>https://drive.google.com/file/d/14HcPJ_kl218Ux-bCDGycvwFiBJiClEfF/view?usp=sharing</t>
  </si>
  <si>
    <t>https://drive.google.com/file/d/1edivyaCSUe1JPDqQ-Ev6RBjYZmXMVhge/view?usp=sharing</t>
  </si>
  <si>
    <t>https://drive.google.com/file/d/1J0K-sn0t1x50uYvPFZTJ9OG11EwI0-1E/view?usp=sharing</t>
  </si>
  <si>
    <t>https://drive.google.com/file/d/1iCXzDWeYKHYOHCYWVXaEFy_4zpKEmx9q/view?usp=sharing</t>
  </si>
  <si>
    <t>https://drive.google.com/file/d/1YFHRxIdkONftAEdv21VTg7UfNFYwjSWZ/view?usp=sharing</t>
  </si>
  <si>
    <t>https://drive.google.com/file/d/1ZWzJds27h_7rXmBWnyawD7_mrYqQPvWh/view?usp=sharing</t>
  </si>
  <si>
    <t>https://drive.google.com/file/d/1w2XWuCaInz81lv1Dg164Bo_GXU5986cx/view?usp=sharing</t>
  </si>
  <si>
    <t>https://drive.google.com/file/d/1XLdiqbg3JbvXc2IBc8QGrZgaiwW8eg1Y/view?usp=sharing</t>
  </si>
  <si>
    <t>https://drive.google.com/file/d/14d9z9k6prkn6Xe_dmAQCaKZwjIxpMw_A/view?usp=sharing</t>
  </si>
  <si>
    <t>https://drive.google.com/file/d/1zyvjRv7KLokkcf3ipUSkXzYq6htAhX1L/view?usp=sharing</t>
  </si>
  <si>
    <t>https://drive.google.com/file/d/1IDo92JhRMheDFfDxIoKJzF7MMq3jaXPo/view?usp=sharing</t>
  </si>
  <si>
    <t>https://drive.google.com/file/d/1ScQPfO8pFFGEevQGYHfbeyKVruSRT5h6/view?usp=sharing</t>
  </si>
  <si>
    <t>https://drive.google.com/file/d/1khCtwi_7fry8ZN5spC0jRmlmaq3Q-scW/view?usp=sharing</t>
  </si>
  <si>
    <t>https://drive.google.com/file/d/1kFKrj1AkpxIt3NrgED0ixtr7A8dt2zMx/view?usp=sharing</t>
  </si>
  <si>
    <t>https://drive.google.com/file/d/1KHk5EVhB708jlp7gYKELCqp504tj5XH_/view?usp=sharing</t>
  </si>
  <si>
    <t>https://drive.google.com/file/d/1Zh--ue5_FcSPUHhh529gIdprdzDlQDcU/view?usp=sharing</t>
  </si>
  <si>
    <t>https://drive.google.com/file/d/1pGd1XqB20SMHrnIDaKJyEE_29wlWcjCY/view?usp=sharing</t>
  </si>
  <si>
    <t>https://drive.google.com/file/d/1-6zJIulJv0R9DQBBbeCmBW0E-SgsofHS/view?usp=sharing</t>
  </si>
  <si>
    <t>https://drive.google.com/file/d/1Kp-Sdrh8YpkME-4JbItsVFZiL3SfRYds/view?usp=sharing</t>
  </si>
  <si>
    <t>https://drive.google.com/file/d/1UvqrPl8uY7uXspYUFb_H4G1c5vKHCD_p/view?usp=sharing</t>
  </si>
  <si>
    <t>https://drive.google.com/file/d/1b7BujVfS1kPxoio4OX_qabuD0jUJmb0S/view?usp=sharing</t>
  </si>
  <si>
    <t>https://drive.google.com/file/d/1qImOLTfrs1yuhaTrRpGeA_CaV0-_0trs/view?usp=sharing</t>
  </si>
  <si>
    <t>https://drive.google.com/file/d/1pfWc47fN9NhHXrvFVUmCLXEjCX655qV3/view?usp=sharing</t>
  </si>
  <si>
    <t>https://drive.google.com/file/d/1sKNErrqA2Az3GUL4Za3agNwA5s5c5Ed7/view?usp=sharing</t>
  </si>
  <si>
    <t>https://drive.google.com/file/d/1jAzPAfJTc2azNxPPmTlHp0ym10EjviOp/view?usp=sharing</t>
  </si>
  <si>
    <t>https://drive.google.com/file/d/1YbsLVL-5cJ9BKfC-OLxN-C9RDa_7U4m-/view?usp=sharing</t>
  </si>
  <si>
    <t>https://drive.google.com/file/d/1gxqaHZNUAasx1r2SaPqGEH0aWuqnPCH8/view?usp=sharing</t>
  </si>
  <si>
    <t>https://drive.google.com/file/d/1tqBFqypjKQEuS24Yi4X-tSr21p9MoIbO/view?usp=sharing</t>
  </si>
  <si>
    <t>https://drive.google.com/file/d/14EMqXWRDBr2BPkU5MTY1Qzm5KnL-wuRz/view?usp=sharing</t>
  </si>
  <si>
    <t>https://drive.google.com/file/d/1Ofc1j6PIS9BBLYIUXU3XNHff9rZW_gSE/view?usp=sharing</t>
  </si>
  <si>
    <t>https://drive.google.com/file/d/11erQGdRNN-smYTsjiK1LPzES-HKydkZO/view?usp=sharing</t>
  </si>
  <si>
    <t>https://drive.google.com/file/d/1eEwQTHPt-ld5ADlerwLE9cY9Xywb_6v5/view?usp=sharing</t>
  </si>
  <si>
    <t>https://drive.google.com/file/d/11KN7Bh96QeFKRRZdxHrvise0PAYJkKQF/view?usp=sharing</t>
  </si>
  <si>
    <t>https://drive.google.com/file/d/1K5qDwbMlBdRJXCMS80OJBthn3mBQDmKs/view?usp=sharing</t>
  </si>
  <si>
    <t>https://drive.google.com/file/d/1ati-uJA3EEt8B31tuEzKTrn-ucdMLYHC/view?usp=sharing</t>
  </si>
  <si>
    <t>https://drive.google.com/file/d/1ssG1z20kLfBpm3dyrllYzY8qtGop36Pv/view?usp=sharing</t>
  </si>
  <si>
    <t>https://drive.google.com/file/d/15equuU7xtFYPSHSLWS3B3DCtgF2OggnQ/view?usp=sharing</t>
  </si>
  <si>
    <t>https://drive.google.com/file/d/1SRHzyqYaUCafoF0_jbqy2iDTTRe27Vz0/view?usp=sharing</t>
  </si>
  <si>
    <t>https://drive.google.com/file/d/1sF0kOo-da3XYl3W7KgpJBzI_wzsoL-qF/view?usp=sharing</t>
  </si>
  <si>
    <t>https://drive.google.com/file/d/10B1VpgJm8MY492QaHHIL6D_9nBWDLAV-/view?usp=sharing</t>
  </si>
  <si>
    <t>https://drive.google.com/file/d/1Wk50zyeDQkCoi5eRx0faZbzPQ8QTunUF/view?usp=sharing</t>
  </si>
  <si>
    <t>https://drive.google.com/file/d/1BtVIQms6T-g854H2HJy-WD3B6UefHPGk/view?usp=sharing</t>
  </si>
  <si>
    <r>
      <rPr>
        <b/>
        <sz val="9"/>
        <rFont val="Arial"/>
        <family val="2"/>
      </rPr>
      <t>Defective hydraulic hoses, not Crossrail</t>
    </r>
    <r>
      <rPr>
        <sz val="9"/>
        <rFont val="Arial"/>
        <family val="2"/>
      </rPr>
      <t xml:space="preserve"> - New points installations have taken place this year without incident. On inspection of the Rail Clamp Point Lock on a recently installed set of points it was discovered that a connecting hydraulic hose had started to bulge. The hose was changed and a check was organised of other, recently installed points arrangements.</t>
    </r>
  </si>
  <si>
    <t>https://drive.google.com/file/d/16e7kDeAsNs0ti7VAXGStysOb8ScVXtKd/view?usp=sharing</t>
  </si>
  <si>
    <t>https://drive.google.com/file/d/1B8Sd_f4_QVu71tRTmQx-81e1Z6ovhL4_/view?usp=sharing</t>
  </si>
  <si>
    <t>https://drive.google.com/file/d/1LCORfewUXMpSafekN6-DCfoHMhENccs2/view?usp=sharing</t>
  </si>
  <si>
    <t>https://drive.google.com/file/d/1L_gdtDjSbQldZfz11NN6fKYk9x97YbTi/view?usp=sharing</t>
  </si>
  <si>
    <t>https://drive.google.com/file/d/1gR0wUrWQIp2yWxvshFR72tnJWGwsYADi/view?usp=sharing</t>
  </si>
  <si>
    <t>https://drive.google.com/file/d/1OdqdE5EI_3bvVk7H1HO3vcFD9r8hw4hl/view?usp=sharing</t>
  </si>
  <si>
    <t>https://drive.google.com/file/d/1BbJQVgzOMEKy0RMLaEu9Hx6icvrl74ts/view?usp=sharing</t>
  </si>
  <si>
    <t>https://drive.google.com/file/d/1v4mGG7m-cFlyMpBj9DuELnWeRI3o97X3/view?usp=sharing</t>
  </si>
  <si>
    <t>https://drive.google.com/file/d/1eMMTpqTsX3jq5QGcE7pOebXG1ACxwqVb/view?usp=sharing</t>
  </si>
  <si>
    <t>https://drive.google.com/file/d/1PColMA7Ranqp89OMpV7vcO6_Ae7Z8YOn/view?usp=sharing</t>
  </si>
  <si>
    <t>https://drive.google.com/file/d/1TDV9QmULdANnsrjw_pTUtLjseZO6aUsJ/view?usp=sharing</t>
  </si>
  <si>
    <t>https://drive.google.com/file/d/1WFmx0Y4bERSKVMjJwP_8UW23oaIXmFnk/view?usp=sharing</t>
  </si>
  <si>
    <t>https://drive.google.com/file/d/1P3LHpi0_c_1rSnpW__BsB04oCu9qNp9i/view?usp=sharing</t>
  </si>
  <si>
    <t>https://drive.google.com/file/d/1GLSLZaeuZKBCdlMmlbitB9luzAGkox_e/view?usp=sharing</t>
  </si>
  <si>
    <t>https://drive.google.com/file/d/1-HNgzq4msTP5-wYDQjGz8d128Av0Tmv_/view?usp=sharing</t>
  </si>
  <si>
    <t>https://drive.google.com/file/d/11Xed3gUlm1eMpVZB6J1NHbwysydpn5FI/view?usp=sharing</t>
  </si>
  <si>
    <t>https://drive.google.com/file/d/10Uxyd7LpTf0WqbqiuZAkLc2buf26BNGz/view?usp=sharing</t>
  </si>
  <si>
    <r>
      <t xml:space="preserve">Safestart Summer 2017 briefing </t>
    </r>
    <r>
      <rPr>
        <sz val="9"/>
        <rFont val="Arial"/>
        <family val="2"/>
      </rPr>
      <t>- Bulletin</t>
    </r>
  </si>
  <si>
    <r>
      <t xml:space="preserve">Safestart Summer 2017 briefing </t>
    </r>
    <r>
      <rPr>
        <sz val="9"/>
        <rFont val="Arial"/>
        <family val="2"/>
      </rPr>
      <t>- PowerPoint Presentation</t>
    </r>
  </si>
  <si>
    <t>https://drive.google.com/file/d/1430ra5TPUoW4_6zy7hMITzL5k5Q400gL/view?usp=sharing</t>
  </si>
  <si>
    <t>https://drive.google.com/file/d/1dW1lK7Iz6IX0KMasuiATe8FeRIwEoej_/view?usp=sharing</t>
  </si>
  <si>
    <t>https://drive.google.com/file/d/1unJYdR7iYFcSSUUaME_wKfLWsvtLAWls/view?usp=sharing</t>
  </si>
  <si>
    <t>https://drive.google.com/file/d/1UGogs-uftcjkH-NUEyohZwlp8oE20neZ/view?usp=sharing</t>
  </si>
  <si>
    <t>https://drive.google.com/file/d/1ip_bKXQViGgiVVYm_UXyF3gKsfRxc-xA/view?usp=sharing</t>
  </si>
  <si>
    <t>https://drive.google.com/file/d/15G0DYBTW4pWvjfCIWQLdCna-pxHlv3Jb/view?usp=sharing</t>
  </si>
  <si>
    <t>https://drive.google.com/file/d/1g2IRAOM-KqLLlfRxu9ZpPv9Q6wAgZOcv/view?usp=sharing</t>
  </si>
  <si>
    <t>https://drive.google.com/file/d/13V74ADWJpJ-eC7LChZlc5cB42n_q9TK6/view?usp=sharing</t>
  </si>
  <si>
    <t>https://drive.google.com/file/d/1XDKRKr3uEW4bq4oI0C0DdpkNC3Wbf0_k/view?usp=sharing</t>
  </si>
  <si>
    <t>https://drive.google.com/file/d/1be3j_1QagbabliEzRuQ2MlOO1Wb2pQO7/view?usp=sharing</t>
  </si>
  <si>
    <t>https://drive.google.com/file/d/1Ab2-vpTGjSnBIk0iDdlHnMoDAu-lcnNd/view?usp=sharing</t>
  </si>
  <si>
    <t>https://drive.google.com/file/d/1fCI46ICfJfsRsD0sz9PnNYqzRJwkGcWw/view?usp=sharing</t>
  </si>
  <si>
    <t>https://drive.google.com/file/d/1djvnji55Vj0nZ2nnKFxVegxHtiaifsEq/view?usp=sharing</t>
  </si>
  <si>
    <t>https://drive.google.com/file/d/1rVbkgh8RzHqi5_DSppUDj6UWZNltrnt2/view?usp=sharing</t>
  </si>
  <si>
    <t>https://drive.google.com/file/d/1OE2kh7mhRYF5ZpNSyTAZ4vkq4A2P5W_c/view?usp=sharing</t>
  </si>
  <si>
    <t>https://drive.google.com/file/d/1Qzz_EiCIPwtr98Q3bht1xVZ8K_f4GerB/view?usp=sharing</t>
  </si>
  <si>
    <t>https://drive.google.com/file/d/1vVTOEGqh9dLW22F8QdiaZVppsUEWdhRf/view?usp=sharing</t>
  </si>
  <si>
    <t>https://drive.google.com/file/d/15fWWe8yWdKjV8DJgjybe6_cIgAygALu0/view?usp=sharing</t>
  </si>
  <si>
    <t>https://drive.google.com/file/d/1zC6MP5JW405qdCKpqy3RW1F2An3zPtIm/view?usp=sharing</t>
  </si>
  <si>
    <t>https://drive.google.com/file/d/1FMIIJCwBqCw2YzC6ABi8ZexRqVaKdqBN/view?usp=sharing</t>
  </si>
  <si>
    <t>https://drive.google.com/file/d/1KpSXTBhSIdy4U_RPXEFYUuvhjIRVpWpv/view?usp=sharing</t>
  </si>
  <si>
    <t>HEi 019</t>
  </si>
  <si>
    <r>
      <rPr>
        <b/>
        <sz val="9"/>
        <rFont val="Arial"/>
        <family val="2"/>
      </rPr>
      <t>Recovery operative injury</t>
    </r>
    <r>
      <rPr>
        <sz val="9"/>
        <rFont val="Arial"/>
        <family val="2"/>
      </rPr>
      <t xml:space="preserve"> - A broken down recovery vehicle (BDV) was being recovered. The recovery vehicle had taken the weight of the BDV using a hydraulic vehicle lift attached to the front wheels. As IP went to apply a clamp and set of chains to the BDV, the BDV dropped striking the IP causing two cuts to his head.</t>
    </r>
  </si>
  <si>
    <t>https://drive.google.com/file/d/1bJbKsqCFtkHHQoFMujA2eXJsJdQOLa3Y/view?usp=sharing</t>
  </si>
  <si>
    <t>https://drive.google.com/file/d/1b_kvF75C_XY3taGEhyFRZVQwjck42i_c/view?usp=sharing</t>
  </si>
  <si>
    <t>https://drive.google.com/file/d/1zlEo9yCf30BFs0ENZmnjStVs6u2V5vii/view?usp=sharing</t>
  </si>
  <si>
    <t>https://drive.google.com/file/d/1YXL3iCRGX0V3O6rRRyBJWr_p3qRzH_rd/view?usp=sharing</t>
  </si>
  <si>
    <t>https://drive.google.com/file/d/1Nyb_Gv8m3qV0BNdwPFkXjuBR2u1pbl5g/view?usp=sharing</t>
  </si>
  <si>
    <t>MS 2017 C005</t>
  </si>
  <si>
    <t>https://drive.google.com/file/d/1orqnFUjH903sdEmdeTlfNsKeSX1vudqO/view?usp=sharing</t>
  </si>
  <si>
    <t>https://drive.google.com/file/d/1RPxpnJFJ5jKOsU8NSbF4zqCN7I1tTK31/view?usp=sharing</t>
  </si>
  <si>
    <t>https://drive.google.com/file/d/1TVgT3lyCTrTlmNBCv4fc7VfuX0pcxPH-/view?usp=sharing</t>
  </si>
  <si>
    <t>https://drive.google.com/file/d/1YVBSk3lfADQB18A5MINSsbBeIG4JbSL-/view?usp=sharing</t>
  </si>
  <si>
    <t>https://drive.google.com/file/d/1Y7iV33h23Su0hev91UrkzAwednjD7cKy/view?usp=sharing</t>
  </si>
  <si>
    <t>https://drive.google.com/file/d/1A7IRNQBiQCwNePaHjM2R7eWzB8L-wxfh/view?usp=sharing</t>
  </si>
  <si>
    <t>https://drive.google.com/file/d/1XkVbpTQaUb1IcZD_3prNCI0bpp2HgwJf/view?usp=sharing</t>
  </si>
  <si>
    <t>https://drive.google.com/file/d/1bsM0XX8ONN1NYsawlmfUkCHzw9rDMTDj/view?usp=sharing</t>
  </si>
  <si>
    <t>https://drive.google.com/file/d/1U6Cm4mNOSA-jFywquR4OuP2bS9AYdP8N/view?usp=sharing</t>
  </si>
  <si>
    <t>https://drive.google.com/file/d/1QU6XumgA5otEFjlKebGQ3QPfTdZQt9Xi/view?usp=sharing</t>
  </si>
  <si>
    <t>https://drive.google.com/file/d/1OCOYuZtrTZSe4sfhDvLUuh4JjMj2ico7/view?usp=sharing</t>
  </si>
  <si>
    <t>https://drive.google.com/file/d/1Erld8dJNSJjTGDCh_cHqNEgiuyLGLBEi/view?usp=sharing</t>
  </si>
  <si>
    <t>https://drive.google.com/file/d/1jnFczoyUq_6lohyr7bhkny2APsQHqJ06/view?usp=sharing</t>
  </si>
  <si>
    <t>https://drive.google.com/file/d/1XpFieobGKLjGajULiMlfXYCNq-xS-TY3/view?usp=sharing</t>
  </si>
  <si>
    <t>https://drive.google.com/file/d/1nxMD1jzXFYIOL6Pr7iUlrJR-c9nM0OQ4/view?usp=sharing</t>
  </si>
  <si>
    <t>https://drive.google.com/file/d/1Y4m8zNdrZtGcPg0owIOjySQw9Azlz9aK/view?usp=sharing</t>
  </si>
  <si>
    <t>https://drive.google.com/file/d/1qOI3tceCSyi52-V7bOScLxdnPNJuYCwb/view?usp=sharing</t>
  </si>
  <si>
    <t>https://drive.google.com/file/d/1Juijn-OhS-INRBA_D0OXmjHw1kvU8q_O/view?usp=sharing</t>
  </si>
  <si>
    <t>https://drive.google.com/file/d/1WD7yrJb8XqNkgPokgI0nyQ4Erc7I4fQe/view?usp=sharing</t>
  </si>
  <si>
    <t>https://drive.google.com/file/d/1zYj4LIa5GzvAVhp7iS_XpEwqPgI4uXD5/view?usp=sharing</t>
  </si>
  <si>
    <t>https://drive.google.com/file/d/1lYKxqNsl8gJDcnCMltaC1PyewQ0X746z/view?usp=sharing</t>
  </si>
  <si>
    <t>https://drive.google.com/file/d/1_SRjjSh6gCZ2N1yXoRcxx74fy2z18jpZ/view?usp=sharing</t>
  </si>
  <si>
    <t>https://drive.google.com/file/d/1cLfugIWT1bJjVmsL9LACgSTaYkR91DDw/view?usp=sharing</t>
  </si>
  <si>
    <t>https://drive.google.com/file/d/1zgfr-06zh8jCGeX0nxAKS-MlLXFYjBoR/view?usp=sharing</t>
  </si>
  <si>
    <r>
      <rPr>
        <b/>
        <sz val="9"/>
        <rFont val="Arial"/>
        <family val="2"/>
      </rPr>
      <t>VGC Group: Management of change</t>
    </r>
    <r>
      <rPr>
        <sz val="9"/>
        <rFont val="Arial"/>
        <family val="2"/>
      </rPr>
      <t xml:space="preserve"> - Monthly safety briefing (Refer to briefing for details). Reminders include: (1) Be fit for work, (2) Always receive a briefing before starting work, (3) Report all unsafe acts and conditions, (4) Stop work if anything changes. </t>
    </r>
  </si>
  <si>
    <t>VGC Group: Be Safe With Briefing [Aug 17]</t>
  </si>
  <si>
    <t>https://drive.google.com/file/d/1B1LKxbcmXNzWtPunwmsjAeg7wGZwFQno/view?usp=sharing</t>
  </si>
  <si>
    <t>https://drive.google.com/file/d/160W1Xk2SEYQvoH8iZwK-BlP6k0vjJQR6/view?usp=sharing</t>
  </si>
  <si>
    <t>https://drive.google.com/file/d/1Wr9AJS3CmisfbUa4gfSdyA4NwdnzacuA/view?usp=sharing</t>
  </si>
  <si>
    <t>https://drive.google.com/file/d/1TzsL2anl2oqfPwlKI_reGR36IR80NpGI/view?usp=sharing</t>
  </si>
  <si>
    <t>BBMV Whitechapel</t>
  </si>
  <si>
    <t>https://drive.google.com/file/d/19JFf3gzv3CCI0As6ImPvhqvssI2NpXRo/view?usp=sharing</t>
  </si>
  <si>
    <t>https://drive.google.com/file/d/1QM5K7WliCMZWZMxTJAlZFUo3gHrHWLaX/view?usp=sharing</t>
  </si>
  <si>
    <t>https://drive.google.com/file/d/1K0LzD09n-cPom8tSHDN-JcCn3qn-NKsZ/view?usp=sharing</t>
  </si>
  <si>
    <t>https://drive.google.com/file/d/14SaPSbNvyUihPWVpXZOR06SRxnT6ZNZP/view?usp=sharing</t>
  </si>
  <si>
    <t>https://drive.google.com/file/d/1mGWfDwAMvCs9nnVyFY3dsNDBMuxb8NKt/view?usp=sharing</t>
  </si>
  <si>
    <t>https://drive.google.com/file/d/1CiYKQMr0_VFtqXFj2LZghDGzg-ih7ysa/view?usp=sharing</t>
  </si>
  <si>
    <t>https://drive.google.com/file/d/1on8kZl3PIrfo39GePS878wIBQeAsKcOd/view?usp=sharing</t>
  </si>
  <si>
    <t>https://drive.google.com/file/d/197J6phdQwsNoT7_Zbm5pYbCsXCrXH738/view?usp=sharing</t>
  </si>
  <si>
    <t>https://drive.google.com/file/d/1KuKWO07JIA9pvoYXGkMqiePl-aHtiaM5/view?usp=sharing</t>
  </si>
  <si>
    <t>https://drive.google.com/file/d/1QUlKqZfIP3QNHPD41NdL7nIdYA6Y5Ywk/view?usp=sharing</t>
  </si>
  <si>
    <t>https://drive.google.com/file/d/1CTqafuuzWZNdwm5gxL6ystLgGSj_H7jz/view?usp=sharing</t>
  </si>
  <si>
    <t>https://drive.google.com/file/d/17Lkbx5TyjtWi5hh2pzPN5SHXV8luj_Gm/view?usp=sharing</t>
  </si>
  <si>
    <t>https://drive.google.com/file/d/1EDiZ1RRz8-J5ELRktbnN0tXWyvpS2tiK/view?usp=sharing</t>
  </si>
  <si>
    <t>https://drive.google.com/file/d/1RbqPgLvgAvPLGCno2hslGgrpCZkyDKBc/view?usp=sharing</t>
  </si>
  <si>
    <t>https://drive.google.com/file/d/1JIAlacihhXLU6R79xQ80WWLW7kf9Dkzk/view?usp=sharing</t>
  </si>
  <si>
    <t>https://drive.google.com/file/d/1G4JY6QpSszPqIQ3dsC5vt0TDOVc_UPD3/view?usp=sharing</t>
  </si>
  <si>
    <t>https://drive.google.com/file/d/19J352WG9QG8CnXFvBhK2ZQ-RiYtq-dRk/view?usp=sharing</t>
  </si>
  <si>
    <t>https://drive.google.com/file/d/1fIrnc6NcozU5XfbzeTp9mycLbNDwXq2y/view?usp=sharing</t>
  </si>
  <si>
    <t>https://drive.google.com/file/d/1J4n-CedLTvaF3EvA0xugJZqfGHe-CRls/view?usp=sharing</t>
  </si>
  <si>
    <t>https://drive.google.com/file/d/13YoKQBe00faVB46QE73Go9PeC660cHV1/view?usp=sharing</t>
  </si>
  <si>
    <t>https://drive.google.com/file/d/1ILvaIzksywwrh4yISYuFBI-iIVQJhVVT/view?usp=sharing</t>
  </si>
  <si>
    <t>https://drive.google.com/file/d/13C5FZlm0SLr-fgDLVdc4HPPeumqEwWn8/view?usp=sharing</t>
  </si>
  <si>
    <t>https://drive.google.com/file/d/1x_mGeEq5zlqGsppaS-sN16u4Rgd15VVA/view?usp=sharing</t>
  </si>
  <si>
    <t>https://drive.google.com/file/d/1CesXs5mD_RZKqbiO97CHP77W2cNpKUlq/view?usp=sharing</t>
  </si>
  <si>
    <t>https://drive.google.com/file/d/1iVwnYIi8OK0m1-xHOVcJcMaQ7faYazJE/view?usp=sharing</t>
  </si>
  <si>
    <t>https://drive.google.com/file/d/1aheQjTjqHFgDbVghAhuIRA5U803kodpu/view?usp=sharing</t>
  </si>
  <si>
    <t>https://drive.google.com/file/d/10_h0la-CEB_UHgl9ZiMB2cfPXW7jyu9v/view?usp=sharing</t>
  </si>
  <si>
    <t>https://drive.google.com/file/d/1ZxzjeLJkr61LQr_XNO1HA-dn5qDrKvHO/view?usp=sharing</t>
  </si>
  <si>
    <t>https://drive.google.com/file/d/1LA-bqrqA57AzFgaZr09zq0R-glqGFB50/view?usp=sharing</t>
  </si>
  <si>
    <t>https://drive.google.com/file/d/1FG5sd3sg0ptjByK5tE9MCkSrA0WBvsOR/view?usp=sharing</t>
  </si>
  <si>
    <t>https://drive.google.com/file/d/1H_3j9U_vJkbCNzczVaKNC8VIe4qjb-k2/view?usp=sharing</t>
  </si>
  <si>
    <t>https://drive.google.com/file/d/1LhiNj7wyYn5gHUQf-DIKQVYvGo9YI5HF/view?usp=sharing</t>
  </si>
  <si>
    <t>https://drive.google.com/file/d/1gdzfZtHWrmomzutIob1GgIfNt-sLXCsw/view?usp=sharing</t>
  </si>
  <si>
    <t>https://drive.google.com/file/d/1uPWDC-9B2lJxStpRSRDZJYzPOxWKVgxM/view?usp=sharing</t>
  </si>
  <si>
    <t>https://drive.google.com/file/d/1ZtCo6uanTng3I-sBPVRx1w_DG01POEGI/view?usp=sharing</t>
  </si>
  <si>
    <t>https://drive.google.com/file/d/1GBM1hJ-V17Dej8f1TtfMWlDwub1-hOXA/view?usp=sharing</t>
  </si>
  <si>
    <t>https://drive.google.com/file/d/1cfPJFivIqYE5mw5HuxbDNXKzJwt9d3q_/view?usp=sharing</t>
  </si>
  <si>
    <t>https://drive.google.com/file/d/1P04NxzpXVBNpjp6yJY8QM7kiRjwkuCqT/view?usp=sharing</t>
  </si>
  <si>
    <t>https://drive.google.com/file/d/15nowCTJFACyK7VY5X7flicx4igN5X0TK/view?usp=sharing</t>
  </si>
  <si>
    <t>https://drive.google.com/file/d/1N_bunfOyPZAHr9VJNYGTSqM_wOtMZ6Xx/view?usp=sharing</t>
  </si>
  <si>
    <t>https://drive.google.com/file/d/1OOfh70jqz5GpvmlmS_nyt6xwjtYv7s-D/view?usp=sharing</t>
  </si>
  <si>
    <t>https://drive.google.com/file/d/1IAFB2VcYBk2I4jf9-YVGWTylGdbsQ3c9/view?usp=sharing</t>
  </si>
  <si>
    <t>https://drive.google.com/file/d/175t5P2jKCx-M95EdjxsAgWSOSoOOgJuT/view?usp=sharing</t>
  </si>
  <si>
    <t>https://drive.google.com/file/d/1v4EuXjHw6lh62w-0OJ_Dv7O5fkvDgV1r/view?usp=sharing</t>
  </si>
  <si>
    <t>https://drive.google.com/file/d/1VOOzoKiC986Geku9IvYa-_vg8abdRysQ/view?usp=sharing</t>
  </si>
  <si>
    <t>https://drive.google.com/file/d/1RmdYdR16sUxrkreyB1Y2l0Go71W2fTfT/view?usp=sharing</t>
  </si>
  <si>
    <t>https://drive.google.com/file/d/15EP3uUjF5-fz9g_nAEK4RHWGSrpqVDL6/view?usp=sharing</t>
  </si>
  <si>
    <t>https://drive.google.com/file/d/1hH9fot98PyFIxjFDKwnX_wt-0akb7m5u/view?usp=sharing</t>
  </si>
  <si>
    <t>https://drive.google.com/file/d/1ohsTf2_lrRXxkb_6bNkKm_dJxSkhhTnD/view?usp=sharing</t>
  </si>
  <si>
    <t>https://drive.google.com/file/d/1Sw0gipkdydKri12CG06eOQDyFmg2PSMF/view?usp=sharing</t>
  </si>
  <si>
    <t>https://drive.google.com/file/d/1znkp39oIH-rUDebLcqCJM3n-2eOghq9D/view?usp=sharing</t>
  </si>
  <si>
    <t>https://drive.google.com/file/d/14fJrWAAfAFoSuSaHO2hM1XbAouwotdpT/view?usp=sharing</t>
  </si>
  <si>
    <t>https://drive.google.com/file/d/1X8hUCcS6UNMGbjJAu_uGY9c1mtOew3bS/view?usp=sharing</t>
  </si>
  <si>
    <t>https://drive.google.com/file/d/1Uk8A0HRw74SVU2HIGXVyS-SewMTTW4g6/view?usp=sharing</t>
  </si>
  <si>
    <t>https://drive.google.com/file/d/1C-A0owqrUJzRoBX8i4-vkGBBbtMXUWes/view?usp=sharing</t>
  </si>
  <si>
    <t>https://drive.google.com/file/d/1og517lVgo2yEi9W7anZPwoVsJFgnxo9m/view?usp=sharing</t>
  </si>
  <si>
    <t>https://drive.google.com/file/d/1jsFjRDB6C8g_qUNe7EnWnZjPPv98Jtxv/view?usp=sharing</t>
  </si>
  <si>
    <t>https://drive.google.com/file/d/15Uk-pW0eto1GYX_fQe2VuXs9rRgD9cm1/view?usp=sharing</t>
  </si>
  <si>
    <t>https://drive.google.com/file/d/1hcmLYoLFTGgBjUvCa4DvYKFBtVoYcWXw/view?usp=sharing</t>
  </si>
  <si>
    <t>https://drive.google.com/file/d/1_n4bs6iKpCk9TxIrWdORJKRbdcaRX6UH/view?usp=sharing</t>
  </si>
  <si>
    <t>https://drive.google.com/file/d/1qqr6AlbaxH4JssC6NpOek0r-3Pv13eKK/view?usp=sharing</t>
  </si>
  <si>
    <t>https://drive.google.com/file/d/1V_RZSAig75NFAY_seRg_wSbnxXEC-711/view?usp=sharing</t>
  </si>
  <si>
    <t>https://drive.google.com/file/d/1yMSzfoo5YGI0O89rjTwRgLea3Qdma-v_/view?usp=sharing</t>
  </si>
  <si>
    <t>https://drive.google.com/file/d/1k1FKHi7gu8l91Ki9V97FMYTrgoNA9OCR/view?usp=sharing</t>
  </si>
  <si>
    <t>https://drive.google.com/file/d/1HpADamYTWIEwfPKuvKoQ2rYZwEvDHXNv/view?usp=sharing</t>
  </si>
  <si>
    <t>https://drive.google.com/file/d/1pO5roV5ilBB13BM9vK-vYO2ZnwzXwJZI/view?usp=sharing</t>
  </si>
  <si>
    <t>https://drive.google.com/file/d/1QEmeSK1HL7-wlBE7cos6xP4MsSz3AX7z/view?usp=sharing</t>
  </si>
  <si>
    <t>https://drive.google.com/file/d/1m-suD-jWFaB9tHK5yCFHHoINpe0ct0DG/view?usp=sharing</t>
  </si>
  <si>
    <t>https://drive.google.com/file/d/1Gg3FoIpoeQMc39tW3AgXdM_AB44sqHo7/view?usp=sharing</t>
  </si>
  <si>
    <t>https://drive.google.com/file/d/1csi1HCUm1xzWZuj-F2ybmhNQeA1WAK-H/view?usp=sharing</t>
  </si>
  <si>
    <t>https://drive.google.com/file/d/1-YmJz1yRls_H4nmBjs12ovMlWYJJBua3/view?usp=sharing</t>
  </si>
  <si>
    <t>https://drive.google.com/file/d/1HrkI1ykz5g9RQtT9CKD2jWUY5HPYcHxi/view?usp=sharing</t>
  </si>
  <si>
    <t>https://drive.google.com/file/d/1b41EwNQSK0apHLZ2IDaQv4kjCd6Ai2-c/view?usp=sharing</t>
  </si>
  <si>
    <t>https://drive.google.com/file/d/1TDIi-HkBs8ROKwuYqBIQi475MjHnjFGv/view?usp=sharing</t>
  </si>
  <si>
    <t>https://drive.google.com/file/d/1VeAJeCLxz-jZjt1N7HSxxqLwyoy49wyZ/view?usp=sharing</t>
  </si>
  <si>
    <t>https://drive.google.com/file/d/1s09NS6zQqYbNE9n6BQZ_VIIs4zAw59dG/view?usp=sharing</t>
  </si>
  <si>
    <t>https://drive.google.com/file/d/1RcTqlH6v3nrhZndiY10EERNz2CtTvSa7/view?usp=sharing</t>
  </si>
  <si>
    <t>https://drive.google.com/file/d/1KE5ESKjWBmiE6FoVvxVVWdrZPF6V-iPm/view?usp=sharing</t>
  </si>
  <si>
    <t>https://drive.google.com/file/d/1rSLOsRIrSLJz3m86iGKdV4vASPXUhX_Y/view?usp=sharing</t>
  </si>
  <si>
    <t>https://drive.google.com/file/d/1Fi5KUxyflnLazU9fHp9gnv2w9uJRchQH/view?usp=sharing</t>
  </si>
  <si>
    <t>https://drive.google.com/file/d/1Xf7KtTPTPmXwKIhNAJcR7I_SPlNIMren/view?usp=sharing</t>
  </si>
  <si>
    <t>https://drive.google.com/file/d/1-GqFw7QPOFHsluE47dcmCRm65x_FeSU1/view?usp=sharing</t>
  </si>
  <si>
    <t>https://drive.google.com/file/d/1C84PQ75nIycM3FMjzOaaD_wPM5l_xBs4/view?usp=sharing</t>
  </si>
  <si>
    <t>https://drive.google.com/file/d/1z-uD8TA_V63tVUFEt-GRPF1ac0PG8bF9/view?usp=sharing</t>
  </si>
  <si>
    <t>https://drive.google.com/file/d/1jUcdijFLNFUBMLU0bc03r5kELZ_Eiroi/view?usp=sharing</t>
  </si>
  <si>
    <t>https://drive.google.com/file/d/17DyiUQgYp7afwxDnVqUIhDLvwbJOu56v/view?usp=sharing</t>
  </si>
  <si>
    <t>https://drive.google.com/file/d/1Y3sOy84PMUsuirFF6mX6R7iU10Kw0nz7/view?usp=sharing</t>
  </si>
  <si>
    <t>https://drive.google.com/file/d/11rzo2L9dlhAkvms-EgdKtivk-MOwNUQo/view?usp=sharing</t>
  </si>
  <si>
    <t>https://drive.google.com/file/d/1tZ7aFnyIlEK_Y4P-XcbrK-F706NDfQQH/view?usp=sharing</t>
  </si>
  <si>
    <t>https://drive.google.com/file/d/1MEgFjVT3csTgQJgmuvsN3lpeP6vCVcpP/view?usp=sharing</t>
  </si>
  <si>
    <t>https://drive.google.com/file/d/1Q825hOHUG-2LErlp__7PCeKYdic1cbt9/view?usp=sharing</t>
  </si>
  <si>
    <t>https://drive.google.com/file/d/1Bd0Do6VfSgBD0v0P-gdq7GDMabUpSJga/view?usp=sharing</t>
  </si>
  <si>
    <t>https://drive.google.com/file/d/1xdR_G3QzAY6wOC1FjAF4YgjG2iRhxsWC/view?usp=sharing</t>
  </si>
  <si>
    <t>https://drive.google.com/file/d/12zLGmVESs-GnL0VFAkVZEnLbOtSeu06D/view?usp=sharing</t>
  </si>
  <si>
    <t>https://drive.google.com/file/d/1Bj-zLSVClyB7Gbyoii0ybqHVvqwD34ZC/view?usp=sharing</t>
  </si>
  <si>
    <t>https://drive.google.com/file/d/1cULY6zloLJYz1bJ-tE_phFgmdnXh5FYB/view?usp=sharing</t>
  </si>
  <si>
    <t>https://drive.google.com/file/d/1mhjG85qDst1soe9j-GzrZVAB2xzGuv7X/view?usp=sharing</t>
  </si>
  <si>
    <t>https://drive.google.com/file/d/1zIrWRB-bI1G-RWOaNnjadGu70zR9bYWn/view?usp=sharing</t>
  </si>
  <si>
    <t>https://drive.google.com/file/d/1J3wzbcOl1sWNuKAfHIeqm1HxGrNkq9nS/view?usp=sharing</t>
  </si>
  <si>
    <t>https://drive.google.com/file/d/1tlqD1miBb2lP6UKMb5PZtr89JDYeTC6o/view?usp=sharing</t>
  </si>
  <si>
    <t>https://drive.google.com/file/d/1bp1_x0qOMl3ukVrjc9g0wY7IylXZplMI/view?usp=sharing</t>
  </si>
  <si>
    <t>https://drive.google.com/file/d/1ChTjpvw0GoRDgdTJ6Y5h5BdmE7GwUDY_/view?usp=sharing</t>
  </si>
  <si>
    <t>https://drive.google.com/file/d/13SSjukqq4kycb1p8YuOHmvPfn08vWLi-/view?usp=sharing</t>
  </si>
  <si>
    <t>https://drive.google.com/file/d/1pSQuCsxUaF0VpZ0MQ8WwR7E8mxDrGerR/view?usp=sharing</t>
  </si>
  <si>
    <t>https://drive.google.com/file/d/1egGRRzxvXjcBYw4oVHePvvIchdFitDHd/view?usp=sharing</t>
  </si>
  <si>
    <t>https://drive.google.com/file/d/1CmiuBbhfHzw2EQarGUa4xAB5RfG1FsZH/view?usp=sharing</t>
  </si>
  <si>
    <t>https://drive.google.com/file/d/1SuxU-Peyb62g5gLottf7SME1bSeZw21D/view?usp=sharing</t>
  </si>
  <si>
    <t>https://drive.google.com/file/d/1DqR-Q-W2_sJZN5eYPRSUgDciy2yEHJh5/view?usp=sharing</t>
  </si>
  <si>
    <t>https://drive.google.com/file/d/13W0wMcNeS3eRFWVTGDNhEEQnLdhmYAov/view?usp=sharing</t>
  </si>
  <si>
    <t>https://drive.google.com/file/d/1YoQfZoFVCVGpZ1Ql8dsaSnaXELmiX7-L/view?usp=sharing</t>
  </si>
  <si>
    <t>https://drive.google.com/file/d/1W8Xq4EPfmBaMkbGOgO-WAWs4gMXI_HXy/view?usp=sharing</t>
  </si>
  <si>
    <t>https://drive.google.com/file/d/11Fx1pqLp1AVcn1qBsw7JEWk0yqbIuLNg/view?usp=sharing</t>
  </si>
  <si>
    <t>https://drive.google.com/file/d/14p6TrmMOq0h0bnneW2LuTV_grn4k6Mlb/view?usp=sharing</t>
  </si>
  <si>
    <t>https://drive.google.com/file/d/1TAGzReE8oulNnYwmNUnJqHXSiAwg0Ves/view?usp=sharing</t>
  </si>
  <si>
    <t>https://drive.google.com/file/d/1IQl9lT36nRUpE3ZG7XNc4Ca0_b_AQDTZ/view?usp=sharing</t>
  </si>
  <si>
    <t>https://drive.google.com/file/d/1hGwS1MsHq99JDPYzMZ0547peyfUjmZLp/view?usp=sharing</t>
  </si>
  <si>
    <t>https://drive.google.com/file/d/14huTtjv4ZSAAJt9wD5uB60nUa-0jkEqt/view?usp=sharing</t>
  </si>
  <si>
    <t>https://drive.google.com/file/d/1kJXKQU8MMnm6Zdqc_WoGmWZ8yuJQGMVh/view?usp=sharing</t>
  </si>
  <si>
    <t>https://drive.google.com/file/d/1rwSZFaoMMzgcP8qWn1FfHa58RQfj33O3/view?usp=sharing</t>
  </si>
  <si>
    <t>https://drive.google.com/file/d/1jmuoBZhLsoraW9nY4YlZyjYv6TRhCqFt/view?usp=sharing</t>
  </si>
  <si>
    <t>https://drive.google.com/file/d/1WYbLboQ25qvhJaDoYZdJQ_LnKH2ygYft/view?usp=sharing</t>
  </si>
  <si>
    <t>https://drive.google.com/file/d/1LGHDewnGHjvqxOR7VspP2Xr50g-aR9sp/view?usp=sharing</t>
  </si>
  <si>
    <t>https://drive.google.com/file/d/1xG6HUlEx6j272O4fpVdH7JInyiW10hOx/view?usp=sharing</t>
  </si>
  <si>
    <t>https://drive.google.com/file/d/1d6mqnh16sWbmgVWj65Eox9sukGCzFrXs/view?usp=sharing</t>
  </si>
  <si>
    <t>https://drive.google.com/file/d/1crL2fflzBYI9-4Tk3FYtbY4b_YlBRCCM/view?usp=sharing</t>
  </si>
  <si>
    <t>https://drive.google.com/file/d/1MFwHcIg-m1Ga7PXV_EqWqW8sIlwRIBg3/view?usp=sharing</t>
  </si>
  <si>
    <t>https://drive.google.com/file/d/1z6A5KMHnvm2XwViM87KNnvLbs0b-rvKv/view?usp=sharing</t>
  </si>
  <si>
    <t>https://drive.google.com/file/d/10ZS4fVpMQgdyx7wL87D8VYVrTf3Up72Q/view?usp=sharing</t>
  </si>
  <si>
    <t>https://drive.google.com/file/d/1rH9QS-nnOlbl1iMnA7Zo7qc6O66qXHa_/view?usp=sharing</t>
  </si>
  <si>
    <t>https://drive.google.com/file/d/1-VEzgC73Dd4Grvi93ac-Okdaf2HMVlwj/view?usp=sharing</t>
  </si>
  <si>
    <t>https://drive.google.com/file/d/18GrcXKT5ZnBr5nxF1n6BjB5aohWHAmoi/view?usp=sharing</t>
  </si>
  <si>
    <t>https://drive.google.com/file/d/1XOJiyLD7XTwv_KrPHRj4Hhh2KT50AVaF/view?usp=sharing</t>
  </si>
  <si>
    <t>https://drive.google.com/file/d/1rxls2qufyXK7O5u6KSKq9K3piU0rJOnX/view?usp=sharing</t>
  </si>
  <si>
    <t>https://drive.google.com/file/d/17vlTmyHNl_cENtNhJ-DI8UUIfaFhwXsF/view?usp=sharing</t>
  </si>
  <si>
    <t>https://drive.google.com/file/d/1-Q9yJqtkM94re20WOfec0-1tMhXxfg4y/view?usp=sharing</t>
  </si>
  <si>
    <t>https://drive.google.com/file/d/1iMs_MlytBoSgDclvh6CgSzM16PYMOfo3/view?usp=sharing</t>
  </si>
  <si>
    <t>https://drive.google.com/file/d/1oqrCbdTyvxfzLETteILeJqG3yylF7Js9/view?usp=sharing</t>
  </si>
  <si>
    <t>https://drive.google.com/file/d/15r5uSOjdxzq9sQ4OYk_W-9V_E__bITdM/view?usp=sharing</t>
  </si>
  <si>
    <t>https://drive.google.com/file/d/1s3eGsZJl1rtkn7qiQcQ2kWbNZncGxMBf/view?usp=sharing</t>
  </si>
  <si>
    <t>https://drive.google.com/file/d/1eQ_1Nq5j5EZnBwO8wGZwSRzA4jcImVfY/view?usp=sharing</t>
  </si>
  <si>
    <t>https://drive.google.com/file/d/15OQFLTjOrFngirf2GON0Wy_lO_H15V_8/view?usp=sharing</t>
  </si>
  <si>
    <t>https://drive.google.com/file/d/1aRG9xjDtmKaTbQiqw364kYSSw5yMtalo/view?usp=sharing</t>
  </si>
  <si>
    <t>https://drive.google.com/file/d/1sny0SorEBf9ilxz_K2lSgBpUTAKXKL22/view?usp=sharing</t>
  </si>
  <si>
    <t>https://drive.google.com/file/d/14nUCsuOj-076pjeiKUuJwzpVRKa5hbXd/view?usp=sharing</t>
  </si>
  <si>
    <t>https://drive.google.com/file/d/1NuYi3HTRaBD8YNHUt5bDu6JLVGVU6Oam/view?usp=sharing</t>
  </si>
  <si>
    <t>https://drive.google.com/file/d/1r45nnVjsJY38cA_NenlmYf8lZQMK0alS/view?usp=sharing</t>
  </si>
  <si>
    <t>https://drive.google.com/file/d/1B1oV5WdM1yxtpIoczHN64-Nu4-mGhadb/view?usp=sharing</t>
  </si>
  <si>
    <t>https://drive.google.com/file/d/1bGA5gtysd4nnjNe9wxAB7bAnPicoYeYR/view?usp=sharing</t>
  </si>
  <si>
    <t>https://drive.google.com/file/d/1pNJKa0N7RTcIaggMjAMbktGIY3TOfIF8/view?usp=sharing</t>
  </si>
  <si>
    <t>https://drive.google.com/file/d/1D3gqOErprTdDjLyQPW9nhm7hieiIQc7k/view?usp=sharing</t>
  </si>
  <si>
    <t>https://drive.google.com/file/d/1zz8GqjP7S52w5FLLTquJlIkidMZH8zOt/view?usp=sharing</t>
  </si>
  <si>
    <t>https://drive.google.com/file/d/15lPrlSaMueixH3A5v7FWWufWDhKX2VUK/view?usp=sharing</t>
  </si>
  <si>
    <t>https://drive.google.com/file/d/1w3LpVtYc4wz-HXsO0DLipiuAwlnQVO4p/view?usp=sharing</t>
  </si>
  <si>
    <t>https://drive.google.com/file/d/1umCNt0E1jNEgu7bjLyrE7a4s3MnYluOT/view?usp=sharing</t>
  </si>
  <si>
    <t>https://drive.google.com/file/d/1h9SnxNxqEuaXXmHsii-4PT-V1_DzM59z/view?usp=sharing</t>
  </si>
  <si>
    <t>https://drive.google.com/file/d/1FkpCOSkxIRLSHjDkk5xQ_ImFn9Gkhgfa/view?usp=sharing</t>
  </si>
  <si>
    <t>https://drive.google.com/file/d/1NvsWHsfsxaffsJRUAqD68tRi0wgxo56g/view?usp=sharing</t>
  </si>
  <si>
    <t>https://drive.google.com/file/d/1dGlJv_Xl1TrahHG01DkQERT4SHpHVWXx/view?usp=sharing</t>
  </si>
  <si>
    <t>https://drive.google.com/file/d/1jw32JbnBqGReZl5Sfd2ECvXgb4xnpxnh/view?usp=sharing</t>
  </si>
  <si>
    <t>https://drive.google.com/file/d/1u9w240Su7pmBJmI4fYVLEisPVPN9jq3s/view?usp=sharing</t>
  </si>
  <si>
    <t>https://drive.google.com/file/d/1GtMW3YwlT_Byd2lqMjv6RwPatJZeVW5g/view?usp=sharing</t>
  </si>
  <si>
    <t>https://drive.google.com/file/d/1TSUEulhvdPK5igv1akI38AgvYMONi4Hn/view?usp=sharing</t>
  </si>
  <si>
    <t>https://drive.google.com/file/d/1SjHtP4mEARDk7dNEKcH66TJ4UR7s09IP/view?usp=sharing</t>
  </si>
  <si>
    <t>https://drive.google.com/file/d/1lxAjF5VTyBbYn6SjEjYS7ZIhmWddixAC/view?usp=sharing</t>
  </si>
  <si>
    <t>https://drive.google.com/file/d/1NyABVnj_o-U36Po-so_NsaZLbVJzxcOs/view?usp=sharing</t>
  </si>
  <si>
    <t>https://drive.google.com/file/d/1XpD5XF0_7avI-uS4f1L8VmRo8d4vd3OI/view?usp=sharing</t>
  </si>
  <si>
    <t>https://drive.google.com/file/d/1lHkCcyfU83D-ZiWsDsCt7AojWqxcnIwA/view?usp=sharing</t>
  </si>
  <si>
    <t>https://drive.google.com/file/d/1DIi66Nbungcg8qGUDTKm6sHCG_1dMHJq/view?usp=sharing</t>
  </si>
  <si>
    <t>https://drive.google.com/file/d/1ChqhIuvgIlA3xst2oQNiNNFcba1mqC-l/view?usp=sharing</t>
  </si>
  <si>
    <t>https://drive.google.com/file/d/1f27gOAG5DY4IOAgswfhTb171C3fKez7A/view?usp=sharing</t>
  </si>
  <si>
    <t>https://drive.google.com/file/d/1FJVDM1m48G48b69fay0_xcTIu3jxEN3E/view?usp=sharing</t>
  </si>
  <si>
    <t>https://drive.google.com/file/d/19BvDms0Oi9BonCRUWyZxepPBGGZskwzU/view?usp=sharing</t>
  </si>
  <si>
    <t>https://drive.google.com/file/d/1mp0jc29F6QMuJExYnnMFN0Qf8SkC-rvH/view?usp=sharing</t>
  </si>
  <si>
    <t>https://drive.google.com/file/d/1SwTTjm9RaOuxnSqlJjD7ZbdXSh52SiH7/view?usp=sharing</t>
  </si>
  <si>
    <t>https://drive.google.com/file/d/1xUG8aCt17_UhSCu9KMQDqtZ4rge_Ias6/view?usp=sharing</t>
  </si>
  <si>
    <t>https://drive.google.com/file/d/1UxgyChRah9vQDsF-8zBDqNFCOrn9yZTS/view?usp=sharing</t>
  </si>
  <si>
    <t>https://drive.google.com/file/d/1W-vNjZFf3yimlbeiBqEMx4Av4MenAc8F/view?usp=sharing</t>
  </si>
  <si>
    <t>https://drive.google.com/file/d/1Uc5ZsAPBzMN0ysx1j2_cK0eRyUOD-WGP/view?usp=sharing</t>
  </si>
  <si>
    <t>https://drive.google.com/file/d/12vctnOGdcLxxrrYcQiLF31w2JS47kR7U/view?usp=sharing</t>
  </si>
  <si>
    <t>https://drive.google.com/file/d/1HPue_ujCOCtmlCYfhfAljDKyRW8qwf9c/view?usp=sharing</t>
  </si>
  <si>
    <t>https://drive.google.com/file/d/1Mh05g6W1INQSbhOPKSBQJneLyTljwXAR/view?usp=sharing</t>
  </si>
  <si>
    <t>https://drive.google.com/file/d/1fnLDL51Wg8t-YHXqS7bY0AiiA6kjwCU2/view?usp=sharing</t>
  </si>
  <si>
    <t>https://drive.google.com/file/d/1xaHRXt_qxWpQUmB2HJk_iU7R3o4HmJiH/view?usp=sharing</t>
  </si>
  <si>
    <t>https://drive.google.com/file/d/1ocj23V9fyDbZ2LDYoXRXuFzcD7bLQKgX/view?usp=sharing</t>
  </si>
  <si>
    <t>https://drive.google.com/file/d/1g-XX9Euwkuhar2RMXystJT-LgisleT9E/view?usp=sharing</t>
  </si>
  <si>
    <t>https://drive.google.com/file/d/1KxBiqGDUljr4GYb8EJBJyUqTk4U52H_V/view?usp=sharing</t>
  </si>
  <si>
    <t>https://drive.google.com/file/d/18NHr0IQZEoUE4Q5Y08U2-tBJaKiP80bo/view?usp=sharing</t>
  </si>
  <si>
    <t>https://drive.google.com/file/d/1sc0D3zhu5r9Xrn_qFUY-rGFrrmk9tvok/view?usp=sharing</t>
  </si>
  <si>
    <t>https://drive.google.com/file/d/141zKNfsSAgFjKM4JTsRPgn2FtjpkBuYV/view?usp=sharing</t>
  </si>
  <si>
    <t>https://drive.google.com/file/d/1_pO4QXwWnSU4BZFYfTUPqFg-Qf0Z6diy/view?usp=sharing</t>
  </si>
  <si>
    <t>https://drive.google.com/file/d/1KWwm9v8f6zRIXZj_-Bew5wZ-RPVXRU4H/view?usp=sharing</t>
  </si>
  <si>
    <t>https://drive.google.com/file/d/1WwgEiw2vPxYnSNhDfAotwV5pneJhQk7M/view?usp=sharing</t>
  </si>
  <si>
    <t>https://drive.google.com/file/d/1-ZzkHi360nmD7zZSrSlI8yqmJegF8swR/view?usp=sharing</t>
  </si>
  <si>
    <t>https://drive.google.com/file/d/1ZEH1XBEoj3FuoaetYF2Y_p8im_GkQpTk/view?usp=sharing</t>
  </si>
  <si>
    <t>https://drive.google.com/file/d/1N61iW1tRIafX_SkMUfNho4dhX0RAtBdI/view?usp=sharing</t>
  </si>
  <si>
    <t>https://drive.google.com/file/d/1Ee9MrJg_hZgvUMvMBR9usxOAAmBfdR6Q/view?usp=sharing</t>
  </si>
  <si>
    <t>https://drive.google.com/file/d/1vycnaqAqnGx9OEN73yd_cZBqioflh4WP/view?usp=sharing</t>
  </si>
  <si>
    <t>https://drive.google.com/file/d/1ZfVIHF4VJPHkZWq-erQlkQNLd-9ZuokC/view?usp=sharing</t>
  </si>
  <si>
    <t>https://drive.google.com/file/d/1bg1rGq46jaPJtuTs5Qrltgs8fghVnAHJ/view?usp=sharing</t>
  </si>
  <si>
    <t>https://drive.google.com/file/d/1QVeFI4KLtcGQpAvPdqxWzvi7fHiutyfB/view?usp=sharing</t>
  </si>
  <si>
    <t>https://drive.google.com/file/d/10o9oR3H7wDBVp-Fk_DbNMTLcL6NMCpvn/view?usp=sharing</t>
  </si>
  <si>
    <t>https://drive.google.com/file/d/1VkdvGV1mddRLAZqHKRSqOUyQOKxR571l/view?usp=sharing</t>
  </si>
  <si>
    <t>https://drive.google.com/file/d/18_bpSjc3JgimGCed4EwH8cLW6X_Hcm_u/view?usp=sharing</t>
  </si>
  <si>
    <t>https://drive.google.com/file/d/1j0meO2dPBpD18PQfRxD6wFEJwcOvxPcM/view?usp=sharing</t>
  </si>
  <si>
    <t>https://drive.google.com/file/d/1vHi4ZWDD3hnrgDZ14_V-krIpcONI8aSV/view?usp=sharing</t>
  </si>
  <si>
    <t>https://drive.google.com/file/d/1bsj5T0O6AOKo85mn3qXmmDJ1mVTG6FJZ/view?usp=sharing</t>
  </si>
  <si>
    <t>https://drive.google.com/file/d/1rJ7DfOob62R3GvGkWAPcgP0t4sWKB8I6/view?usp=sharing</t>
  </si>
  <si>
    <t>https://drive.google.com/file/d/1d7z15NQg3QzRgGSc3qfTwGB_GZMCCLSa/view?usp=sharing</t>
  </si>
  <si>
    <t>https://drive.google.com/file/d/1g4ayxNxrLXsAXMchrNMnk9umMGPJXbZi/view?usp=sharing</t>
  </si>
  <si>
    <t>https://drive.google.com/file/d/1GZjoQEAzBjAy_xgs2GS1nx0wKWF06hYZ/view?usp=sharing</t>
  </si>
  <si>
    <t>https://drive.google.com/file/d/1n4vftwkCULpQrcTUBL82dksLpoNIBpUD/view?usp=sharing</t>
  </si>
  <si>
    <t>https://drive.google.com/file/d/1sxAQod19jBrsjVVT3I-a4KCZSmL0TyRH/view?usp=sharing</t>
  </si>
  <si>
    <t>https://drive.google.com/file/d/1WGHVkXIliXNcMCcNkA6eZoEKY5F9dVq9/view?usp=sharing</t>
  </si>
  <si>
    <t>https://drive.google.com/file/d/13HHbiyxSXJ2NrR2BpLdlGt-5kojZDj7f/view?usp=sharing</t>
  </si>
  <si>
    <t>https://drive.google.com/file/d/1Xyj1kCUBQ_CLwZgH-ROuxiW7kvhGqnNq/view?usp=sharing</t>
  </si>
  <si>
    <t>https://drive.google.com/file/d/1v3BgdQxWncffcSxlyGInEfmP1TvungAg/view?usp=sharing</t>
  </si>
  <si>
    <t>https://drive.google.com/file/d/19L7uQhWjiwALv2csDZBxGaBBGNiLaUVb/view?usp=sharing</t>
  </si>
  <si>
    <t>https://drive.google.com/file/d/1wW26XMOAY4GKdQL47-1ENQBk4oGSQQ-7/view?usp=sharing</t>
  </si>
  <si>
    <t>https://drive.google.com/file/d/17TFbYaQ3wu3_L-uCLVtRmCSjz-LT5bAH/view?usp=sharing</t>
  </si>
  <si>
    <t>https://drive.google.com/file/d/1QY-w_ev6BujagQUVc7SARxrG--HlKLGo/view?usp=sharing</t>
  </si>
  <si>
    <t>https://drive.google.com/file/d/1u6P0sq2LyC46Gpx8WZy5ArOICs69yJv2/view?usp=sharing</t>
  </si>
  <si>
    <t>https://drive.google.com/file/d/1V6oj6Q5YAzJy0GQpNlGAbUxuXyT2QRDA/view?usp=sharing</t>
  </si>
  <si>
    <t>https://drive.google.com/file/d/14gY3doBjpb_VbtT-7kZubjvXmMcE6dLl/view?usp=sharing</t>
  </si>
  <si>
    <t>https://drive.google.com/file/d/1nFWiJu7sUjm9A5GFWFp78j9ci7uripUr/view?usp=sharing</t>
  </si>
  <si>
    <t>https://drive.google.com/file/d/1SCqR8AablBofcnelqoQcAq9zkStxKZH_/view?usp=sharing</t>
  </si>
  <si>
    <r>
      <rPr>
        <b/>
        <sz val="9"/>
        <rFont val="Arial"/>
        <family val="2"/>
      </rPr>
      <t>Fall of plywood from scaffold</t>
    </r>
    <r>
      <rPr>
        <sz val="9"/>
        <rFont val="Arial"/>
        <family val="2"/>
      </rPr>
      <t xml:space="preserve"> - a piece of plywood (1200 x 600mm) fell from the 6th floor lift of a scaffold, coming to rest on a transon and ledger of the 3rd floor lift. Though an exclusion zone below was in place, arrangement to keep the area clear were inadequate.</t>
    </r>
  </si>
  <si>
    <t>https://drive.google.com/file/d/1L2M3vjTAONyxDhuSmOrPSTHGCaOvet2_/view?usp=sharing</t>
  </si>
  <si>
    <t>https://drive.google.com/file/d/1ZJkUKEqOVneRjr5tCv5ZBb0QevgP3aIs/view?usp=sharing</t>
  </si>
  <si>
    <t>https://drive.google.com/file/d/1WkQRsJzQLeW3nY6lOA6LT0LgamcMUoU_/view?usp=sharing</t>
  </si>
  <si>
    <t>https://drive.google.com/file/d/1JGPNYxcaKcF64OEInO7XGGGNJW25NIsI/view?usp=sharing</t>
  </si>
  <si>
    <t>https://drive.google.com/file/d/1qDtGOqVjyX4Z3HShryEszRJnK4rKCob1/view?usp=sharing</t>
  </si>
  <si>
    <t>https://drive.google.com/file/d/1j8OlYP6D56rlxnAnC1YHukjthGCLrrXV/view?usp=sharing</t>
  </si>
  <si>
    <t>https://drive.google.com/file/d/1_KCkNvSNtShZKYjc8NtDdG_gmVGiyapk/view?usp=sharing</t>
  </si>
  <si>
    <t>https://drive.google.com/file/d/1jL7IeagvmQbsJM6Gy2kpiNOEkcZuqsCD/view?usp=sharing</t>
  </si>
  <si>
    <t>https://drive.google.com/file/d/1ZkuO-6J0RtzuoQj5uS-Ym8Cyqb3-eqnC/view?usp=sharing</t>
  </si>
  <si>
    <t>https://drive.google.com/file/d/1PPqX_M8bT1BEWsNAgX7IuS7DGpwyRsrl/view?usp=sharing</t>
  </si>
  <si>
    <t>https://drive.google.com/file/d/1xsHDY87OAFX0PHEKiA7CErjdCyP2yeOu/view?usp=sharing</t>
  </si>
  <si>
    <t>https://drive.google.com/file/d/1dY7lvzeCZhOFB6RR3PlDIibKN8leAFk3/view?usp=sharing</t>
  </si>
  <si>
    <t>https://drive.google.com/file/d/1U8Iu7fH8YEYUryjlvZVjYzWpS8bOTjFo/view?usp=sharing</t>
  </si>
  <si>
    <t>https://drive.google.com/file/d/1o2t12smaT8h1cwyd_OidNU80Wfe55_61/view?usp=sharing</t>
  </si>
  <si>
    <t>https://drive.google.com/file/d/1-VOJIrMYaBLSuz_zNrWi9ucEz7idkD4U/view?usp=sharing</t>
  </si>
  <si>
    <t>https://drive.google.com/file/d/1cXGZT2i72Elv83XBMsNv7U-S0CQb6MfA/view?usp=sharing</t>
  </si>
  <si>
    <t>https://drive.google.com/file/d/1Y0lt9asfm0-UxvXLbkyuQDtWOk-wWpSn/view?usp=sharing</t>
  </si>
  <si>
    <t>https://drive.google.com/file/d/1Orw8hEw4Ph5P6FwdmraczGyixv0AD8xq/view?usp=sharing</t>
  </si>
  <si>
    <t>https://drive.google.com/file/d/1pZcNmaMSo6hqQjsr54QjzZaH8nXRcJCE/view?usp=sharing</t>
  </si>
  <si>
    <t>https://drive.google.com/file/d/1fyufwj1VPOHOTeW_eBc84fKYEiUB14x7/view?usp=sharing</t>
  </si>
  <si>
    <t>https://drive.google.com/file/d/1TXYcTHAceIt3bgqjqO9KuloaVFOQCAjy/view?usp=sharing</t>
  </si>
  <si>
    <t>https://drive.google.com/file/d/1KovJEiSZtfrlBUYIKRrLzt6OVzlsb0mp/view?usp=sharing</t>
  </si>
  <si>
    <t>https://drive.google.com/file/d/1WyCLTpDFAmCJpS5HegG_2xWUmriJXzR3/view?usp=sharing</t>
  </si>
  <si>
    <t>https://drive.google.com/file/d/1LeXLJDudXUkBB2kkLAgzTlV2vltam4Bq/view?usp=sharing</t>
  </si>
  <si>
    <t>https://drive.google.com/file/d/1TBJNgd_zt9vUb_fy5sUIUy8d8Eb4B_tH/view?usp=sharing</t>
  </si>
  <si>
    <t>https://drive.google.com/file/d/1RZppnr14ckGORnYmeKRZQiF3RtZuVuPC/view?usp=sharing</t>
  </si>
  <si>
    <t>https://drive.google.com/file/d/1cWVL9rU_SPvPNukxO55PyJ8HDE0VTHkl/view?usp=sharing</t>
  </si>
  <si>
    <t>https://drive.google.com/file/d/1xXnhNY7IVjIw0tStyWwx13dG42aWzo62/view?usp=sharing</t>
  </si>
  <si>
    <t>https://drive.google.com/file/d/1ovPhp1KLQRDmWGMrA3FHGyvRjLJ7wrHA/view?usp=sharing</t>
  </si>
  <si>
    <t>https://drive.google.com/file/d/1OTl7f8rihF3bJEOevM6Eurz-3T7lfJQj/view?usp=sharing</t>
  </si>
  <si>
    <t>https://drive.google.com/file/d/14y3oG8fsrBcfnxxB4h78H87ul0VOJBl6/view?usp=sharing</t>
  </si>
  <si>
    <t>https://drive.google.com/file/d/1LPW2uaAxelvqYWQdVzHJNe5zK8H9ks3h/view?usp=sharing</t>
  </si>
  <si>
    <t>https://drive.google.com/file/d/1NOFi-r_AcPR6f5NS3nLWvVzWzelQEFuz/view?usp=sharing</t>
  </si>
  <si>
    <t>https://drive.google.com/file/d/14-X1bjYSl1o4rJ1haJXt4d_3rszSomOu/view?usp=sharing</t>
  </si>
  <si>
    <t>https://drive.google.com/file/d/1VheoLHUAnWBzmpQ6GWAQhEIPLo2n-EME/view?usp=sharing</t>
  </si>
  <si>
    <t>https://drive.google.com/file/d/1lyqXVZsx8T7JVJ1QMlsYgfcyTdGdE6aL/view?usp=sharing</t>
  </si>
  <si>
    <t>https://drive.google.com/file/d/101NjI_I_3mj6XOqGTucDLDSOwkxFH67W/view?usp=sharing</t>
  </si>
  <si>
    <t>https://drive.google.com/file/d/1S3GKmL_G4ib2hYV79re-n24UouPIISbn/view?usp=sharing</t>
  </si>
  <si>
    <t>https://drive.google.com/file/d/1cHI3g0h-AqKJgfI_JBE0V-dCLK5q6OfH/view?usp=sharing</t>
  </si>
  <si>
    <t>https://drive.google.com/file/d/1-vAWVW-lEtkOQQSuNDZBn9CMx9tOg4oY/view?usp=sharing</t>
  </si>
  <si>
    <t>https://drive.google.com/file/d/1ZC-yloZUT8QbAwVgFVEtsreC8pgA70Q9/view?usp=sharing</t>
  </si>
  <si>
    <t>https://drive.google.com/file/d/1aKI6Mtbgup4v-i__DGBIsj5CWluqVdCK/view?usp=sharing</t>
  </si>
  <si>
    <t>https://drive.google.com/file/d/1KR3GfVzTir-JcHFUtF4lAlfXETeJJfmB/view?usp=sharing</t>
  </si>
  <si>
    <t>https://drive.google.com/file/d/1ae86yOZVBcBQdoVYIMKVIjrkyTP2ukJG/view?usp=sharing</t>
  </si>
  <si>
    <t>https://drive.google.com/file/d/1dEbA_ahHlo8Eaus5hGEcvlX0_PiIuMXZ/view?usp=sharing</t>
  </si>
  <si>
    <t>https://drive.google.com/file/d/1CdfGqFcRTrY2CzpXPe4VmJ5n951hOTi5/view?usp=sharing</t>
  </si>
  <si>
    <t>https://drive.google.com/file/d/1k3fFO-QIzHykP0NSQxcWmtHpOVzqkmjq/view?usp=sharing</t>
  </si>
  <si>
    <t>https://drive.google.com/file/d/14Ekn9JcOocxAWzgqcMkAZKRrhf3DOQMO/view?usp=sharing</t>
  </si>
  <si>
    <t>https://drive.google.com/file/d/1ir0aRGAt7it_fb8hJuxlwjPbP72iFmVo/view?usp=sharing</t>
  </si>
  <si>
    <t>https://drive.google.com/file/d/1vmmNb1663f2IGb274_zZaspK2_ZROwaa/view?usp=sharing</t>
  </si>
  <si>
    <t>https://drive.google.com/file/d/15I7Rn5KUqcSEqHfpDo9eAcncInEudKmp/view?usp=sharing</t>
  </si>
  <si>
    <t>https://drive.google.com/file/d/17auBlY3P8f3g5RHI9jAvULpLWDCtrjnk/view?usp=sharing</t>
  </si>
  <si>
    <t>https://drive.google.com/file/d/1eg_wXnUh-pZCnMTfJQByHERF9GFrYEZz/view?usp=sharing</t>
  </si>
  <si>
    <t>https://drive.google.com/file/d/1ne1Os_l97lts_vB8CMTdZQalxAn4T1TE/view?usp=sharing</t>
  </si>
  <si>
    <t>https://drive.google.com/file/d/1C8TSFIrsKixjatc8R6-RdcUUIrTRlfuL/view?usp=sharing</t>
  </si>
  <si>
    <t>https://drive.google.com/file/d/1o1bxH84lWS-ww0V86uMVd0nnYePsHhLy/view?usp=sharing</t>
  </si>
  <si>
    <t>https://drive.google.com/file/d/1fZAPsZ_D3pBaBPdRfychYZKITHOP181t/view?usp=sharing</t>
  </si>
  <si>
    <t>https://drive.google.com/file/d/1pkfT3CvP7TgoWw74uc0uyD3-4Gwag9ma/view?usp=sharing</t>
  </si>
  <si>
    <t>https://drive.google.com/file/d/1XvyunxT1pjSfh834Tqz0aSo1VoOWz6I9/view?usp=sharing</t>
  </si>
  <si>
    <t>https://drive.google.com/file/d/1ctGdYrnMdtWDxhOTFo8mdxo9FrM1bvaR/view?usp=sharing</t>
  </si>
  <si>
    <t>https://drive.google.com/file/d/163QebS02zdKjydHeMfU6fAtOiOlOyEP6/view?usp=sharing</t>
  </si>
  <si>
    <t>https://drive.google.com/file/d/1aALMw2YBjlsQRfEVkX60X-ffLw_LOEBn/view?usp=sharing</t>
  </si>
  <si>
    <t>https://drive.google.com/file/d/1jv9Gw0mLohDxW-UGpEgo48c1KIb8T3iX/view?usp=sharing</t>
  </si>
  <si>
    <t>https://drive.google.com/file/d/12BFU_zTCQNJmcnh2wK86Dqso7VW_bPJ_/view?usp=sharing</t>
  </si>
  <si>
    <t>https://drive.google.com/file/d/1YtJmGJqJ4fzbbHu_-wfNA-OGZNSBX1lc/view?usp=sharing</t>
  </si>
  <si>
    <t>https://drive.google.com/file/d/1e-KUuk9zFWtL7JM7GE3wutkd9J984xpY/view?usp=sharing</t>
  </si>
  <si>
    <t>https://drive.google.com/file/d/1ijNXvA26eMqD2_VBn-AXbJ0AOcmq10b7/view?usp=sharing</t>
  </si>
  <si>
    <t>https://drive.google.com/file/d/1s616wSI8hZg5zOmUNTLr8V0dvSDcGO1Q/view?usp=sharing</t>
  </si>
  <si>
    <t>https://drive.google.com/file/d/1FP2mdhZNfBEELz-ofiiE1_jFbngMrASy/view?usp=sharing</t>
  </si>
  <si>
    <t>https://drive.google.com/file/d/1OJjS1Rv8W9YSEp9Jws8k_0PXog3P1lft/view?usp=sharing</t>
  </si>
  <si>
    <t>https://drive.google.com/file/d/1Rost95v7Uya_pQDvZPlbVSQ-jTp0-J_R/view?usp=sharing</t>
  </si>
  <si>
    <t>https://drive.google.com/file/d/1-RRH_zqmuHeuuouezoXeYc7-jbMgL3eq/view?usp=sharing</t>
  </si>
  <si>
    <t>https://drive.google.com/file/d/1TRnXARyXkCHveHBDNvMg0HC7BCFwVgwC/view?usp=sharing</t>
  </si>
  <si>
    <t>https://drive.google.com/file/d/1qAMGdo6TvBkJk_cfaSH-0eY7UZdlbXkJ/view?usp=sharing</t>
  </si>
  <si>
    <t>https://drive.google.com/file/d/19vF6FelDIstMKzyjYKa3u-xWLLXoH2l7/view?usp=sharing</t>
  </si>
  <si>
    <t>https://drive.google.com/file/d/1vmfCgrC5yT5DABXfysJ42IMOxmfqLwlF/view?usp=sharing</t>
  </si>
  <si>
    <t>https://drive.google.com/file/d/1Bd7x8xw0vibZLlJBY7_MreE8O0ehnMtk/view?usp=sharing</t>
  </si>
  <si>
    <t>https://drive.google.com/file/d/1si2SzKPLhHWjuhvDre9aZh-TdfpEr1eT/view?usp=sharing</t>
  </si>
  <si>
    <t>https://drive.google.com/file/d/1ExEqXlcZDR3MVRWiljLJIxXiL5KDRVYs/view?usp=sharing</t>
  </si>
  <si>
    <t>https://drive.google.com/file/d/1ZFtRRmbrdowiRDMNO8qjX9slNUTK631z/view?usp=sharing</t>
  </si>
  <si>
    <t>https://drive.google.com/file/d/1-N9Vt1a1I8drQyxXOOGIT3mi7g8VEUXC/view?usp=sharing</t>
  </si>
  <si>
    <t>https://drive.google.com/file/d/1plGGHRl0fO3tirk0yxJLCS1wnbff2ACU/view?usp=sharing</t>
  </si>
  <si>
    <t>https://drive.google.com/file/d/1XcgJSais2mmVPHPkujvRuwoEBvUu1Yiq/view?usp=sharing</t>
  </si>
  <si>
    <t>https://drive.google.com/file/d/1hYmHMeFh-Mck0mjjp-KiuTsBT0PCD_2G/view?usp=sharing</t>
  </si>
  <si>
    <t>https://drive.google.com/file/d/1g9JHUgVFiaaw83sKXV5slt7JXKXtfUlI/view?usp=sharing</t>
  </si>
  <si>
    <t>https://drive.google.com/file/d/1TSCbhhd3a7xaIj72z6dXqOW03sJOLUBO/view?usp=sharing</t>
  </si>
  <si>
    <t>https://drive.google.com/file/d/1iUXo2DMkt7_K-sYuHJsS5ISx75pvgQ33/view?usp=sharing</t>
  </si>
  <si>
    <t>https://drive.google.com/file/d/1vTxCZh28rt-B-4n9jmBW-g_7UFwVinid/view?usp=sharing</t>
  </si>
  <si>
    <t>https://drive.google.com/file/d/1IRke1dPvfF1ro8q9zBDl6GYDet_Fcicr/view?usp=sharing</t>
  </si>
  <si>
    <t>https://drive.google.com/file/d/1_scYBH0Y65Kt7eKTnQ_f55_vk3peqImE/view?usp=sharing</t>
  </si>
  <si>
    <t>https://drive.google.com/file/d/1pwdOWj5Ga0Ti01v_A3UfQK-Pev-iD1qN/view?usp=sharing</t>
  </si>
  <si>
    <t>https://drive.google.com/file/d/1K4Ft9AjQRbuEQvxzklYw-t_v_oyKD-Oz/view?usp=sharing</t>
  </si>
  <si>
    <r>
      <rPr>
        <b/>
        <sz val="9"/>
        <rFont val="Arial"/>
        <family val="2"/>
      </rPr>
      <t>Hot weather cold water shock</t>
    </r>
    <r>
      <rPr>
        <sz val="9"/>
        <rFont val="Arial"/>
        <family val="2"/>
      </rPr>
      <t xml:space="preserve"> - It is strongly advised not to jump or dive straight into cold water on a hot day. The sudden and extreme contrast between warm air and cold water can lead to cardiac arrest. The higher the temperature contrast, the higher the risk. Refer to document for further details.</t>
    </r>
  </si>
  <si>
    <t>https://drive.google.com/file/d/16EGS8mQX_V9mA-pTqo6QBNlO66IfT9PI/view?usp=sharing</t>
  </si>
  <si>
    <t>https://drive.google.com/file/d/1ztA9OICmQoswUXF-TOtfT7xMdQJC5lJt/view?usp=sharing</t>
  </si>
  <si>
    <r>
      <t xml:space="preserve">Network Rail fatalities - </t>
    </r>
    <r>
      <rPr>
        <b/>
        <sz val="9"/>
        <rFont val="Arial"/>
        <family val="2"/>
      </rPr>
      <t>staying safe at work</t>
    </r>
    <r>
      <rPr>
        <sz val="9"/>
        <rFont val="Arial"/>
        <family val="2"/>
      </rPr>
      <t xml:space="preserve"> -  Earlier this week (03 Jul), 2 members of the NR track team died after being hit be a passenger train near to Margam in South Wales. Network Rail, the Rail Accident and Investigation Bureau (RAIB) and the police are investigating the incident. Details of lessons learned are to fooled.</t>
    </r>
  </si>
  <si>
    <t>https://drive.google.com/file/d/1bWp1JCJ9TOutyQaLPKW5FfBYwP586ViO/view?usp=sharing</t>
  </si>
  <si>
    <t>https://drive.google.com/file/d/1XgFPbegfrDxgIqQirIY3t1qJMSN7fCej/view?usp=sharing</t>
  </si>
  <si>
    <t>https://drive.google.com/file/d/1wIa6DYPpxRd0lV_VBYvom12r1XkXQZXd/view?usp=sharing</t>
  </si>
  <si>
    <t>https://drive.google.com/file/d/1K0zUCJhREiClAlP6QKFtObkHH3he4dT5/view?usp=sharing</t>
  </si>
  <si>
    <t>https://drive.google.com/file/d/1j5RFhzG_4HwoIDz9Y-VXZDySCbfCqSSQ/view?usp=sharing</t>
  </si>
  <si>
    <t>https://drive.google.com/file/d/1zudl3XKOw5ureRtDwzUjcQ0vC_u_Yr9f/view?usp=sharing</t>
  </si>
  <si>
    <t>https://drive.google.com/file/d/1HCSt55Z8-IbMfwCvBmpe1_1m-3ySZ8ou/view?usp=sharing</t>
  </si>
  <si>
    <t>https://drive.google.com/file/d/1buevIWIQbT3J2Bctm5qHoZzit3kBU2sg/view?usp=sharing</t>
  </si>
  <si>
    <t>https://drive.google.com/file/d/108WU5sdw06ruZ92559BjujC-b-YCyTNa/view?usp=sharing</t>
  </si>
  <si>
    <t>https://drive.google.com/file/d/1PtmSzunTU2b0ZOdC-bm4RWegxwmhbQh3/view?usp=sharing</t>
  </si>
  <si>
    <t>https://drive.google.com/file/d/1cfLXTFsvAyiYiY7rxMvSnurs5qcNj-c3/view?usp=sharing</t>
  </si>
  <si>
    <t>https://drive.google.com/file/d/1uJejjF_jikLc5VJxI9i3iOHk7WgoygFo/view?usp=sharing</t>
  </si>
  <si>
    <t>https://drive.google.com/file/d/1iLd4YNE5skAJApzwsRr7mlpwk4YXC20v/view?usp=sharing</t>
  </si>
  <si>
    <t>https://drive.google.com/file/d/1GzTEGpwWCL3HpwhCKesmqvLDnpyRtgOG/view?usp=sharing</t>
  </si>
  <si>
    <t>https://drive.google.com/file/d/1g6qdi0h37Pf55RX6abqcexbh_zB9memM/view?usp=sharing</t>
  </si>
  <si>
    <t>https://drive.google.com/file/d/1LLrcrST9Sz3wBA2j5wF84WZZANoCWxdm/view?usp=sharing</t>
  </si>
  <si>
    <t>https://drive.google.com/file/d/1dWZQHvvr_1vi-Iy1uGTlvb7bkIJp5F7y/view?usp=sharing</t>
  </si>
  <si>
    <t>https://drive.google.com/file/d/18A5JwZtelDkeUFmOpp2Ee5lUujZupAmu/view?usp=sharing</t>
  </si>
  <si>
    <t>https://drive.google.com/file/d/1c5XLzIRKcFnuKNxuaoh3GyhjDJhXtqxu/view?usp=sharing</t>
  </si>
  <si>
    <t>https://drive.google.com/file/d/1bUNLVcMXSdaIwrYfAlaVRhRVp9mcObJw/view?usp=sharing</t>
  </si>
  <si>
    <t>https://drive.google.com/file/d/15UCsPdLARKv3KgmL6xBQLEMoqSeAR3zF/view?usp=sharing</t>
  </si>
  <si>
    <t>https://drive.google.com/file/d/1Kk-mAjr6_pxugnZcC3TTCGUev_kMs2Gd/view?usp=sharing</t>
  </si>
  <si>
    <t>https://drive.google.com/file/d/12Lo2UO7m49oPEH0_SB3_L_UNa6EzjHEz/view?usp=sharing</t>
  </si>
  <si>
    <t>https://drive.google.com/file/d/19UYqLsO25X6fqkRXMrGo1UaKls--ajJ4/view?usp=sharing</t>
  </si>
  <si>
    <t>https://drive.google.com/file/d/19yUD_pt9xhdEOXtaB5RGAR4St9IKEwDD/view?usp=sharing</t>
  </si>
  <si>
    <t>https://drive.google.com/file/d/1OEBb2WUdZIdGAX7GjIGcBsUDfd54A_ug/view?usp=sharing</t>
  </si>
  <si>
    <t>https://drive.google.com/file/d/1nX4R44g_uiNxYvBMYLgUD2emsYonvLYv/view?usp=sharing</t>
  </si>
  <si>
    <t>https://drive.google.com/file/d/1IsIOuDDbxq2igERyyiOQeGv8h_A6HDp4/view?usp=sharing</t>
  </si>
  <si>
    <t>https://drive.google.com/file/d/1ybhXpeOjNMrw8EazV7me_BGZnltMBmMG/view?usp=sharing</t>
  </si>
  <si>
    <t>https://drive.google.com/file/d/1X_LorFFmS2egKc9ck2wwV2Ud0Hxx1Sbc/view?usp=sharing</t>
  </si>
  <si>
    <t>https://drive.google.com/file/d/1x15ADfaw4PdsF9C4dYg3LaTkSWHl68uC/view?usp=sharing</t>
  </si>
  <si>
    <t>https://drive.google.com/file/d/1Ei5ZtJDw6cEyDwI8MCxeXcO_LxPkcJ1Z/view?usp=sharing</t>
  </si>
  <si>
    <t>https://drive.google.com/file/d/106oHOkDSxIIc0gcnCSJY-bQlbTszg3Ov/view?usp=sharing</t>
  </si>
  <si>
    <t>https://drive.google.com/file/d/1wsHx62FksV82vTCsRdKBZ-YHcSjm39eJ/view?usp=sharing</t>
  </si>
  <si>
    <t>https://drive.google.com/file/d/1_GkC7EmAUH-4-FtIUK9mOMF5-JL7muhQ/view?usp=sharing</t>
  </si>
  <si>
    <t>https://drive.google.com/file/d/1TM4oY78M1gWBI47-4O2YrgtwRqfoJqO6/view?usp=sharing</t>
  </si>
  <si>
    <t>https://drive.google.com/file/d/19_HxU2vsxFveqooCIf_vvvZA45MhA_Ea/view?usp=sharing</t>
  </si>
  <si>
    <t>https://drive.google.com/file/d/1pgCMu3JjLEUyJV7h5itaDoqMtbTINx-q/view?usp=sharing</t>
  </si>
  <si>
    <t>https://drive.google.com/file/d/12T_SAxsWhwCwDz12B01J8uf-3nH7D7gt/view?usp=sharing</t>
  </si>
  <si>
    <t>https://drive.google.com/file/d/1-PsCp8ywbAhR_j55MPqUSh6T4wUIcz4V/view?usp=sharing</t>
  </si>
  <si>
    <t>https://drive.google.com/file/d/16LLc72O6IR1AD5cdYjR7UU-c2yW_1WXR/view?usp=sharing</t>
  </si>
  <si>
    <t>https://drive.google.com/file/d/1MuA5ddSQG5XJjTTOlHg7iq0-dVOjxdDd/view?usp=sharing</t>
  </si>
  <si>
    <t>https://drive.google.com/file/d/1ix4N_OJWZqu4hPy68V2zKVMrXmh3KQYJ/view?usp=sharing</t>
  </si>
  <si>
    <t>https://drive.google.com/file/d/10Heiq8CXaGTHF8bPyn_0LXWHk-RTKA1M/view?usp=sharing</t>
  </si>
  <si>
    <r>
      <rPr>
        <b/>
        <u/>
        <sz val="9"/>
        <color rgb="FFFF0000"/>
        <rFont val="Arial"/>
        <family val="2"/>
      </rPr>
      <t>Honor</t>
    </r>
    <r>
      <rPr>
        <b/>
        <sz val="9"/>
        <rFont val="Arial"/>
        <family val="2"/>
      </rPr>
      <t xml:space="preserve"> Goodsite's Big Build Competition</t>
    </r>
    <r>
      <rPr>
        <sz val="9"/>
        <rFont val="Arial"/>
        <family val="2"/>
      </rPr>
      <t xml:space="preserve"> - The Considerate Constructors Scheme has announced the this competition has returned for 2019. It is free to enter and invites scheme registered organisations to engage with their local communities to design, build and decorate a famous or fictional structure out of recyclable products</t>
    </r>
  </si>
  <si>
    <t>https://drive.google.com/file/d/1kSaWe12iAbOlfIE9rSeAgTgvxIK_NHgZ/view?usp=sharing</t>
  </si>
  <si>
    <t>https://drive.google.com/file/d/1O3NptSKUYHb4bDzWGEhuHFcdLzUiJz5b/view?usp=sharing</t>
  </si>
  <si>
    <t>https://drive.google.com/file/d/1U2xf9LXxZdIham1dSmxcUEZ_AMcoG3Oz/view?usp=sharing</t>
  </si>
  <si>
    <t>https://drive.google.com/file/d/1wptjA_tV9vaTzi6FEFD6n4FFlescYW6E/view?usp=sharing</t>
  </si>
  <si>
    <t>https://drive.google.com/file/d/1rTiyBWRzMIWOyACdASPlYViv3UUjj_Wx/view?usp=sharing</t>
  </si>
  <si>
    <t>https://drive.google.com/file/d/15bJSVvjPAh-uLOIDU-owAn2lAwTyKkQE/view?usp=sharing</t>
  </si>
  <si>
    <t>https://drive.google.com/file/d/1mBtH5ZhHMYWWZYgdQdBavPAEJxzILv75/view?usp=sharing</t>
  </si>
  <si>
    <t>https://drive.google.com/file/d/1DHVtydkvoYdeaXpra3dZpLCe5_dWLZkO/view?usp=sharing</t>
  </si>
  <si>
    <t>https://drive.google.com/file/d/1kFm7g0GNTqPfrLatPZtBrkaD5o3Y7DyV/view?usp=sharing</t>
  </si>
  <si>
    <t>https://drive.google.com/file/d/10rxkLkcwjZIoS4xVdtqP8-O8znLAX_wE/view?usp=sharing</t>
  </si>
  <si>
    <t>https://drive.google.com/file/d/1NV8XY517AUM6rcFYkhwppLjTOunyVl81/view?usp=sharing</t>
  </si>
  <si>
    <t>https://drive.google.com/file/d/1Cc4cgeez9XYUA-7Qmt47vKTrJ0BH_KqN/view?usp=sharing</t>
  </si>
  <si>
    <t>https://drive.google.com/file/d/1UBzQA5wQvY8XUz_I5B4JXmh6mhjelSgn/view?usp=sharing</t>
  </si>
  <si>
    <t>https://drive.google.com/file/d/1Z31ifcV47L0EEcLQiBy0lme_MpmyuPkN/view?usp=sharing</t>
  </si>
  <si>
    <t>https://drive.google.com/file/d/1SqAWXxI_SARu5Zy5PwCjL5dcC7Jes0D6/view?usp=sharing</t>
  </si>
  <si>
    <t>https://drive.google.com/file/d/1sT4S-yXiLF5rc_nMq2Hvv2oUICP8xiNU/view?usp=sharing</t>
  </si>
  <si>
    <t>https://drive.google.com/file/d/14_p83FD0r1otFZ8JCMkQKQe2pLBI2wju/view?usp=sharing</t>
  </si>
  <si>
    <t>https://drive.google.com/file/d/14pJtDhgvEEJqGS_5RZhFhsbLPHNYtO52/view?usp=sharing</t>
  </si>
  <si>
    <t>https://drive.google.com/file/d/1xLoBRl-hGM0szzO0t6zfewBNM7MvK8Kb/view?usp=sharing</t>
  </si>
  <si>
    <t>https://drive.google.com/file/d/16NGyi6m7VLsk1H0rmLed4F9eWvuwFH64/view?usp=sharing</t>
  </si>
  <si>
    <t>https://drive.google.com/file/d/1cf6_8tO6wingUKUepWEF-3mPkw_cnQPB/view?usp=sharing</t>
  </si>
  <si>
    <t>https://drive.google.com/file/d/1jRkCHlbqPElzj8lVoHNw9unHhOBrm-ai/view?usp=sharing</t>
  </si>
  <si>
    <t>https://drive.google.com/file/d/1_SomCN_RtM4MpeDj2FJIndpzn39riKYE/view?usp=sharing</t>
  </si>
  <si>
    <t>https://drive.google.com/file/d/1-HVfvF9GrXY2gPP2toruRRTfyX0Of-AT/view?usp=sharing</t>
  </si>
  <si>
    <t>https://drive.google.com/file/d/15h1mD0JFZXJTr-iEenr8aPPniqxWNfNt/view?usp=sharing</t>
  </si>
  <si>
    <t>https://drive.google.com/file/d/1hRYNTArM7waczjWAvWSGUH4ivwXbCKt8/view?usp=sharing</t>
  </si>
  <si>
    <t>https://drive.google.com/file/d/1NC7OcyRYF8Jt-RNb7R3Wd2LbsR3_Zt6y/view?usp=sharing</t>
  </si>
  <si>
    <t>https://drive.google.com/file/d/111JBbio063UP53cEQFkzvljgUPaOF2DW/view?usp=sharing</t>
  </si>
  <si>
    <t>https://drive.google.com/file/d/1L1mWpZAkmln3hJdODd7uSFqBrlVkVDpG/view?usp=sharing</t>
  </si>
  <si>
    <t>https://drive.google.com/file/d/1lk2omzHVFZraxM39hb8rlbXQ12RVHo8S/view?usp=sharing</t>
  </si>
  <si>
    <t>https://drive.google.com/file/d/1EOjgRpm3fWcJ-wG97cbNjY99Mr3NOlfC/view?usp=sharing</t>
  </si>
  <si>
    <t>https://drive.google.com/file/d/1BnDxF81tv6PgtzpCJxnU-j9TSsn3ZUgp/view?usp=sharing</t>
  </si>
  <si>
    <t>https://drive.google.com/file/d/1mVZmjzCT-6VboBuL1pxqLDrAAX0eHmBt/view?usp=sharing</t>
  </si>
  <si>
    <t>https://drive.google.com/file/d/1XITayWS2LYvevWXI0eGmTJr9iCL19lvr/view?usp=sharing</t>
  </si>
  <si>
    <t>https://drive.google.com/file/d/11aZbYnO3nnOLl6Y5pMheXyT3l69WaTXv/view?usp=sharing</t>
  </si>
  <si>
    <t>https://drive.google.com/file/d/1LoMOES25-x9CNyaKCqlGbhLBD78NCO2q/view?usp=sharing</t>
  </si>
  <si>
    <t>https://drive.google.com/file/d/1pJMRZDqKcjQNyXn47U2iuw7s5iemUGLi/view?usp=sharing</t>
  </si>
  <si>
    <t>https://drive.google.com/file/d/1qvxvWsulSUs7yHAcbWowMWQZTBHeELI0/view?usp=sharing</t>
  </si>
  <si>
    <t>https://drive.google.com/file/d/1V6Dbat5qWg8u9nFBO8jU8ERqvFuIBL7g/view?usp=sharing</t>
  </si>
  <si>
    <t>https://drive.google.com/file/d/1hh4Z6MYD-Bv6dgkPK5skVVpWPChr3ku9/view?usp=sharing</t>
  </si>
  <si>
    <t>https://drive.google.com/file/d/1EUXp1hczW34C2eOWfAY0fxBIcNXbLP2D/view?usp=sharing</t>
  </si>
  <si>
    <t>https://drive.google.com/file/d/1X8lYB7z9adj5t9I8JKxKDj2HEmAkmn0k/view?usp=sharing</t>
  </si>
  <si>
    <t>https://drive.google.com/file/d/11kucZwwUYHXqTxwhFZpUePMn2-bvTRlG/view?usp=sharing</t>
  </si>
  <si>
    <t>https://drive.google.com/file/d/14qIkr-_7c4SBiXCUsDtOzPr7pqzSGQn1/view?usp=sharing</t>
  </si>
  <si>
    <t>https://drive.google.com/file/d/1hgMLV7Nq3kHOxfeJgI0fkqLCL-bfHFjv/view?usp=sharing</t>
  </si>
  <si>
    <t>https://drive.google.com/file/d/1kUq5Fu5jHnhnNzeickHXs4E2I1V0OmRI/view?usp=sharing</t>
  </si>
  <si>
    <t>https://drive.google.com/file/d/1kejQQGOp_dJdnbx6_4TL-awD4-ThycrZ/view?usp=sharing</t>
  </si>
  <si>
    <t>https://drive.google.com/file/d/18VRhgWPBBjhnjgtsxCMHXvDhS8BFV8D4/view?usp=sharing</t>
  </si>
  <si>
    <t>https://drive.google.com/file/d/1gCx_-54C_FglGpqx7AQlyCDmInpb--YD/view?usp=sharing</t>
  </si>
  <si>
    <t>https://drive.google.com/file/d/1Ddd8kh9IXzT6jDik_zp_vzR_h8DPOad7/view?usp=sharing</t>
  </si>
  <si>
    <t>https://drive.google.com/file/d/12k1iHyRb9o70Zp4xz-Ccb-H35FHfCwAw/view?usp=sharing</t>
  </si>
  <si>
    <t>https://drive.google.com/file/d/1nuhIr8NXUfu9LCwlRHd_wqq6rGfhnMEB/view?usp=sharing</t>
  </si>
  <si>
    <t>https://drive.google.com/file/d/1X6RZ770Mawf-Anx0vY5Z-VEkPkKCbgTG/view?usp=sharing</t>
  </si>
  <si>
    <t>https://drive.google.com/file/d/1NtI_wtqqa9_yfpMhaM1xvitU8g7gBBYU/view?usp=sharing</t>
  </si>
  <si>
    <t>https://drive.google.com/file/d/1Z4Qj4iA28UdFCIFRSyRIbFAKP2_O8GrW/view?usp=sharing</t>
  </si>
  <si>
    <t>https://drive.google.com/file/d/1g3JuEzV_UCt1opwL2sTMnq4o3oYitquj/view?usp=sharing</t>
  </si>
  <si>
    <t>https://drive.google.com/file/d/1zMicvIeRw5WuzfscW_csbGjc1OtsSQ06/view?usp=sharing</t>
  </si>
  <si>
    <t>https://drive.google.com/file/d/1S20dwIwfxls9xYuWR2ZOpP2o0hGVFUJJ/view?usp=sharing</t>
  </si>
  <si>
    <t>https://drive.google.com/file/d/1y0j5rLj236SmR_ZkB9G0ttT56ESMTXKA/view?usp=sharing</t>
  </si>
  <si>
    <t>https://drive.google.com/file/d/1D8oDHNcMgfupALUOgUrEY3JyddTlqR1Y/view?usp=sharing</t>
  </si>
  <si>
    <t>https://drive.google.com/file/d/1RuDTo3k_pwILCzFqw4UqwLaVCKMhRH7z/view?usp=sharing</t>
  </si>
  <si>
    <t>https://drive.google.com/file/d/1VcmZndtQw95XmPBOW-B5XZjpBp8742_t/view?usp=sharing</t>
  </si>
  <si>
    <t>https://drive.google.com/file/d/1h8BJ0KvFDsGEHgTwRtSUkNiuBesV6S-F/view?usp=sharing</t>
  </si>
  <si>
    <t>https://drive.google.com/file/d/1XXfgyCppl4qzh_T_m_cIVsad3skXRCxG/view?usp=sharing</t>
  </si>
  <si>
    <t>https://drive.google.com/file/d/15jOYGwAWzE6a1SlX01CYBH5upGYuD4D7/view?usp=sharing</t>
  </si>
  <si>
    <t>https://drive.google.com/file/d/1PMgOuF0JCTwtBfdMl59L291kaO5LIOL-/view?usp=sharing</t>
  </si>
  <si>
    <t>HA 035</t>
  </si>
  <si>
    <r>
      <t xml:space="preserve">Site Waste Management Plans (SWMP) enforcement re-visited - </t>
    </r>
    <r>
      <rPr>
        <sz val="9"/>
        <rFont val="Arial"/>
        <family val="2"/>
      </rPr>
      <t>On 06 Apr 2008 the SWMP Regulations, came into force in England, which meant that it is a legal requirement for projects over £300,000 (excluding VAT) in value to produce and maintain an SWMP.</t>
    </r>
  </si>
  <si>
    <t>GT Alert No. 25</t>
  </si>
  <si>
    <t>https://drive.google.com/file/d/1QcPnWYueKPbsc6BlbXL8iFiM4vx4nasl/view?usp=sharing</t>
  </si>
  <si>
    <r>
      <rPr>
        <b/>
        <sz val="9"/>
        <rFont val="Arial"/>
        <family val="2"/>
      </rPr>
      <t>A 9T FTD overturned</t>
    </r>
    <r>
      <rPr>
        <sz val="9"/>
        <rFont val="Arial"/>
        <family val="2"/>
      </rPr>
      <t xml:space="preserve"> - whilst attempting to tip soil into a hole within a stockpile. The hole was created by excavator operations the evening  before whilst taking soil from stockpile to load the screener. Control measures for safe access/egress were in place, but the method of soil retrieval from the stockpile was not and visual monitoring had not taken place.</t>
    </r>
  </si>
  <si>
    <r>
      <rPr>
        <b/>
        <sz val="9"/>
        <rFont val="Arial"/>
        <family val="2"/>
      </rPr>
      <t>Overturned Tipper vehicle</t>
    </r>
    <r>
      <rPr>
        <sz val="9"/>
        <rFont val="Arial"/>
        <family val="2"/>
      </rPr>
      <t xml:space="preserve"> - A 20T 8 wheeled lorry delivering rock sand to the Street hay site, overturned whilst reversing alongside the top of an embankment.</t>
    </r>
  </si>
  <si>
    <t>https://drive.google.com/file/d/1f79rUiqUls2JygxpEc2gTi0kZDxxRrFB/view?usp=sharing</t>
  </si>
  <si>
    <t>https://drive.google.com/file/d/1fWnvXrowpxm6aVcTaWLE3fMI5B86BJMS/view?usp=sharing</t>
  </si>
  <si>
    <r>
      <rPr>
        <b/>
        <sz val="9"/>
        <rFont val="Arial"/>
        <family val="2"/>
      </rPr>
      <t>News article: HSE prosecution following an Overturned Dumper Fatality</t>
    </r>
    <r>
      <rPr>
        <sz val="9"/>
        <rFont val="Arial"/>
        <family val="2"/>
      </rPr>
      <t xml:space="preserve"> - A construction company fined £225,000 after a worker was killed. The groundworker was manoeuvring a 9T front tipping dumper truck on a spoil heap, a pile of mining waste material, when he lost control of the truck, which toppled forward and landed upside town at the base of the heap.</t>
    </r>
  </si>
  <si>
    <t>https://drive.google.com/file/d/1wrV6Q-hXqv104oaqnvAiOQnlAulM6Mip/view?usp=sharing</t>
  </si>
  <si>
    <t>Net Rail NRB 18-10</t>
  </si>
  <si>
    <r>
      <t xml:space="preserve">Ankle injury dismounting paver machine - </t>
    </r>
    <r>
      <rPr>
        <sz val="9"/>
        <rFont val="Arial"/>
        <family val="2"/>
      </rPr>
      <t>Tripod Crest sub-contractors were operating on a night shift laying surface course. At midnight, as the Paver operator was exiting his machine, he stepped on loose debris on the ground, which caused his left ankle to twist.</t>
    </r>
  </si>
  <si>
    <t>HEi 129</t>
  </si>
  <si>
    <t>HEi 130</t>
  </si>
  <si>
    <t>HEi 131</t>
  </si>
  <si>
    <t>HEi 132</t>
  </si>
  <si>
    <t>HEi 133</t>
  </si>
  <si>
    <t>HEi 134</t>
  </si>
  <si>
    <t>HEi 135</t>
  </si>
  <si>
    <t>2019 12</t>
  </si>
  <si>
    <r>
      <rPr>
        <b/>
        <sz val="9"/>
        <rFont val="Arial"/>
        <family val="2"/>
      </rPr>
      <t>Gas utility strike</t>
    </r>
    <r>
      <rPr>
        <sz val="9"/>
        <rFont val="Arial"/>
        <family val="2"/>
      </rPr>
      <t xml:space="preserve"> (Fusion) - At approx. 11:30 on 27 Nov 19, a Planer clipped an uncharted 20mm gas pipe pressure release valve (PRV), for a medium pressure gas main, located approx. 225mm below ground level; it is believed that the Planer knocked the cap off. Works immediately stopped area area cordoned off. Gas main was uncharted.</t>
    </r>
  </si>
  <si>
    <r>
      <rPr>
        <b/>
        <sz val="9"/>
        <rFont val="Arial"/>
        <family val="2"/>
      </rPr>
      <t>Ignition of gas service following a strike</t>
    </r>
    <r>
      <rPr>
        <sz val="9"/>
        <rFont val="Arial"/>
        <family val="2"/>
      </rPr>
      <t xml:space="preserve"> (City Fibre) - On Fri 29 Nov 19 at 14.30 hours, a combined gas and electric strike occurred, resulting in an ignition of gas. SGN and emergency services were contacted immediately and the area was made safe. The strike was on both electric (35mm) and gas (25mm) service connections to a property.</t>
    </r>
  </si>
  <si>
    <r>
      <rPr>
        <b/>
        <sz val="9"/>
        <rFont val="Arial"/>
        <family val="2"/>
      </rPr>
      <t>Loading of winter maintenance vehicles</t>
    </r>
    <r>
      <rPr>
        <sz val="9"/>
        <rFont val="Arial"/>
        <family val="2"/>
      </rPr>
      <t xml:space="preserve"> - As we enter the busiest period of the Winter Maintenance season there is an opportunity to remind gritter drivers and loaders of the importance of correctly loading the vehicles and clearing off excess material from grids and vertical surfaces before commencing treatment routes.</t>
    </r>
  </si>
  <si>
    <r>
      <rPr>
        <b/>
        <sz val="9"/>
        <rFont val="Arial"/>
        <family val="2"/>
      </rPr>
      <t>Lighting Unit dropped through Incorrect fixing</t>
    </r>
    <r>
      <rPr>
        <sz val="9"/>
        <rFont val="Arial"/>
        <family val="2"/>
      </rPr>
      <t xml:space="preserve"> - A lanyard was provided as a secondary protection, however the bracket securing the lanyard would not fit around the main arm of the column bracket and was instead bolted to tapered section of the arm connection. The connection worked loose, resulting in the lighting unit falling to the ground.</t>
    </r>
  </si>
  <si>
    <r>
      <rPr>
        <b/>
        <sz val="9"/>
        <rFont val="Arial"/>
        <family val="2"/>
      </rPr>
      <t>Use of remote controlled lorry loaders</t>
    </r>
    <r>
      <rPr>
        <sz val="9"/>
        <rFont val="Arial"/>
        <family val="2"/>
      </rPr>
      <t xml:space="preserve"> (Hill-Smith) - This Safety Alert is being issued as a reminder for the safe use of radio remote controls on lorry loaders. As you are aware the consequences of not isolating remote control whilst moving can, and has in the past led to serious injury and death. Refer to alert for further guidance info.</t>
    </r>
  </si>
  <si>
    <r>
      <rPr>
        <b/>
        <sz val="9"/>
        <rFont val="Arial"/>
        <family val="2"/>
      </rPr>
      <t xml:space="preserve">IPV incident </t>
    </r>
    <r>
      <rPr>
        <sz val="9"/>
        <rFont val="Arial"/>
        <family val="2"/>
      </rPr>
      <t>(Huyton Asphalt &amp; HW Martin) - On 09 Dec 2019 at 08.30 hrs, during a planned maintenance operation of sweeping and trimming of bushes &amp; shrubs on the verge from the H/S, guarded by an IPV. The IPV slowly encroached within the work area and came into contact with a tree‐clearing vehicle causing injury to 2 operatives.</t>
    </r>
  </si>
  <si>
    <t>Impact protection vehicle (IPV)</t>
  </si>
  <si>
    <t>Impact protection vehicle</t>
  </si>
  <si>
    <r>
      <rPr>
        <b/>
        <sz val="9"/>
        <rFont val="Arial"/>
        <family val="2"/>
      </rPr>
      <t>Excavator injury</t>
    </r>
    <r>
      <rPr>
        <sz val="9"/>
        <rFont val="Arial"/>
        <family val="2"/>
      </rPr>
      <t xml:space="preserve"> (Carnell) - On 17 Dec 2019 an operative was injured whilst securing a 14t long reach excavator onto a drag trailer. The operative sustained cuts to the bridge of his nose and forehead both requiring stiches. This incident had the potential to cause serious life changing injuries. Refer to alert for further details.</t>
    </r>
  </si>
  <si>
    <r>
      <rPr>
        <b/>
        <sz val="9"/>
        <rFont val="Arial"/>
        <family val="2"/>
      </rPr>
      <t xml:space="preserve">Poster, National grief awareness week </t>
    </r>
    <r>
      <rPr>
        <sz val="9"/>
        <rFont val="Arial"/>
        <family val="2"/>
      </rPr>
      <t>- Refer to poster for further details.</t>
    </r>
  </si>
  <si>
    <r>
      <rPr>
        <b/>
        <sz val="9"/>
        <rFont val="Arial"/>
        <family val="2"/>
      </rPr>
      <t>Road cone dropped in a live lane during TM removal</t>
    </r>
    <r>
      <rPr>
        <sz val="9"/>
        <rFont val="Arial"/>
        <family val="2"/>
      </rPr>
      <t xml:space="preserve"> - A TM operative lost grip of a road cone, dropping it into lane 2, where it rolled, encroaching into lane 3. A passing light goods vehicle (LGV) made slight contact with cone. The LGV stopped in lane 3 where the driver inspected his vehicle and exchanged details with TM operatives.</t>
    </r>
  </si>
  <si>
    <r>
      <rPr>
        <b/>
        <sz val="9"/>
        <rFont val="Arial"/>
        <family val="2"/>
      </rPr>
      <t>Good practice, identification of cables</t>
    </r>
    <r>
      <rPr>
        <sz val="9"/>
        <rFont val="Arial"/>
        <family val="2"/>
      </rPr>
      <t xml:space="preserve"> - What you should do. Refer to notification document for details</t>
    </r>
  </si>
  <si>
    <r>
      <t>Learning, 415v cable strike -</t>
    </r>
    <r>
      <rPr>
        <sz val="9"/>
        <rFont val="Arial"/>
        <family val="2"/>
      </rPr>
      <t xml:space="preserve"> On 02 Jul 19, at approx. 15:35 hours, a service strike occurred when an excavator tracked over an above ground 415V armoured cable, located in a vegetation clearance area of the satellite compound. The excavator (with a grab attachment) was completing vegetation clearance works for site compound set up.</t>
    </r>
  </si>
  <si>
    <r>
      <rPr>
        <b/>
        <sz val="9"/>
        <rFont val="Arial"/>
        <family val="2"/>
      </rPr>
      <t>Plumstead sidings energisation</t>
    </r>
    <r>
      <rPr>
        <sz val="9"/>
        <rFont val="Arial"/>
        <family val="2"/>
      </rPr>
      <t xml:space="preserve"> - Reason for communication: Plumstead Sidings Overhead Line Equipment has been successfully energised and this alert is a further communication on the key information and rules that must be adhered to. Treat as live and dangerous at all ttimes.</t>
    </r>
  </si>
  <si>
    <r>
      <rPr>
        <b/>
        <sz val="9"/>
        <rFont val="Arial"/>
        <family val="2"/>
      </rPr>
      <t>Learning, 10kV ESB cable strike</t>
    </r>
    <r>
      <rPr>
        <sz val="9"/>
        <rFont val="Arial"/>
        <family val="2"/>
      </rPr>
      <t xml:space="preserve"> - During planned weekend work a 10 kV medium voltage (MV) cable was struck by an excavator. The cable was struck by a combination of the bucket of the excavator and material shift towards the ESB cable at a depth of approx. 400mm. Refer to notification doc. for further details.</t>
    </r>
  </si>
  <si>
    <t>B Beatty - iSMS Ref. 652047</t>
  </si>
  <si>
    <r>
      <rPr>
        <b/>
        <sz val="9"/>
        <rFont val="Arial"/>
        <family val="2"/>
      </rPr>
      <t>Heat damage to BMS panel</t>
    </r>
    <r>
      <rPr>
        <sz val="9"/>
        <rFont val="Arial"/>
        <family val="2"/>
      </rPr>
      <t xml:space="preserve"> - The preliminary investigation identified heat damage to components within a Honeywell CPEXPIO expansion module. There appears to have been some overheating within the unit causing damage to the unit and cabling in close proximity. Refer to alert for further details.</t>
    </r>
  </si>
  <si>
    <r>
      <rPr>
        <b/>
        <sz val="9"/>
        <rFont val="Arial"/>
        <family val="2"/>
      </rPr>
      <t>Highways quality assurance</t>
    </r>
    <r>
      <rPr>
        <sz val="9"/>
        <rFont val="Arial"/>
        <family val="2"/>
      </rPr>
      <t xml:space="preserve"> - Re-launch of an audit programme to cover: SHEQ, Design management, Temporary works, Collaborative relationships, Archiving, Health and wellbeing and Service protection. Refer to bulletin for further details.</t>
    </r>
  </si>
  <si>
    <r>
      <rPr>
        <b/>
        <sz val="9"/>
        <rFont val="Arial"/>
        <family val="2"/>
      </rPr>
      <t>How to help the planet this Christmas</t>
    </r>
    <r>
      <rPr>
        <sz val="9"/>
        <rFont val="Arial"/>
        <family val="2"/>
      </rPr>
      <t xml:space="preserve"> - Refer to reminder doc. For details</t>
    </r>
  </si>
  <si>
    <t>Net Rail B19/20</t>
  </si>
  <si>
    <r>
      <rPr>
        <b/>
        <sz val="9"/>
        <rFont val="Arial"/>
        <family val="2"/>
      </rPr>
      <t>Staff injury</t>
    </r>
    <r>
      <rPr>
        <sz val="9"/>
        <rFont val="Arial"/>
        <family val="2"/>
      </rPr>
      <t xml:space="preserve"> - On 22 Nov 2019, at approx. 01:20 hours, working from a MEWP basket, a team of 2 were installing a "dead section" (insulator) in the existing catenary wire (GL, Newport). Whilst under tension the rig detached from a section of OLE wire, striking an IP on his helmet and forehead, causing a fractured skull.</t>
    </r>
  </si>
  <si>
    <r>
      <rPr>
        <b/>
        <sz val="9"/>
        <rFont val="Arial"/>
        <family val="2"/>
      </rPr>
      <t xml:space="preserve">Recall of </t>
    </r>
    <r>
      <rPr>
        <sz val="9"/>
        <rFont val="Arial"/>
        <family val="2"/>
      </rPr>
      <t>Product Indentification Code</t>
    </r>
    <r>
      <rPr>
        <b/>
        <sz val="9"/>
        <rFont val="Arial"/>
        <family val="2"/>
      </rPr>
      <t xml:space="preserve"> (PIC) "5VJ" shackles</t>
    </r>
    <r>
      <rPr>
        <sz val="9"/>
        <rFont val="Arial"/>
        <family val="2"/>
      </rPr>
      <t xml:space="preserve"> - Product numbers listed on the Safety Notice document</t>
    </r>
  </si>
  <si>
    <t>Crosby Group</t>
  </si>
  <si>
    <r>
      <rPr>
        <b/>
        <sz val="9"/>
        <rFont val="Arial"/>
        <family val="2"/>
      </rPr>
      <t>M23, CCTV cable strike</t>
    </r>
    <r>
      <rPr>
        <sz val="9"/>
        <rFont val="Arial"/>
        <family val="2"/>
      </rPr>
      <t xml:space="preserve"> - A 2-man Homegrown Timber gang was clearing vegetation using trimmers. At approx. 01.00 hours, one of the operatives noticed a spark which prompted him to stop the tool and inspect the ground. He realised there was a black cable running along the area, reporting the incident to the Kier nightshift GF.</t>
    </r>
  </si>
  <si>
    <r>
      <rPr>
        <b/>
        <sz val="9"/>
        <rFont val="Arial"/>
        <family val="2"/>
      </rPr>
      <t>M1/J16-13, HPE initial incident report</t>
    </r>
    <r>
      <rPr>
        <sz val="9"/>
        <rFont val="Arial"/>
        <family val="2"/>
      </rPr>
      <t xml:space="preserve"> - While taking delivery of gabion stone a small number of stones fell over the detlabloc landing between the temporary barrier and the temporary white line. There were no injuries or damage to property. The stones were retrieved from site side via a rolling road block.</t>
    </r>
  </si>
  <si>
    <r>
      <rPr>
        <b/>
        <sz val="9"/>
        <rFont val="Arial"/>
        <family val="2"/>
      </rPr>
      <t>Mandating dual view dumpers six ton and above</t>
    </r>
    <r>
      <rPr>
        <sz val="9"/>
        <rFont val="Arial"/>
        <family val="2"/>
      </rPr>
      <t xml:space="preserve"> - From 01 Feb 2020, all new orders for dumpers six ton and above must be for the Dual View Dumper model (as pictured on Alert document).</t>
    </r>
  </si>
  <si>
    <t>MS 2019 A/11</t>
  </si>
  <si>
    <r>
      <rPr>
        <b/>
        <sz val="9"/>
        <rFont val="Arial"/>
        <family val="2"/>
      </rPr>
      <t xml:space="preserve">32mm PE gas service damaged during mechanical  trench excavation works. </t>
    </r>
    <r>
      <rPr>
        <sz val="9"/>
        <rFont val="Arial"/>
        <family val="2"/>
      </rPr>
      <t>Route of the 32mm PE gas pipe, shown on drawings running at a 45 ̊ angle towards the curb, was not found during trial hole surveys. Damage occurred approx. 30m from the area shown on the drawings, running at a 90 ̊ angle towards the kerb.</t>
    </r>
  </si>
  <si>
    <r>
      <rPr>
        <b/>
        <sz val="9"/>
        <rFont val="Arial"/>
        <family val="2"/>
      </rPr>
      <t>11kV depot cable strike</t>
    </r>
    <r>
      <rPr>
        <sz val="9"/>
        <rFont val="Arial"/>
        <family val="2"/>
      </rPr>
      <t xml:space="preserve"> - On 15 Nov 2018 at 11:30 hours, an electrical contractor received burn injuries to L/Forearm and R/Hand due to an electrical HV flash over while working in a depot. IP was cutting into redundant cables using a power tool to remove them. The electrical cables being cut were considered "dead" as an agreed isolation was in place.</t>
    </r>
  </si>
  <si>
    <r>
      <rPr>
        <b/>
        <sz val="9"/>
        <rFont val="Arial"/>
        <family val="2"/>
      </rPr>
      <t>132kV cable strike</t>
    </r>
    <r>
      <rPr>
        <sz val="9"/>
        <rFont val="Arial"/>
        <family val="2"/>
      </rPr>
      <t xml:space="preserve"> - Piling work was ongoing around a live underground 132kV cable, during which the piling auger struck the cable. Root and contributory factors: Failures to accurately identify the route of the cable and manage its location, apply adequate doc control procedures (o-o-d drawing used), lack of independent challenge.</t>
    </r>
  </si>
  <si>
    <t>Siemens - BM24/005</t>
  </si>
  <si>
    <r>
      <rPr>
        <b/>
        <sz val="9"/>
        <rFont val="Arial"/>
        <family val="2"/>
      </rPr>
      <t>Sharnbrook entering operating service</t>
    </r>
    <r>
      <rPr>
        <sz val="9"/>
        <rFont val="Arial"/>
        <family val="2"/>
      </rPr>
      <t xml:space="preserve"> - Sharnbrook PSP, SF and DNO @ 07 Dec 2019. Line side equipment has gone ‘operational’, FSP / Signalling Locations</t>
    </r>
  </si>
  <si>
    <t xml:space="preserve">Skanska - </t>
  </si>
  <si>
    <r>
      <rPr>
        <b/>
        <sz val="9"/>
        <rFont val="Arial"/>
        <family val="2"/>
      </rPr>
      <t>Clearing concrete hose blockage</t>
    </r>
    <r>
      <rPr>
        <sz val="9"/>
        <rFont val="Arial"/>
        <family val="2"/>
      </rPr>
      <t xml:space="preserve"> - After completionn of CFA piling for the day, concrete was blown out from the delivery system, during which a blockage occurred. Following a review, a safe method of clearing blockage was undertaken. After a short period, following introduction of air pressure, blockage was still present. Key learning: Use correct equipment.</t>
    </r>
  </si>
  <si>
    <r>
      <rPr>
        <b/>
        <sz val="9"/>
        <rFont val="Arial"/>
        <family val="2"/>
      </rPr>
      <t>TBT, change management</t>
    </r>
    <r>
      <rPr>
        <sz val="9"/>
        <rFont val="Arial"/>
        <family val="2"/>
      </rPr>
      <t xml:space="preserve"> - Change is something that is foreseeable even with well-planned actives. I’m not sure if you have ever worked on an activity that didn’t have at least one change made along the way. Sometimes it’s a small change, sometimes it is a major change, to what is planned and briefed out. Refer to TBT for further details.</t>
    </r>
  </si>
  <si>
    <r>
      <rPr>
        <b/>
        <sz val="9"/>
        <rFont val="Arial"/>
        <family val="2"/>
      </rPr>
      <t>Wrist injury from drill attachment</t>
    </r>
    <r>
      <rPr>
        <sz val="9"/>
        <rFont val="Arial"/>
        <family val="2"/>
      </rPr>
      <t xml:space="preserve"> - IP was cutting a hole through a sheet of 15mm thk. ply sheet,  battery powered rotary drill in his R/Hand (no handle attachment). The ply was rested it on a metal storage container, overhung so that the hole could be cut. As IP engaged the drill to remove from the cut hole, it snatched, coming into contact his wrist and heel of hand.</t>
    </r>
  </si>
  <si>
    <t>South East Water</t>
  </si>
  <si>
    <r>
      <rPr>
        <b/>
        <sz val="9"/>
        <rFont val="Arial"/>
        <family val="2"/>
      </rPr>
      <t>Voids</t>
    </r>
    <r>
      <rPr>
        <sz val="9"/>
        <rFont val="Arial"/>
        <family val="2"/>
      </rPr>
      <t xml:space="preserve"> - A visible leak was reported in a residential area with extremely loose sandy soil. Photos taken show sand and water running down the road adj. to the leak. The repair gang did not appreciate that soil conditions in this area would be prone to voids. As an excavator was driven over the footway it collapsed causing it to tip, with the operator sustaining injury.</t>
    </r>
  </si>
  <si>
    <t>South East Water - Issue No. 1</t>
  </si>
  <si>
    <t>SP Energy Networks</t>
  </si>
  <si>
    <r>
      <rPr>
        <b/>
        <sz val="9"/>
        <rFont val="Arial"/>
        <family val="2"/>
      </rPr>
      <t xml:space="preserve">Case study, electric </t>
    </r>
    <r>
      <rPr>
        <sz val="9"/>
        <rFont val="Arial"/>
        <family val="2"/>
      </rPr>
      <t>service</t>
    </r>
    <r>
      <rPr>
        <b/>
        <sz val="9"/>
        <rFont val="Arial"/>
        <family val="2"/>
      </rPr>
      <t xml:space="preserve"> cable found inside a gas </t>
    </r>
    <r>
      <rPr>
        <sz val="9"/>
        <rFont val="Arial"/>
        <family val="2"/>
      </rPr>
      <t>pipe</t>
    </r>
    <r>
      <rPr>
        <b/>
        <sz val="9"/>
        <rFont val="Arial"/>
        <family val="2"/>
      </rPr>
      <t xml:space="preserve"> (ducting)</t>
    </r>
    <r>
      <rPr>
        <sz val="9"/>
        <rFont val="Arial"/>
        <family val="2"/>
      </rPr>
      <t xml:space="preserve"> - This is an example of poor working practice, i.e. a gas pipe being used as a duct for an electricity service cable. Refer to case study (information) document for further details.</t>
    </r>
  </si>
  <si>
    <r>
      <rPr>
        <b/>
        <sz val="9"/>
        <rFont val="Arial"/>
        <family val="2"/>
      </rPr>
      <t>Low voltage flash, Where do you stand</t>
    </r>
    <r>
      <rPr>
        <sz val="9"/>
        <rFont val="Arial"/>
        <family val="2"/>
      </rPr>
      <t xml:space="preserve"> - After location and repair of an identified fault on a LV cable, the cable disruptively failed on energisation causing burns to a member of the team who was stood at the side of the joint bay. Following good practice, other members of the team vacated the area while the cable was energised, and they were not injured.</t>
    </r>
  </si>
  <si>
    <t>Stantec Treatment</t>
  </si>
  <si>
    <r>
      <rPr>
        <b/>
        <sz val="9"/>
        <rFont val="Arial"/>
        <family val="2"/>
      </rPr>
      <t>HV cable joint explosion</t>
    </r>
    <r>
      <rPr>
        <sz val="9"/>
        <rFont val="Arial"/>
        <family val="2"/>
      </rPr>
      <t xml:space="preserve"> (Anglian Water) - A trial hole was excavated and left open whilst other works on the site continued. Late in the evening, an old clay joint surrounding an exposed steel wire armoured high voltage cable (11kV) exploded. Key learning: If you uncover any type of cable joint in poor condition, contact the local utility provider immediately.</t>
    </r>
  </si>
  <si>
    <t>Stantec SA18-14 / Anglian Water - SA000628</t>
  </si>
  <si>
    <t>TfL 2019 A11</t>
  </si>
  <si>
    <r>
      <rPr>
        <b/>
        <sz val="9"/>
        <rFont val="Arial"/>
        <family val="2"/>
      </rPr>
      <t xml:space="preserve">Recall Teulefberger braided safety blue/t-vee ropes </t>
    </r>
    <r>
      <rPr>
        <sz val="9"/>
        <rFont val="Arial"/>
        <family val="2"/>
      </rPr>
      <t>- with a serial number between 19/06-0229 and 19/06-0237 (only 9 units are affected) have the potential to malfunction and open up while the rope is in use.</t>
    </r>
  </si>
  <si>
    <t>TfL - 2019 B44</t>
  </si>
  <si>
    <t>TfL - 2019 B45</t>
  </si>
  <si>
    <r>
      <rPr>
        <b/>
        <sz val="9"/>
        <rFont val="Arial"/>
        <family val="2"/>
      </rPr>
      <t>Christmas shut down in TfL</t>
    </r>
    <r>
      <rPr>
        <sz val="9"/>
        <rFont val="Arial"/>
        <family val="2"/>
      </rPr>
      <t xml:space="preserve"> - Leading up to Christmas there may be additional time pressures to complete construction and maintenance works, particularly if worksites will be closed for the Christmas and New Year period. Refer to Bulletin for details re. useful reminders of things to consider prior to any holiday closure.</t>
    </r>
  </si>
  <si>
    <r>
      <rPr>
        <b/>
        <sz val="9"/>
        <rFont val="Arial"/>
        <family val="2"/>
      </rPr>
      <t>Learning: 11kV cable strike</t>
    </r>
    <r>
      <rPr>
        <sz val="9"/>
        <rFont val="Arial"/>
        <family val="2"/>
      </rPr>
      <t xml:space="preserve"> - During installation of a timber knee rail fence on one of our sites, a contractor was digging holes for the fence posts and caused damage to an 11kV buried high voltage cable with an auger. Fortunately, no-one was harmed. Refer to document for details of key learning.</t>
    </r>
  </si>
  <si>
    <t>Wood Safety Shield</t>
  </si>
  <si>
    <r>
      <t xml:space="preserve">Learning, buried services - </t>
    </r>
    <r>
      <rPr>
        <sz val="9"/>
        <rFont val="Arial"/>
        <family val="2"/>
      </rPr>
      <t>Whilst excavating an underground cable route, a redundant 7" dia. Watermain was uncovered.</t>
    </r>
    <r>
      <rPr>
        <b/>
        <sz val="9"/>
        <rFont val="Arial"/>
        <family val="2"/>
      </rPr>
      <t xml:space="preserve"> </t>
    </r>
    <r>
      <rPr>
        <sz val="9"/>
        <rFont val="Arial"/>
        <family val="2"/>
      </rPr>
      <t>Although shown on the buried services drawings, the team was informed that redundant cast piep had been removed and new water main installed. Using safe digging practices, the undamaged pipe was identified, allowing full inspection.</t>
    </r>
  </si>
  <si>
    <r>
      <rPr>
        <b/>
        <sz val="9"/>
        <rFont val="Arial"/>
        <family val="2"/>
      </rPr>
      <t xml:space="preserve">Works vehicle rolled forward towards the live lane </t>
    </r>
    <r>
      <rPr>
        <sz val="9"/>
        <rFont val="Arial"/>
        <family val="2"/>
      </rPr>
      <t>(LL) - After pulling into a works access, the driver parked and then exited his vehicle, to visit a nearby work area. The unattended vehicle began to roll forwards down a hill at an angle that took it towards the live motorway. The driver stopped it, and drove it back into a safe position.</t>
    </r>
  </si>
  <si>
    <t>Issue No.</t>
  </si>
  <si>
    <r>
      <t>Appropriate</t>
    </r>
    <r>
      <rPr>
        <b/>
        <sz val="9"/>
        <rFont val="Arial"/>
        <family val="2"/>
      </rPr>
      <t xml:space="preserve"> RA and SSOW to be in place prior to works being started</t>
    </r>
    <r>
      <rPr>
        <sz val="9"/>
        <rFont val="Arial"/>
        <family val="2"/>
      </rPr>
      <t xml:space="preserve"> - A contractor suffered a fractured metatarsal to left foot. Whilst operating a hand breaker weighing 12.9kg weight to trim a section of conc. trench wall with limited work space and restricted access, the breaker slid and the pick point punctured IP's boot just above the protective toe cap.</t>
    </r>
  </si>
  <si>
    <t>Fusion (for HS2)</t>
  </si>
  <si>
    <t>Fusion</t>
  </si>
  <si>
    <t>City Fibre</t>
  </si>
  <si>
    <t>City Fibre SB012</t>
  </si>
  <si>
    <t>Hill-Smith</t>
  </si>
  <si>
    <t>Huyton Asphalt &amp; HW Martin</t>
  </si>
  <si>
    <t>Carnell</t>
  </si>
  <si>
    <t>Carnell SB-110</t>
  </si>
  <si>
    <r>
      <rPr>
        <b/>
        <sz val="9"/>
        <rFont val="Arial"/>
        <family val="2"/>
      </rPr>
      <t>Slips, trips and falls</t>
    </r>
    <r>
      <rPr>
        <sz val="9"/>
        <rFont val="Arial"/>
        <family val="2"/>
      </rPr>
      <t xml:space="preserve"> - A supervisor (IP) was checking the planning for the next activity. IP was standing on the verge looking at markings on the ground. As IP turned around to walk from verge back onto the road, his right boot slipped on kerb haunching, causing his ankle to turn inwards and IP fell to the ground, sustaining 4 fractures to right ankle. </t>
    </r>
  </si>
  <si>
    <t>Taylor Woodrow Vinci JV</t>
  </si>
  <si>
    <t>Balfour Beatty M1/A1 DBFO</t>
  </si>
  <si>
    <t>A14 IDT - Ref. 2019-895-3</t>
  </si>
  <si>
    <t>A14 IDT - Ref. 942</t>
  </si>
  <si>
    <t>Cumbria County Council</t>
  </si>
  <si>
    <t>CCC - SA035</t>
  </si>
  <si>
    <t>Kier A19 H137</t>
  </si>
  <si>
    <r>
      <rPr>
        <b/>
        <sz val="9"/>
        <rFont val="Arial"/>
        <family val="2"/>
      </rPr>
      <t>Fall from height, failed side impact bar on cone well</t>
    </r>
    <r>
      <rPr>
        <sz val="9"/>
        <rFont val="Arial"/>
        <family val="2"/>
      </rPr>
      <t xml:space="preserve"> (Kier Safety Alert - A19 H137) - A TM operative fell from the cone well of an 18T TM vehicle whilst lifting cones from a lane closure. Initial investigation showed that the securing lug on the side impact protection rail had failed, however, the spring loaded fall prevention bar was also not in place. </t>
    </r>
  </si>
  <si>
    <t>Colas - SA/19-002</t>
  </si>
  <si>
    <t>WSP</t>
  </si>
  <si>
    <t>Vibro Menard</t>
  </si>
  <si>
    <t>UK Protect</t>
  </si>
  <si>
    <t>HE 154</t>
  </si>
  <si>
    <t>https://drive.google.com/file/d/16BlNhzxv0H2tMdgpRMke21nGZZ6d7wcN/view?usp=sharing</t>
  </si>
  <si>
    <t>https://drive.google.com/file/d/1ti0PXhRc7o2ch3XcY8pA9j0nn1eOvrI8/view?usp=sharing</t>
  </si>
  <si>
    <t>https://drive.google.com/file/d/1Gh5an-Z68rK0bryafbuSV4-kwnBQQsWe/view?usp=sharing</t>
  </si>
  <si>
    <t>https://drive.google.com/file/d/1x_rHrcRqoqDjvoj129O__vtwtN0Xto62/view?usp=sharing</t>
  </si>
  <si>
    <t>https://drive.google.com/file/d/1_j5mx_PtHY2EIRwa-1gU81fhEYOJp7Yx/view?usp=sharing</t>
  </si>
  <si>
    <t>https://drive.google.com/file/d/1rjDWO1jn6C5f4jceppnr3oOMysqI8U-g/view?usp=sharing</t>
  </si>
  <si>
    <t>https://drive.google.com/file/d/1gRUvcXjHUUiEy-JUpVwppck3vPGVwoHr/view?usp=sharing</t>
  </si>
  <si>
    <t>https://drive.google.com/file/d/1DrRyDnajgqTpDZRpvDReFg2zuOZHEXXS/view?usp=sharing</t>
  </si>
  <si>
    <t>https://drive.google.com/file/d/1pn4P8GJjVcwBgwEj446DRgCorlkEUjn4/view?usp=sharing</t>
  </si>
  <si>
    <t>https://drive.google.com/file/d/1zDNs0biKdN9n1NFOTzt76_rQI8fwc1iG/view?usp=sharing</t>
  </si>
  <si>
    <t>https://drive.google.com/file/d/11y-iXboV2mZjV9vMwZza2oR9LObh_eyb/view?usp=sharing</t>
  </si>
  <si>
    <t>https://drive.google.com/file/d/1PyIhKPJDO_mkaf49pGNZu2QJCDo5HC72/view?usp=sharing</t>
  </si>
  <si>
    <t>https://drive.google.com/file/d/1nz6j6p_BnXtnIE1KNUlbSHWKYnjA6tX3/view?usp=sharing</t>
  </si>
  <si>
    <t>https://drive.google.com/file/d/1ocZKYR3itnBAVL52Kxwon7lHsfJWzxiE/view?usp=sharing</t>
  </si>
  <si>
    <t>https://drive.google.com/file/d/12oPXPTNNpPulpRBYpDz8ZPPIYw25PkDJ/view?usp=sharing</t>
  </si>
  <si>
    <t>https://drive.google.com/file/d/13hJai5uFNrY2SfEE1fCLVvOdwLdMvew4/view?usp=sharing</t>
  </si>
  <si>
    <t>https://drive.google.com/file/d/1ivBx7nxjHtgoWcy3NMXftsHuqSSOnaEO/view?usp=sharing</t>
  </si>
  <si>
    <t>https://drive.google.com/file/d/1V2DgbyC2lexzgxFnO9Vp_G5DV9vwNsbI/view?usp=sharing</t>
  </si>
  <si>
    <t>https://drive.google.com/file/d/1zgfr8gdXuhSNrpdJfrtpGLh0VQ5Bcehn/view?usp=sharing</t>
  </si>
  <si>
    <t>https://drive.google.com/file/d/16Iu0SMJDcsW_prU2bx8EUFUVi9T6vBFw/view?usp=sharing</t>
  </si>
  <si>
    <t>https://drive.google.com/file/d/1HBZBKl1kxHcF2mCgCj-npPfHy5TwMvVJ/view?usp=sharing</t>
  </si>
  <si>
    <t>https://drive.google.com/file/d/1D_L5etmAaS52b_u36FOQ54Sd5sHu9gQh/view?usp=sharing</t>
  </si>
  <si>
    <t>https://drive.google.com/file/d/1AVAJkdIecUhUfIacs8QT0eqeGXTSZtdR/view?usp=sharing</t>
  </si>
  <si>
    <t>https://drive.google.com/file/d/1hAinA0HSGhycJb-E2PylgIog5bWTq8E2/view?usp=sharing</t>
  </si>
  <si>
    <t>https://drive.google.com/file/d/1Z0siLxvxYsugg8pMehrokYN5-HoTYBKv/view?usp=sharing</t>
  </si>
  <si>
    <t>https://drive.google.com/file/d/1Uw_UrpeqtnS5Ilhvk-OSrjADtx6m3CtF/view?usp=sharing</t>
  </si>
  <si>
    <t>https://drive.google.com/file/d/1xESNpxeScudTjy31MzLuodPZcLXnQU7n/view?usp=sharing</t>
  </si>
  <si>
    <t>https://drive.google.com/file/d/1Ltt9uRzxVmQwjtLl8iK0UXKlwdLikWfw/view?usp=sharing</t>
  </si>
  <si>
    <t>https://drive.google.com/file/d/1A14_RJ2nBX4SuklB6nJ2g_NdIRxbXT73/view?usp=sharing</t>
  </si>
  <si>
    <t>https://drive.google.com/file/d/1Xi6Fl5dGDwNfe-S1SA9Q4OEEiQeh0wa2/view?usp=sharing</t>
  </si>
  <si>
    <t>https://drive.google.com/file/d/1vB83-amb3s9vMevPCjLNcMerMnYUrOR_/view?usp=sharing</t>
  </si>
  <si>
    <t>https://drive.google.com/file/d/1flvWDmMZoaeFxQMAVtsh4NYBZqP69NxF/view?usp=sharing</t>
  </si>
  <si>
    <t>https://drive.google.com/file/d/1bjtXFZqTZHICficC8jinrdjfPW05s06_/view?usp=sharing</t>
  </si>
  <si>
    <t>https://drive.google.com/file/d/1ctcfoHgp3LVgSJzsv8Y5FsqtygQsVvwi/view?usp=sharing</t>
  </si>
  <si>
    <t>https://drive.google.com/file/d/1Pk6HgoxsbNlC6ndKpYoiDl7ibTDYuI8Y/view?usp=sharing</t>
  </si>
  <si>
    <t>https://drive.google.com/file/d/1I-qKzApMLvetDe-k4ZldvtfnmLouZHD_/view?usp=sharing</t>
  </si>
  <si>
    <t>https://drive.google.com/file/d/1F-Mf2YO2iSy2yylah4avDo-h5WwAlwfS/view?usp=sharing</t>
  </si>
  <si>
    <t>https://drive.google.com/file/d/1fcDwM7G9ndWB7PgbLWWcwcrxMA29CbrF/view?usp=sharing</t>
  </si>
  <si>
    <t>https://drive.google.com/file/d/1IZ-SwvWbE1JaODHtWACS9Rheqm-jzv1R/view?usp=sharing</t>
  </si>
  <si>
    <t>https://drive.google.com/file/d/1nkT7Jrv9crnWGmdyillFiQ-FYgRoLlv_/view?usp=sharing</t>
  </si>
  <si>
    <t>bmJV (M27) - A001</t>
  </si>
  <si>
    <t>bmJV (M62) - A07</t>
  </si>
  <si>
    <t>bmJV (M62)</t>
  </si>
  <si>
    <t>bmJV (M62) - A06</t>
  </si>
  <si>
    <t>bmJV (M62) - A05</t>
  </si>
  <si>
    <t>bmJV (M62) - TBT/09</t>
  </si>
  <si>
    <t>bmJV (M62) - TBT/08</t>
  </si>
  <si>
    <t>bmJV (M62) - A02</t>
  </si>
  <si>
    <t>bmJV (M62) - A01</t>
  </si>
  <si>
    <t>B Beatty - 2019/G/SA/002</t>
  </si>
  <si>
    <t>B Beatty - 2020/UK/SA/001</t>
  </si>
  <si>
    <r>
      <rPr>
        <b/>
        <sz val="9"/>
        <rFont val="Arial"/>
        <family val="2"/>
      </rPr>
      <t>Working at height fatality</t>
    </r>
    <r>
      <rPr>
        <sz val="9"/>
        <rFont val="Arial"/>
        <family val="2"/>
      </rPr>
      <t xml:space="preserve"> - Two operatives were working in a Scissor Lift, at height, when the Scissor lift was struck by an overhead travelling crane operated by a third party contractor working for the customer, causing the Scissor Lift to topple over. Tragically, one of the operatives suffered fatal injuries.</t>
    </r>
  </si>
  <si>
    <t>2020 01</t>
  </si>
  <si>
    <t>Huyton Asphalt</t>
  </si>
  <si>
    <t>HEi 136</t>
  </si>
  <si>
    <t>HEi 137</t>
  </si>
  <si>
    <t>HEi 138</t>
  </si>
  <si>
    <t>HEi 139</t>
  </si>
  <si>
    <t>HEi 140</t>
  </si>
  <si>
    <r>
      <rPr>
        <b/>
        <sz val="9"/>
        <rFont val="Arial"/>
        <family val="2"/>
      </rPr>
      <t xml:space="preserve">Plant person interface </t>
    </r>
    <r>
      <rPr>
        <sz val="9"/>
        <rFont val="Arial"/>
        <family val="2"/>
      </rPr>
      <t>(Huyton Asphalt &amp; HW Martin) - On 09 Dec 2019 at 08.30 hrs, during a planned maintenance operation of sweeping and trimming of bushes &amp; shrubs on the verge from the H/S, guarded by an IPV. The IPV slowly encroached within the work area and came into contact with a tree‐clearing vehicle causing injury to 2 operatives.</t>
    </r>
  </si>
  <si>
    <r>
      <rPr>
        <b/>
        <sz val="9"/>
        <rFont val="Arial"/>
        <family val="2"/>
      </rPr>
      <t>Lighting column failure</t>
    </r>
    <r>
      <rPr>
        <sz val="9"/>
        <rFont val="Arial"/>
        <family val="2"/>
      </rPr>
      <t xml:space="preserve"> - A 12m steel lighting column collapsed within the central reserve of the motorway. Fortunately, no harm was caused. Failure caused by extensive internal corrosion just below ground level. Subsequent inspections identified and removed a further 69 columns (from 320) with similar defects at or below ground level, at risk of collapse.</t>
    </r>
  </si>
  <si>
    <t>Gritter vehicle</t>
  </si>
  <si>
    <t>Ringway Ref 081 (Nov 19)</t>
  </si>
  <si>
    <r>
      <rPr>
        <b/>
        <sz val="9"/>
        <rFont val="Arial"/>
        <family val="2"/>
      </rPr>
      <t>Gritter fire</t>
    </r>
    <r>
      <rPr>
        <sz val="9"/>
        <rFont val="Arial"/>
        <family val="2"/>
      </rPr>
      <t xml:space="preserve"> - On return to the depot, the driver noticed flames coming around the body of the gritter on the passenger side. The driver continued to drive the gritter forward away from the building and parked the vehicle approx. 30m away, before jumping from the cab. Fire and Rescue attended and controlled the fire within about 15mins.</t>
    </r>
  </si>
  <si>
    <t>Costain and Skanska</t>
  </si>
  <si>
    <r>
      <rPr>
        <b/>
        <sz val="9"/>
        <rFont val="Arial"/>
        <family val="2"/>
      </rPr>
      <t>Unsafe removal of Excavator bucket</t>
    </r>
    <r>
      <rPr>
        <sz val="9"/>
        <rFont val="Arial"/>
        <family val="2"/>
      </rPr>
      <t xml:space="preserve"> - Whilst removing the bucket of a 1.5T excavator, with the dipper arm raised and bucket approx. 1m from the ground, the operator removed the locating pin and the bucket fell freely to the ground, causing the operator to move clear. The operator then used controls, whilst outside of the cab (stood on the ground). No injuries.</t>
    </r>
  </si>
  <si>
    <t>Net Rail NRB 19-08</t>
  </si>
  <si>
    <t>Net Rail NRL 16-02</t>
  </si>
  <si>
    <t>Net Rail NRL 19-10</t>
  </si>
  <si>
    <t>Mental health awareness newsletter (Dec 19)</t>
  </si>
  <si>
    <r>
      <rPr>
        <b/>
        <sz val="9"/>
        <rFont val="Arial"/>
        <family val="2"/>
      </rPr>
      <t>Working and driving safely over the winter period</t>
    </r>
    <r>
      <rPr>
        <sz val="9"/>
        <rFont val="Arial"/>
        <family val="2"/>
      </rPr>
      <t xml:space="preserve"> - Points to remember while working and driving. Refer to reminder document for further details.</t>
    </r>
  </si>
  <si>
    <r>
      <rPr>
        <b/>
        <sz val="9"/>
        <rFont val="Arial"/>
        <family val="2"/>
      </rPr>
      <t>HSE fall from height prosecution</t>
    </r>
    <r>
      <rPr>
        <sz val="9"/>
        <rFont val="Arial"/>
        <family val="2"/>
      </rPr>
      <t xml:space="preserve"> - Sir Robert McAlpine Ltd has been fined £260,000 for safety breaches after a worker fell 4.8 metres through an unprotected opening.</t>
    </r>
  </si>
  <si>
    <r>
      <rPr>
        <b/>
        <sz val="9"/>
        <rFont val="Arial"/>
        <family val="2"/>
      </rPr>
      <t>Crane block lowered onto delivery vehicle</t>
    </r>
    <r>
      <rPr>
        <sz val="9"/>
        <rFont val="Arial"/>
        <family val="2"/>
      </rPr>
      <t xml:space="preserve"> - The 35t lifting block on the western gantry crane was lowered at slow speed onto a CPI delivery vehicle at the Greenwich pumping station. The crane operator intended to lower the eastern gantry crane lifting block but mistakenly picked up the western gantry crane controller. No injuries, minor damage vehicle.</t>
    </r>
  </si>
  <si>
    <t>ABB SN-C405</t>
  </si>
  <si>
    <r>
      <t xml:space="preserve">Fall arrest equipment - </t>
    </r>
    <r>
      <rPr>
        <sz val="9"/>
        <rFont val="Arial"/>
        <family val="2"/>
      </rPr>
      <t>A scaffolder working on a building roof, slipped and fell through the roof, dropping 20 ft onto the floor level below. Although IP was harnessed to an inertia reel fall arrest equipment, it was not used correctly, and the pendulum effect resulted in injury. Refer to safety notice document for further details.</t>
    </r>
  </si>
  <si>
    <t>AMEC SA/158</t>
  </si>
  <si>
    <r>
      <t xml:space="preserve">Use of hand rails and mobile phones - </t>
    </r>
    <r>
      <rPr>
        <sz val="9"/>
        <rFont val="Arial"/>
        <family val="2"/>
      </rPr>
      <t>A warning never to walk up or down stairs without using the hand rail.On 29 Jun 09 an employee of HBOS fell to his death whilst using his mobile phone on the stairs. Witnesses said they saw him using his mobile and texting seconds before he fell to his death.</t>
    </r>
  </si>
  <si>
    <t>Buildsafe No. 351</t>
  </si>
  <si>
    <t>A14 IDT - 2019-980-04</t>
  </si>
  <si>
    <t>Carillion A11/119</t>
  </si>
  <si>
    <r>
      <t xml:space="preserve">Abrasive grinder wheel fatality - </t>
    </r>
    <r>
      <rPr>
        <sz val="9"/>
        <rFont val="Arial"/>
        <family val="2"/>
      </rPr>
      <t>Injuries resulting from use are numerous, most common are to head and face.  High speed disc of angle grinders do not respect anotomical boundaries or structures. Injuries produced can be disfiguring, permanently disabling or even fatal. The vast majority of facial injuries are penetration following shattering of wheels.</t>
    </r>
  </si>
  <si>
    <t>Buildsafe No. 352</t>
  </si>
  <si>
    <t>Buildsafe No. 353</t>
  </si>
  <si>
    <r>
      <t xml:space="preserve">Hit by retaining nut from Tower Crane - </t>
    </r>
    <r>
      <rPr>
        <sz val="9"/>
        <rFont val="Arial"/>
        <family val="2"/>
      </rPr>
      <t>In a high rise building, 2 operatives were working in an elevator shaft on the 13th floor, when a nut (40x25mm) struck the safety helmet of one and deflected to the upper right shoulder of the other operative. The nut removed from Tower Crane support plates had fallen from the 62nd floor, where works had commenced early.</t>
    </r>
  </si>
  <si>
    <t>Cheltenham Borough Council</t>
  </si>
  <si>
    <r>
      <t xml:space="preserve">Ride on mower incident - </t>
    </r>
    <r>
      <rPr>
        <sz val="9"/>
        <rFont val="Arial"/>
        <family val="2"/>
      </rPr>
      <t xml:space="preserve">On 21 May 2008, an employee was working in Hatherley Park using a ride on mower. Whilst cutting a bank, the mower he was using slipped and he fell from the mower and landed on the arm of a bench, sustaining major injuries in the process. </t>
    </r>
  </si>
  <si>
    <t>Ride on mowers</t>
  </si>
  <si>
    <t>CSP UK</t>
  </si>
  <si>
    <r>
      <t xml:space="preserve">Failures of Liftlux Scissor lifts - </t>
    </r>
    <r>
      <rPr>
        <sz val="9"/>
        <rFont val="Arial"/>
        <family val="2"/>
      </rPr>
      <t>The purpose of this Information Bulletin is to alert employers and employees about recent structural failures of the main support structure (chassis) on Liftlux models SL260-25 and SL245-25 scissor lifts. Refer to Bulletin for further details.</t>
    </r>
  </si>
  <si>
    <r>
      <t xml:space="preserve">Vehicle tipped onto side - </t>
    </r>
    <r>
      <rPr>
        <sz val="9"/>
        <rFont val="Arial"/>
        <family val="2"/>
      </rPr>
      <t>During routine removal from the ships hold of mobile plant (CAT 963) the lifting operation was started without all 4 lifting points from the grab being secured to the machine. The CAT 963 rolled onto its side as a result.</t>
    </r>
  </si>
  <si>
    <r>
      <rPr>
        <sz val="9"/>
        <rFont val="Arial"/>
        <family val="2"/>
      </rPr>
      <t>Letter issued to explain HSE's view on the requirement to prevent</t>
    </r>
    <r>
      <rPr>
        <b/>
        <sz val="9"/>
        <rFont val="Arial"/>
        <family val="2"/>
      </rPr>
      <t xml:space="preserve"> access to rotating parts of drilling and mini-piling rigs. </t>
    </r>
    <r>
      <rPr>
        <sz val="9"/>
        <rFont val="Arial"/>
        <family val="2"/>
      </rPr>
      <t>Refer to HSE letter for further details.</t>
    </r>
  </si>
  <si>
    <t>HSE Letter Reg. FMU86</t>
  </si>
  <si>
    <t>LNG</t>
  </si>
  <si>
    <r>
      <t xml:space="preserve">Asphyxiation of a Welder </t>
    </r>
    <r>
      <rPr>
        <sz val="9"/>
        <rFont val="Arial"/>
        <family val="2"/>
      </rPr>
      <t>on LNG Construction Site (23 Aug 2009) - The Welder was found unconscious inside a 24” stainless steel pipe. Attempts to revive were unsuccessful.</t>
    </r>
  </si>
  <si>
    <t>Bronto Skylift</t>
  </si>
  <si>
    <t>Bronto Skylift - SB 08/09</t>
  </si>
  <si>
    <r>
      <t xml:space="preserve">Boom pin checking - </t>
    </r>
    <r>
      <rPr>
        <sz val="9"/>
        <rFont val="Arial"/>
        <family val="2"/>
      </rPr>
      <t>There has been an isolated incident of a main boom pivot pin coming out of the mounting in the Main Boom / Turntable. It is important that these safety checks are carried out immediately. Refer to bulletin for further details.</t>
    </r>
  </si>
  <si>
    <t>Carillion A13/002</t>
  </si>
  <si>
    <t>Carillion A09/12</t>
  </si>
  <si>
    <r>
      <t xml:space="preserve">Bronto Skylift MEWP Failure - </t>
    </r>
    <r>
      <rPr>
        <sz val="9"/>
        <rFont val="Arial"/>
        <family val="2"/>
      </rPr>
      <t>A model S46XDT failed during pre use checks on a Carillion site. The incident was caused by the boom pivot pin coming out of it’s mounting as shown in picture on the alert. Bronto Skylift have issued a customer service bulletin asking all owners of the model concerned to carry out immediate safety checks before next use.</t>
    </r>
  </si>
  <si>
    <t xml:space="preserve">Shell Global Solutions International B.V. </t>
  </si>
  <si>
    <r>
      <rPr>
        <b/>
        <sz val="9"/>
        <rFont val="Arial"/>
        <family val="2"/>
      </rPr>
      <t>Cutting into live process piping</t>
    </r>
    <r>
      <rPr>
        <sz val="9"/>
        <rFont val="Arial"/>
        <family val="2"/>
      </rPr>
      <t xml:space="preserve"> - There has been 12 recent incidents recorded on Shell sites, with details of 4 contained in this Alert. Refer to Alert for further details.</t>
    </r>
  </si>
  <si>
    <t>NASC</t>
  </si>
  <si>
    <r>
      <t xml:space="preserve">Failure of gin wheels - </t>
    </r>
    <r>
      <rPr>
        <sz val="9"/>
        <rFont val="Arial"/>
        <family val="2"/>
      </rPr>
      <t>A Gin wheel failed and fell from 52m. No property damage or injuries were sustained (see photo on safety alert). A total of 500 Gin wheels were disassembled and inspected, which revealed that a further 43 showed similar signs of wear and tear that had occurred.</t>
    </r>
    <r>
      <rPr>
        <b/>
        <sz val="9"/>
        <rFont val="Arial"/>
        <family val="2"/>
      </rPr>
      <t xml:space="preserve"> </t>
    </r>
    <r>
      <rPr>
        <sz val="9"/>
        <rFont val="Arial"/>
        <family val="2"/>
      </rPr>
      <t>Refer to safety alert for further details.</t>
    </r>
  </si>
  <si>
    <t>OPEX</t>
  </si>
  <si>
    <r>
      <t xml:space="preserve">Safe use of scaffold lifting beams - </t>
    </r>
    <r>
      <rPr>
        <sz val="9"/>
        <rFont val="Arial"/>
        <family val="2"/>
      </rPr>
      <t>Due to potential rigging error traps and the possibility of overload (figure 1), a decision was made to ban the use of aluminium unit beams (lattice type) for lifting operations - including lifting of personnel for rescue arrangements. For all lifting operations that require a lifting scaffold, steel ladder beams will be used.</t>
    </r>
  </si>
  <si>
    <r>
      <rPr>
        <b/>
        <sz val="9"/>
        <rFont val="Arial"/>
        <family val="2"/>
      </rPr>
      <t>Mobile devices, a danerousd distraction on construction sites</t>
    </r>
    <r>
      <rPr>
        <sz val="9"/>
        <rFont val="Arial"/>
        <family val="2"/>
      </rPr>
      <t xml:space="preserve"> - There are many associated hazards, especially when operating or working around vehicles and equipment. If you’re using a mobile device on site, it means that you’re not paying full attention to the task at hand and the hazards that surround you.</t>
    </r>
  </si>
  <si>
    <t>IHSA</t>
  </si>
  <si>
    <r>
      <t xml:space="preserve">BCSA </t>
    </r>
    <r>
      <rPr>
        <i/>
        <sz val="8"/>
        <rFont val="Arial"/>
        <family val="2"/>
      </rPr>
      <t>(Non-BCSA)</t>
    </r>
  </si>
  <si>
    <r>
      <rPr>
        <b/>
        <sz val="9"/>
        <rFont val="Arial"/>
        <family val="2"/>
      </rPr>
      <t>Unsafe (MEWP’s) collapse of wheel</t>
    </r>
    <r>
      <rPr>
        <sz val="9"/>
        <rFont val="Arial"/>
        <family val="2"/>
      </rPr>
      <t xml:space="preserve"> - A Genie Z45/22D was being utilised to install edge protection. As it was being manoeuvred at a height, the operator heard a popping sound, so immediately stopped the machine and lowered the basket to ground level. The right front wheel had come off. Investigation determined wheel bearing collapse. </t>
    </r>
  </si>
  <si>
    <r>
      <rPr>
        <b/>
        <sz val="9"/>
        <rFont val="Arial"/>
        <family val="2"/>
      </rPr>
      <t>Collision between tower crane jib and mobile pump</t>
    </r>
    <r>
      <rPr>
        <sz val="9"/>
        <rFont val="Arial"/>
        <family val="2"/>
      </rPr>
      <t xml:space="preserve"> - A double wrapped bundle of rebar (using choked chain) was slewed by TC2 to the landing zone at base slab. The jib contacted a mobile concrete pump situated on the apron, west aspect. The pump armature was raised periodically throughout the day to spread material and is normal operation.</t>
    </r>
  </si>
  <si>
    <t>Ferrovial Agroman</t>
  </si>
  <si>
    <r>
      <rPr>
        <b/>
        <sz val="9"/>
        <rFont val="Arial"/>
        <family val="2"/>
      </rPr>
      <t>Ground investigation rig wire rope failure</t>
    </r>
    <r>
      <rPr>
        <sz val="9"/>
        <rFont val="Arial"/>
        <family val="2"/>
      </rPr>
      <t xml:space="preserve"> - A rotary drilling rig was recovering Standard Penetration Test (SPT) rods. During the extraction process the wire cable lifting the load broke resulting in the rods falling back into the sample hole. Rods lifted too high causing the clamped end of the rope to come into contact with the masts winch guide.</t>
    </r>
  </si>
  <si>
    <t>HEi 141</t>
  </si>
  <si>
    <t>https://drive.google.com/file/d/1TCNMBdAdAF2hbpudUBULMLCK14xLHm0I/view?usp=sharing</t>
  </si>
  <si>
    <t>https://drive.google.com/file/d/1u31prm84VDrb5Zb-HFUgAX1jJZ_Op_Dn/view?usp=sharing</t>
  </si>
  <si>
    <t>https://drive.google.com/file/d/1NxIGhK8lzYWXK3voxEXHrvDANuvncJAg/view?usp=sharing</t>
  </si>
  <si>
    <t>https://drive.google.com/file/d/1rx6jAuN7Xsci4jsmnf77ipTSI06dhSLr/view?usp=sharing</t>
  </si>
  <si>
    <t>https://drive.google.com/file/d/1XI1foZga-CTWksiwDcl-khPbkbLnAlXd/view?usp=sharing</t>
  </si>
  <si>
    <t>https://drive.google.com/file/d/1gL8e0vSxKGGLHpOO0zmiEFFmiG5uqBka/view?usp=sharing</t>
  </si>
  <si>
    <t>https://drive.google.com/file/d/1HM4mOVZtgS0sLnDzskfOk4bT85WghOIy/view?usp=sharing</t>
  </si>
  <si>
    <t>https://drive.google.com/file/d/1sweCWjc754XqJ9jkES-60x1aVKYWSbY5/view?usp=sharing</t>
  </si>
  <si>
    <t>https://drive.google.com/file/d/1nkOwjJc59V6-RbYblUdykGYdTNUm8hwc/view?usp=sharing</t>
  </si>
  <si>
    <t>https://drive.google.com/file/d/10oQEUQHyuQybWtT_LA7Almi46sNLra5E/view?usp=sharing</t>
  </si>
  <si>
    <t>https://drive.google.com/file/d/1crS9VQUnbhawWEAs4SQrocQl28R-Cxc2/view?usp=sharing</t>
  </si>
  <si>
    <t>EON Generation</t>
  </si>
  <si>
    <t>EON - GEN 09 040</t>
  </si>
  <si>
    <t>https://drive.google.com/file/d/1iTbH2vqqk0OrIrB37fIg__qokqRuJ3cZ/view?usp=sharing</t>
  </si>
  <si>
    <t>https://drive.google.com/file/d/1o4d5vPdlz1AegPTJbKCmhbPK6Z_3v42L/view?usp=sharing</t>
  </si>
  <si>
    <t>https://drive.google.com/file/d/1AZovdtYxer1oasHmNlztbCw-uh9LHCnN/view?usp=sharing</t>
  </si>
  <si>
    <t>https://drive.google.com/file/d/1HLw3OkPnzHVNm1bcuyPYCOJ9WX5f61B4/view?usp=sharing</t>
  </si>
  <si>
    <t>https://drive.google.com/file/d/1nTIyd6N378k5_yRRCUqCKrbmMplLPStd/view?usp=sharing</t>
  </si>
  <si>
    <t>https://drive.google.com/file/d/1NlpKujQuXaM4sEvJoBtF7Jl3PbxOYrHX/view?usp=sharing</t>
  </si>
  <si>
    <t>https://drive.google.com/file/d/1neL7C4DONKQQeSQFrUVYyDrExgXip-Su/view?usp=sharing</t>
  </si>
  <si>
    <t>https://drive.google.com/file/d/1R1xwDXkXM-Fa1L1uxPUm-ukRiJIovKYp/view?usp=sharing</t>
  </si>
  <si>
    <t>https://drive.google.com/file/d/1BAvh66uq43QPx80O_67XVi6LaN4vo2k2/view?usp=sharing</t>
  </si>
  <si>
    <t>https://drive.google.com/file/d/1fCCIkDKWZ-w5cqeNLSd8m1BQMbiRA0Fp/view?usp=sharing</t>
  </si>
  <si>
    <t>https://drive.google.com/file/d/1Sd0TmUTOSGFAyMOlnz3DaqkvOfJw0o7S/view?usp=sharing</t>
  </si>
  <si>
    <t>https://drive.google.com/file/d/1MSIcfvDNgivCqQeEvxhVW0bQclZ1xZwB/view?usp=sharing</t>
  </si>
  <si>
    <t>https://drive.google.com/file/d/1-dTEc7CSvs5jfLSG08Iyqj7ZyaFCtWCG/view?usp=sharing</t>
  </si>
  <si>
    <t>https://drive.google.com/file/d/1JpOAAAF_oGkgv9zBp5xxijjTYsPQG4Y-/view?usp=sharing</t>
  </si>
  <si>
    <t>https://drive.google.com/file/d/1rdi1TU3WweSMNx5llC64Z26IJwxR8Y-S/view?usp=sharing</t>
  </si>
  <si>
    <t>https://drive.google.com/file/d/1nUxua3OVs0D6SzPzbISSz_A6eNzA8OZp/view?usp=sharing</t>
  </si>
  <si>
    <t>https://drive.google.com/file/d/1XU_tc47A8BW4WcFTTBGz0LBztJ6s5Vt3/view?usp=sharing</t>
  </si>
  <si>
    <t>https://drive.google.com/file/d/1IR6i_XjrLaUdYC8NbL3QgBWiZX8WhXPA/view?usp=sharing</t>
  </si>
  <si>
    <t>Eurovia Contracting South</t>
  </si>
  <si>
    <t>Eurovia 009-20</t>
  </si>
  <si>
    <r>
      <rPr>
        <b/>
        <sz val="9"/>
        <rFont val="Arial"/>
        <family val="2"/>
      </rPr>
      <t>Dumper overturn</t>
    </r>
    <r>
      <rPr>
        <sz val="9"/>
        <rFont val="Arial"/>
        <family val="2"/>
      </rPr>
      <t xml:space="preserve"> - After loading the dumper the driver proceeded towards the site access gate. Realising he was travelling too fast to complete a turning manoeuvre, the operator tried braking and reducing speed, but his foot slipped off the brake pedal and the dumper turned over and landed on its side.</t>
    </r>
  </si>
  <si>
    <t>HEi 142</t>
  </si>
  <si>
    <t>HEi 143</t>
  </si>
  <si>
    <t>Aecom</t>
  </si>
  <si>
    <r>
      <rPr>
        <b/>
        <sz val="9"/>
        <rFont val="Arial"/>
        <family val="2"/>
      </rPr>
      <t>Amputation of Top of Thumb</t>
    </r>
    <r>
      <rPr>
        <sz val="9"/>
        <rFont val="Arial"/>
        <family val="2"/>
      </rPr>
      <t xml:space="preserve"> - A Team were working on a Jack up Barge over water on the River Thames, the assistant driller was deploying the Geobor barrel into the casing. As the barrel descended the assistant driller’s thumb was caught between the latch ring and the casing, resulting in the amputation of the thumb around the first knuckle.</t>
    </r>
  </si>
  <si>
    <r>
      <rPr>
        <b/>
        <sz val="9"/>
        <rFont val="Arial"/>
        <family val="2"/>
      </rPr>
      <t>Skid Steer roll over</t>
    </r>
    <r>
      <rPr>
        <sz val="9"/>
        <rFont val="Arial"/>
        <family val="2"/>
      </rPr>
      <t xml:space="preserve"> - After placing a bucket of tarmac the operator reversed down a gentle incline. As he reversed and turned, the rear wheel clipped a kerb edging not seen by him. This led to pannick. Operating the foot pedal in error, the bucket rose rapidly creating instability, rearward momentum and heavier end to the rear, it rolled over onto its side.</t>
    </r>
  </si>
  <si>
    <r>
      <rPr>
        <b/>
        <sz val="9"/>
        <rFont val="Arial"/>
        <family val="2"/>
      </rPr>
      <t>Fatal injury, fall from truck</t>
    </r>
    <r>
      <rPr>
        <sz val="9"/>
        <rFont val="Arial"/>
        <family val="2"/>
      </rPr>
      <t xml:space="preserve"> - A truck driver and a forklift operator were preparing to load a tower section that was stored on a Hardstand. The truck driver was climbing up to the back of the truck in order to offload a tower lifting equipment (J-Hook)”. During this operation he fell from the truck, hitting his head against a part of the truck during the fall.</t>
    </r>
  </si>
  <si>
    <t>https://drive.google.com/file/d/1FPyG-xk5VAjTTiYYLhJOSgWAt9aJ9ncc/view?usp=sharing</t>
  </si>
  <si>
    <t>https://drive.google.com/file/d/1F9EBWd2skBc_2OgfGThVJt0Pvmuh_0Ry/view?usp=sharing</t>
  </si>
  <si>
    <t>https://drive.google.com/file/d/1Q5NGxQdjQb_wCzOxlN24TUexnyy-CUoW/view?usp=sharing</t>
  </si>
  <si>
    <t>https://drive.google.com/file/d/131ayiGJ0Zpu_twgI2mf_iPkxj7PckfqL/view?usp=sharing</t>
  </si>
  <si>
    <t>https://drive.google.com/file/d/1F-5YQB5xRO5Mc9xS9bo_SKnkgFq5c7Xb/view?usp=sharing</t>
  </si>
  <si>
    <r>
      <rPr>
        <b/>
        <sz val="9"/>
        <rFont val="Arial"/>
        <family val="2"/>
      </rPr>
      <t>Safety notice, Turntable rotation bearing bolts</t>
    </r>
    <r>
      <rPr>
        <sz val="9"/>
        <rFont val="Arial"/>
        <family val="2"/>
      </rPr>
      <t xml:space="preserve"> - In 3 separate incidents reported to Genie, TRB bolts have come loose causing the separation of the turntable from the chassis.</t>
    </r>
  </si>
  <si>
    <t>Genie 200004</t>
  </si>
  <si>
    <t>HEi 144</t>
  </si>
  <si>
    <t>Kier A20 H153</t>
  </si>
  <si>
    <r>
      <rPr>
        <b/>
        <sz val="9"/>
        <rFont val="Arial"/>
        <family val="2"/>
      </rPr>
      <t>Concrete burn incident</t>
    </r>
    <r>
      <rPr>
        <sz val="9"/>
        <rFont val="Arial"/>
        <family val="2"/>
      </rPr>
      <t xml:space="preserve"> - Whilst benching out a manhole using concrete accelerator Sika 4, an operative was showered by a surge of rain water from a recent downpour. As he was lifted out, he put his gloved hands above his head, causing wet residue from concrete and Sika 4 to run down his right arm, under his PPE and clothes, coming in contact with his skin.</t>
    </r>
  </si>
  <si>
    <t>2020 02</t>
  </si>
  <si>
    <r>
      <rPr>
        <b/>
        <sz val="9"/>
        <rFont val="Arial"/>
        <family val="2"/>
      </rPr>
      <t>Specified injury, excavation wall collapse</t>
    </r>
    <r>
      <rPr>
        <sz val="9"/>
        <rFont val="Arial"/>
        <family val="2"/>
      </rPr>
      <t xml:space="preserve"> - IP had entered a partially unprotected section of an excavation when a side wall collapsed, trapping the worker within material and rubble up to waist height. Trench boxes and sheeting had been used previously, but had been removed at time of the incident. </t>
    </r>
  </si>
  <si>
    <t>Anglian Water - IMS/659642</t>
  </si>
  <si>
    <r>
      <rPr>
        <b/>
        <sz val="9"/>
        <rFont val="Arial"/>
        <family val="2"/>
      </rPr>
      <t xml:space="preserve">Important information regarding the Wuhan novel </t>
    </r>
    <r>
      <rPr>
        <sz val="9"/>
        <rFont val="Arial"/>
        <family val="2"/>
      </rPr>
      <t>(new)</t>
    </r>
    <r>
      <rPr>
        <b/>
        <sz val="9"/>
        <rFont val="Arial"/>
        <family val="2"/>
      </rPr>
      <t xml:space="preserve"> coronavirus</t>
    </r>
    <r>
      <rPr>
        <sz val="9"/>
        <rFont val="Arial"/>
        <family val="2"/>
      </rPr>
      <t xml:space="preserve"> (WN-CoV), also called 2019-nCoV. Refer to bulletin for further details.</t>
    </r>
  </si>
  <si>
    <r>
      <rPr>
        <b/>
        <sz val="9"/>
        <rFont val="Arial"/>
        <family val="2"/>
      </rPr>
      <t xml:space="preserve">MIND Health and wellbeing bulletin, Issue 09 [Jan 20]. </t>
    </r>
    <r>
      <rPr>
        <sz val="9"/>
        <rFont val="Arial"/>
        <family val="2"/>
      </rPr>
      <t>Refer to bulletin for further details.</t>
    </r>
  </si>
  <si>
    <t>https://drive.google.com/file/d/1juEgU9dgAoOyevmR-F1SG-zvb2sm7MEX/view?usp=sharing</t>
  </si>
  <si>
    <t>https://drive.google.com/file/d/16RDEWOe-VALKJQ_q3Vq0M2Hx3JV3iigT/view?usp=sharing</t>
  </si>
  <si>
    <t>https://drive.google.com/file/d/1KxUc0KFQN0FvEadXyxYggegKOJD0Dfvo/view?usp=sharing</t>
  </si>
  <si>
    <t>https://drive.google.com/file/d/1Ezw_o4cipIiS5PJDoWt2hJGkF7WDxojw/view?usp=sharing</t>
  </si>
  <si>
    <t>https://drive.google.com/file/d/1dwh-IYKOg3CzOcaP43od0s1wCxNtTrb_/view?usp=sharing</t>
  </si>
  <si>
    <t>Safety alerts etc. index listing issue record</t>
  </si>
  <si>
    <t>No. of entries</t>
  </si>
  <si>
    <t>01</t>
  </si>
  <si>
    <t>02</t>
  </si>
  <si>
    <t>03</t>
  </si>
  <si>
    <r>
      <rPr>
        <b/>
        <sz val="9"/>
        <rFont val="Arial"/>
        <family val="2"/>
      </rPr>
      <t>TBT - The new Corona Virus,</t>
    </r>
    <r>
      <rPr>
        <sz val="9"/>
        <rFont val="Arial"/>
        <family val="2"/>
      </rPr>
      <t xml:space="preserve"> respiratory syndrome from Wuhan (2019-nCoV)  - What is it? What are the symptom? How does the virus transit? How can I protect myself and my patients? Is there a treatment or a vaccine?</t>
    </r>
  </si>
  <si>
    <t>Misc</t>
  </si>
  <si>
    <t>https://drive.google.com/file/d/1d6I9CtmLLxI2708OVUvKFWD8yTHQRmnR/view?usp=sharing</t>
  </si>
  <si>
    <t>HEi 146</t>
  </si>
  <si>
    <r>
      <rPr>
        <b/>
        <sz val="9"/>
        <rFont val="Arial"/>
        <family val="2"/>
      </rPr>
      <t>Managing incidents involving alternative fuelled vehicles</t>
    </r>
    <r>
      <rPr>
        <sz val="9"/>
        <rFont val="Arial"/>
        <family val="2"/>
      </rPr>
      <t xml:space="preserve"> - Refer to alert for further details</t>
    </r>
  </si>
  <si>
    <t>Toobox talk: Manual handling of Wide Base Mounted (WBM) road sign frames</t>
  </si>
  <si>
    <t>https://drive.google.com/file/d/1b5wXUX98qUFtLbLbe98JC9LfTG7xFJ70/view?usp=sharing</t>
  </si>
  <si>
    <r>
      <rPr>
        <b/>
        <sz val="9"/>
        <rFont val="Arial"/>
        <family val="2"/>
      </rPr>
      <t>TBT - The new Coronavirus,</t>
    </r>
    <r>
      <rPr>
        <sz val="9"/>
        <rFont val="Arial"/>
        <family val="2"/>
      </rPr>
      <t xml:space="preserve"> respiratory syndrome from Wuhan (2019-nCoV)  - What is it? What are the symptom? How does the virus transit? How can I protect myself and my patients? Is there a treatment or a vaccine?</t>
    </r>
  </si>
  <si>
    <t>https://drive.google.com/file/d/1PXRu4Aw2anAP7Mo7K2etd9B7hJcpg5rc/view?usp=sharing</t>
  </si>
  <si>
    <t>https://drive.google.com/file/d/1lkVEV7oni_ZngGcPFbGQ2jP5DqNBZx2F/view?usp=sharing</t>
  </si>
  <si>
    <r>
      <rPr>
        <b/>
        <sz val="9"/>
        <rFont val="Arial"/>
        <family val="2"/>
      </rPr>
      <t>Wacker Neuson cabbed dumpers</t>
    </r>
    <r>
      <rPr>
        <sz val="9"/>
        <rFont val="Arial"/>
        <family val="2"/>
      </rPr>
      <t xml:space="preserve"> - It has come to light recently that some of the bolts fixing the operators cab to the dumper chassis  have come loose on a number of our new cabbed 6T Wacker Neuson dumpers</t>
    </r>
  </si>
  <si>
    <t>Lewis</t>
  </si>
  <si>
    <t>https://drive.google.com/file/d/1FjKUbwS6fA91ofiSSw3JTHsNsQCByfUC/view?usp=sharing</t>
  </si>
  <si>
    <t>Coronavirus - Health advisory note</t>
  </si>
  <si>
    <t>Skanska - 2020 TN No. 1</t>
  </si>
  <si>
    <r>
      <t xml:space="preserve">Mandatory Arc Flash PPE </t>
    </r>
    <r>
      <rPr>
        <sz val="9"/>
        <rFont val="Arial"/>
        <family val="2"/>
      </rPr>
      <t>for Non Infrastructure Electrical Operations (M&amp;E)</t>
    </r>
    <r>
      <rPr>
        <b/>
        <sz val="9"/>
        <rFont val="Arial"/>
        <family val="2"/>
      </rPr>
      <t xml:space="preserve"> - </t>
    </r>
    <r>
      <rPr>
        <sz val="9"/>
        <rFont val="Arial"/>
        <family val="2"/>
      </rPr>
      <t>An arc flas occurs when there is a short circuit through the air between conductors or conductors and earth and the flash will result in numerous hazards. Refer to notification document for further details.</t>
    </r>
  </si>
  <si>
    <r>
      <rPr>
        <b/>
        <sz val="9"/>
        <rFont val="Arial"/>
        <family val="2"/>
      </rPr>
      <t>Excavator bucket damaged cable</t>
    </r>
    <r>
      <rPr>
        <sz val="9"/>
        <rFont val="Arial"/>
        <family val="2"/>
      </rPr>
      <t xml:space="preserve"> - Due to multi utilities, including HV being present within the Footway a re-design of the works was agreed, this re-design included open cut excavation with in the carriageway of about 200m. Investigation determined errors in use of CAT scanning and marking of location of known services on ground.</t>
    </r>
  </si>
  <si>
    <r>
      <rPr>
        <b/>
        <sz val="9"/>
        <rFont val="Arial"/>
        <family val="2"/>
      </rPr>
      <t>Hand injury from lorry tailgate</t>
    </r>
    <r>
      <rPr>
        <sz val="9"/>
        <rFont val="Arial"/>
        <family val="2"/>
      </rPr>
      <t xml:space="preserve"> - An operative, IP, was working in a 3 man gang, reinstalling a tailgate onto an 18T Tarmac lorry. During this process, the tailgate shut on the operative's hand, causing injury. Refer to alert document for details of learning.</t>
    </r>
  </si>
  <si>
    <r>
      <t>Excavator bucket damaged gas tee -</t>
    </r>
    <r>
      <rPr>
        <sz val="9"/>
        <rFont val="Arial"/>
        <family val="2"/>
      </rPr>
      <t xml:space="preserve"> A sub-contractor team were excavating the final section of a 6m connection hole on 2 x 180mm PE medium pressure gas mains with a 5T Excavator. Whilst attempting to remove loose spoil left over in the excavation, the bucket came into contact with a 90mm service elbow, pulling a hot iron tee off the gas main.</t>
    </r>
  </si>
  <si>
    <r>
      <rPr>
        <b/>
        <sz val="9"/>
        <rFont val="Arial"/>
        <family val="2"/>
      </rPr>
      <t>Service incident update</t>
    </r>
    <r>
      <rPr>
        <sz val="9"/>
        <rFont val="Arial"/>
        <family val="2"/>
      </rPr>
      <t xml:space="preserve"> - whilst carrying out works on behalf of A-one+, a Supervisor pulled a ELV 12v signal cable for street lighting, from a chamber and cut through it with a Stihl saw. There was no flash or injury. This caused an outage of street lighting in the immediate area due to tripping out the control box. Area was made safe repairs carried out.</t>
    </r>
  </si>
  <si>
    <r>
      <rPr>
        <b/>
        <sz val="9"/>
        <rFont val="Arial"/>
        <family val="2"/>
      </rPr>
      <t>Removal of scaffold trace access ladders</t>
    </r>
    <r>
      <rPr>
        <sz val="9"/>
        <rFont val="Arial"/>
        <family val="2"/>
      </rPr>
      <t xml:space="preserve"> - Alert raised to communicate safe system for gradual removal of access equipment to allow installation of final infill panels on an emergency walkway.</t>
    </r>
  </si>
  <si>
    <r>
      <t xml:space="preserve">Fisher Street Shaft </t>
    </r>
    <r>
      <rPr>
        <b/>
        <sz val="9"/>
        <rFont val="Arial"/>
        <family val="2"/>
      </rPr>
      <t>"Senario 4" Testing incident</t>
    </r>
    <r>
      <rPr>
        <sz val="9"/>
        <rFont val="Arial"/>
        <family val="2"/>
      </rPr>
      <t xml:space="preserve"> - Alert raised to highlight issues presented following breakdown in communication, when not all personnel critical to the test, received sufficient information / briefing, beforehand. Refer to alert for futher details.</t>
    </r>
  </si>
  <si>
    <r>
      <rPr>
        <b/>
        <sz val="9"/>
        <rFont val="Arial"/>
        <family val="2"/>
      </rPr>
      <t>Genie MEWP required repair</t>
    </r>
    <r>
      <rPr>
        <sz val="9"/>
        <rFont val="Arial"/>
        <family val="2"/>
      </rPr>
      <t xml:space="preserve"> - Genie has been notified of 3 instances (non-LYB) where the bottom turntable rotation bearing bolts in the machines referenced in this alert have come loose causing the separation of the turntable from the chassis. Separation of the turntable from the chassis can result in a machine tip over or other structural failure.</t>
    </r>
  </si>
  <si>
    <t>Net Rail NRA 19-07</t>
  </si>
  <si>
    <t>Net Rail NRX 19-04</t>
  </si>
  <si>
    <t>Net Rail NRB 19-06</t>
  </si>
  <si>
    <t>Net Rail - NRB 18-18</t>
  </si>
  <si>
    <t>Net Rail NRB 17-03</t>
  </si>
  <si>
    <t>Net Rail SCB 17-01</t>
  </si>
  <si>
    <t>Net Rail NRB 16-22</t>
  </si>
  <si>
    <t>Net Rail NRB 16-20</t>
  </si>
  <si>
    <t>Net Rail NRB 16-19</t>
  </si>
  <si>
    <t>Net Rail NRA 16-11</t>
  </si>
  <si>
    <t>Net Rail NRB 16-17</t>
  </si>
  <si>
    <t>Net Rail NWR HO 16-17 060a</t>
  </si>
  <si>
    <t>Net Rail NRB 16-16</t>
  </si>
  <si>
    <t>Net Rail NWR HO 16-17 061a</t>
  </si>
  <si>
    <t>Net Rail NRB 16-15</t>
  </si>
  <si>
    <t>Net Rail NRB 16-13</t>
  </si>
  <si>
    <t>Net Rail NRB 16-14</t>
  </si>
  <si>
    <t>Net Rail NRA 15-03</t>
  </si>
  <si>
    <t>Net Rail NRB 14-24</t>
  </si>
  <si>
    <t>Net Rail NRB 14-23</t>
  </si>
  <si>
    <t>Net Rail NRB 20-02</t>
  </si>
  <si>
    <r>
      <rPr>
        <b/>
        <sz val="9"/>
        <rFont val="Arial"/>
        <family val="2"/>
      </rPr>
      <t>MEWP collision</t>
    </r>
    <r>
      <rPr>
        <sz val="9"/>
        <rFont val="Arial"/>
        <family val="2"/>
      </rPr>
      <t xml:space="preserve"> - Whilst renewing overhead lines at around 11am on 25/01/2020, two Skyrailer MEWPs collided. One MEWP was travelling on the Down Road towards a 2nd stationary MEWP also on the Down Road. The Machine Operator in the travelling MEWP was unable to slow the machine on approach to the stationary MEWP leading to a collision.</t>
    </r>
  </si>
  <si>
    <t>Net Rail NRH 20-03</t>
  </si>
  <si>
    <r>
      <rPr>
        <b/>
        <sz val="9"/>
        <rFont val="Arial"/>
        <family val="2"/>
      </rPr>
      <t>Managing welding fumes risk</t>
    </r>
    <r>
      <rPr>
        <sz val="9"/>
        <rFont val="Arial"/>
        <family val="2"/>
      </rPr>
      <t xml:space="preserve"> - The HSE Workplace Health Expert Committee endorsed the hazard reclassification of mild steel welding fume as a human carcinogen in February 2019. This brought an enhanced duty in the COSHH Regs to reduce exposure to as low as is reasonably practicable. Refer to bulletin for further details.</t>
    </r>
  </si>
  <si>
    <t>Net Rail NRL 20-02</t>
  </si>
  <si>
    <r>
      <rPr>
        <b/>
        <sz val="9"/>
        <rFont val="Arial"/>
        <family val="2"/>
      </rPr>
      <t xml:space="preserve">Collapsed excavation serious injury </t>
    </r>
    <r>
      <rPr>
        <sz val="9"/>
        <rFont val="Arial"/>
        <family val="2"/>
      </rPr>
      <t>- during installation of drainage works a supervisor was struck on the lower back and legs by a lump of earth that became dislodged from the vertical face of a trench. The trench was dug to allow for track drainage to be installed and was approx. 12 metres long, 3 metres deep and a metre wide.</t>
    </r>
  </si>
  <si>
    <r>
      <rPr>
        <b/>
        <sz val="9"/>
        <rFont val="Arial"/>
        <family val="2"/>
      </rPr>
      <t>Knee injury from unsecured matting</t>
    </r>
    <r>
      <rPr>
        <sz val="9"/>
        <rFont val="Arial"/>
        <family val="2"/>
      </rPr>
      <t xml:space="preserve"> - While walking on the designated access route on the level +1 slab, IP tripped on the anti-slip matting which caused the IP to jar his left knee. The anti-slip matting has been deemed to be in an unsafe condition as it has not been maintained and the clips holding the matting together are now loose.</t>
    </r>
  </si>
  <si>
    <r>
      <rPr>
        <b/>
        <sz val="9"/>
        <rFont val="Arial"/>
        <family val="2"/>
      </rPr>
      <t>Lone traveller advice, hotels</t>
    </r>
    <r>
      <rPr>
        <sz val="9"/>
        <rFont val="Arial"/>
        <family val="2"/>
      </rPr>
      <t xml:space="preserve"> - Information document provides safety arrangements (reminders) when staying in hotels.</t>
    </r>
  </si>
  <si>
    <t>https://drive.google.com/file/d/1d4RWnjXQwvA5tE3BtYtGWcWkauPV3YsH/view?usp=sharing</t>
  </si>
  <si>
    <t>https://drive.google.com/file/d/1duYDoxC7g6vDyzjO0bILjk0ZcH7DCPPb/view?usp=sharing</t>
  </si>
  <si>
    <t>https://drive.google.com/file/d/17yJ-7e7mWDf2-3FHaqiJ7nVgPHVqhaWl/view?usp=sharing</t>
  </si>
  <si>
    <t>https://drive.google.com/file/d/1izXtXSU17IKP-Do439ZQHvJssZhIj4Ct/view?usp=sharing</t>
  </si>
  <si>
    <t>https://drive.google.com/file/d/1OWC45EqAFhuYtVS44LCAKOXD0k5ie-RY/view?usp=sharing</t>
  </si>
  <si>
    <t>https://drive.google.com/file/d/1q2qcmUrUxzHfj34hnfOG3jIANSSU6LtE/view?usp=sharing</t>
  </si>
  <si>
    <t>https://drive.google.com/file/d/1UwmGNoMhqexIepU-2h0flqGabcCNgJxt/view?usp=sharing</t>
  </si>
  <si>
    <t>https://drive.google.com/file/d/1cHUgBz7eoOP-o2K_wgdl5uTPtZLnXi2e/view?usp=sharing</t>
  </si>
  <si>
    <t>https://drive.google.com/file/d/1CJxNTpOVUbfs0G2aMWyJ0kbAVeEP_B_X/view?usp=sharing</t>
  </si>
  <si>
    <t>https://drive.google.com/file/d/13PZLzpB41GBILYDMVQFyNywxV8K6MQo7/view?usp=sharing</t>
  </si>
  <si>
    <t>https://drive.google.com/file/d/1zpbomnqtHkDFSWzQeNM-mImT1-iEMV42/view?usp=sharing</t>
  </si>
  <si>
    <t>https://drive.google.com/file/d/1Lg_GgsD_Aa6NcNzop4tnv5Nw5QlOjd3s/view?usp=sharing</t>
  </si>
  <si>
    <t>https://drive.google.com/file/d/1hm5wdKkOinJIZfz3wIhKq2g4vekz5EON/view?usp=sharing</t>
  </si>
  <si>
    <t>https://drive.google.com/file/d/1DS6T1Q9Ju3-aMbD9XOuirLrenzMqZZKr/view?usp=sharing</t>
  </si>
  <si>
    <t>https://drive.google.com/file/d/1re2v1kdhHFU1zno86u2YH2kgMM9xA4Wt/view?usp=sharing</t>
  </si>
  <si>
    <t>https://drive.google.com/file/d/1lYb9qTyaDvulG5x-QwsEwrSB3drF-5Jn/view?usp=sharing</t>
  </si>
  <si>
    <t>https://drive.google.com/file/d/1buyXmY1-hWh70fqXtm4lTDpHKCDWjAeR/view?usp=sharing</t>
  </si>
  <si>
    <t>Listing updated to</t>
  </si>
  <si>
    <t>Totals</t>
  </si>
  <si>
    <t>MDCVI</t>
  </si>
  <si>
    <t>Little Ice Age</t>
  </si>
  <si>
    <t>Act of Union</t>
  </si>
  <si>
    <t>MDCCVII</t>
  </si>
  <si>
    <t>Roman numerals</t>
  </si>
  <si>
    <t>Issue "trivia" topic summary</t>
  </si>
  <si>
    <t>Issue "trivia" name</t>
  </si>
  <si>
    <t>Ringway Jacobs</t>
  </si>
  <si>
    <r>
      <rPr>
        <b/>
        <sz val="9"/>
        <rFont val="Arial"/>
        <family val="2"/>
      </rPr>
      <t>Defective item falling from lighting column</t>
    </r>
    <r>
      <rPr>
        <sz val="9"/>
        <rFont val="Arial"/>
        <family val="2"/>
      </rPr>
      <t xml:space="preserve"> - Whilst using a breaker to excavate through a footway directly at the base of a lighting column in preparation for removal, an operative was struck on the shoulder by part of a cast iron "cap" which had broken and become dislodged from the top of an 8m high column.</t>
    </r>
  </si>
  <si>
    <t>2020 03</t>
  </si>
  <si>
    <t>B Beatty - 2020</t>
  </si>
  <si>
    <r>
      <rPr>
        <b/>
        <sz val="9"/>
        <rFont val="Arial"/>
        <family val="2"/>
      </rPr>
      <t>Highways Fleet Specification Review: March 2020</t>
    </r>
    <r>
      <rPr>
        <sz val="9"/>
        <rFont val="Arial"/>
        <family val="2"/>
      </rPr>
      <t xml:space="preserve"> - Refer to PPT for details</t>
    </r>
  </si>
  <si>
    <t>Brunel University London</t>
  </si>
  <si>
    <r>
      <rPr>
        <b/>
        <sz val="9"/>
        <rFont val="Arial"/>
        <family val="2"/>
      </rPr>
      <t>Hearing loss, numbers and costs</t>
    </r>
    <r>
      <rPr>
        <sz val="9"/>
        <rFont val="Arial"/>
        <family val="2"/>
      </rPr>
      <t xml:space="preserve"> - Evaluation of the social and economic costs of hearing impairment. A report for Hear-It AISBL.</t>
    </r>
  </si>
  <si>
    <t>Fortel</t>
  </si>
  <si>
    <r>
      <rPr>
        <b/>
        <sz val="9"/>
        <rFont val="Arial"/>
        <family val="2"/>
      </rPr>
      <t>Coronavirus information</t>
    </r>
    <r>
      <rPr>
        <sz val="9"/>
        <rFont val="Arial"/>
        <family val="2"/>
      </rPr>
      <t xml:space="preserve"> - Update at 15 Mar 2020</t>
    </r>
  </si>
  <si>
    <t>Coronavirus</t>
  </si>
  <si>
    <t>HEi 147</t>
  </si>
  <si>
    <t>HEi 149</t>
  </si>
  <si>
    <r>
      <rPr>
        <b/>
        <sz val="9"/>
        <rFont val="Arial"/>
        <family val="2"/>
      </rPr>
      <t>Cabinet 600 Mk6, electrical hazard</t>
    </r>
    <r>
      <rPr>
        <sz val="9"/>
        <rFont val="Arial"/>
        <family val="2"/>
      </rPr>
      <t xml:space="preserve"> - It has come to our attention that an electrical hazard
may exist with the heater, cable and thermostat assembly within the Cabinet 600 Mk6 (Multiple suppliers). The defects are currently being investigated and rectification action being agreed with the cabinet suppliers.</t>
    </r>
  </si>
  <si>
    <r>
      <rPr>
        <b/>
        <sz val="9"/>
        <rFont val="Arial"/>
        <family val="2"/>
      </rPr>
      <t>A14 Excavator injury</t>
    </r>
    <r>
      <rPr>
        <sz val="9"/>
        <rFont val="Arial"/>
        <family val="2"/>
      </rPr>
      <t xml:space="preserve"> - An operative was injured whilst securing a 14t long reach excavator onto a drag trailer. The excavator arm hit the operative in the body causing him to fall to ground and sustain injuries to his face. This incident had the potential to cause serious life changing injuries. </t>
    </r>
  </si>
  <si>
    <t>BAM SF/511</t>
  </si>
  <si>
    <t>BAM HWSB/056</t>
  </si>
  <si>
    <t>bmJV (M62) - B003</t>
  </si>
  <si>
    <t>MS 2020 R/02</t>
  </si>
  <si>
    <t>MS 2020 A/03</t>
  </si>
  <si>
    <t>MS 2020 I/03</t>
  </si>
  <si>
    <t>Site hoardings - Design and inspection are key</t>
  </si>
  <si>
    <t>MS 2020 L/03</t>
  </si>
  <si>
    <t>Temporary Works Coordinators (TWC) - Challenge the Status Quo</t>
  </si>
  <si>
    <t>MS 2020 L/02</t>
  </si>
  <si>
    <r>
      <rPr>
        <b/>
        <sz val="9"/>
        <rFont val="Arial"/>
        <family val="2"/>
      </rPr>
      <t>FP McCann PP3 Pit</t>
    </r>
    <r>
      <rPr>
        <sz val="9"/>
        <rFont val="Arial"/>
        <family val="2"/>
      </rPr>
      <t xml:space="preserve"> - Upon re-entry to the HV pits to assist with UKPNS works and complete draw cording, it has been observed that the unused plastic duct entry caps that are pre-set into the pit rings are failing - groundwater and backfill material / debris are washing into the pits.</t>
    </r>
  </si>
  <si>
    <t>MS 2020 Q/02</t>
  </si>
  <si>
    <t>Protected species - nesting birds mitigation hierarchy</t>
  </si>
  <si>
    <t>Coronavirus: action plan - A guide to what you can expect across the UK</t>
  </si>
  <si>
    <t>OGL</t>
  </si>
  <si>
    <t>Open Government Licence</t>
  </si>
  <si>
    <t>People First</t>
  </si>
  <si>
    <r>
      <rPr>
        <b/>
        <sz val="9"/>
        <rFont val="Arial"/>
        <family val="2"/>
      </rPr>
      <t xml:space="preserve">Unstable lamp coloumns </t>
    </r>
    <r>
      <rPr>
        <sz val="9"/>
        <rFont val="Arial"/>
        <family val="2"/>
      </rPr>
      <t>- Whilst excavating to remove slabs from a Public Realm scheme, a Trainee Engineer noticed that a lamp post looked as though it was about to topple over. To correct this defect and keep the lamp post vertical, the arm of a mini excavator was positioned against the post before tying a ratchet strap around a nearby CCTV pole.</t>
    </r>
  </si>
  <si>
    <t>04</t>
  </si>
  <si>
    <t>https://drive.google.com/file/d/1sT0edOmDUbX54k3NebHG_kL-rDrYQjJB/view?usp=sharing</t>
  </si>
  <si>
    <t>https://drive.google.com/file/d/1X7LTB2Y0PUpe4-7akSP-lmzSrNJ0caX8/view?usp=sharing</t>
  </si>
  <si>
    <r>
      <rPr>
        <b/>
        <sz val="9"/>
        <rFont val="Arial"/>
        <family val="2"/>
      </rPr>
      <t>Environmental Academy is Live</t>
    </r>
    <r>
      <rPr>
        <sz val="9"/>
        <rFont val="Arial"/>
        <family val="2"/>
      </rPr>
      <t xml:space="preserve"> - The Academy holds many online and face to face training materials available to all employees. If you search ’environment’ using the internal search engine you will find a series of environmental curriculums.</t>
    </r>
  </si>
  <si>
    <t>https://drive.google.com/file/d/1ioqQvsBytzPDVzg28GzelYkgiaZrry6O/view?usp=sharing</t>
  </si>
  <si>
    <t>https://drive.google.com/file/d/1YX2pdKIdlOpC0B3Lx345z32YblLMoKrf/view?usp=sharing</t>
  </si>
  <si>
    <t>https://drive.google.com/file/d/1m8CzQNrnUkGWxT4L-6wk13EKEjo4SnR9/view?usp=sharing</t>
  </si>
  <si>
    <t>https://drive.google.com/file/d/1jO0z6qXhtFA2ast0y6ieVszicdL0F5SM/view?usp=sharing</t>
  </si>
  <si>
    <t>https://drive.google.com/file/d/1HXv7-elo77zKVFDhApbya5sgcGvh_Un5/view?usp=sharing</t>
  </si>
  <si>
    <t>https://drive.google.com/file/d/1Oqu7HQKhnWUVYJQTHvEp7MjyxbAdtWRX/view?usp=sharing</t>
  </si>
  <si>
    <t>https://drive.google.com/file/d/1TIjIC0nUs_wgNd2IHReQEzJmKW76gPir/view?usp=sharing</t>
  </si>
  <si>
    <t>https://drive.google.com/file/d/1axdXaYmh_bKgZmz7ISWqkdL54w197yKw/view?usp=sharing</t>
  </si>
  <si>
    <t>https://drive.google.com/file/d/1qVdGWbI1nY6oJPXpqJKGpfQAMbojmAYZ/view?usp=sharing</t>
  </si>
  <si>
    <t>https://drive.google.com/file/d/1EdqweuA1EHPyiGqKoN-BvKg8rdcQzzC3/view?usp=sharing</t>
  </si>
  <si>
    <t>https://drive.google.com/file/d/1JlO7g3M2H7N96u14a7SQQEL9DrOD82Am/view?usp=sharing</t>
  </si>
  <si>
    <t>https://drive.google.com/file/d/1pQY_1KyER-CYwEVyEdQycqkwnnspw6f0/view?usp=sharing</t>
  </si>
  <si>
    <t>https://drive.google.com/file/d/1ZtHCvaMEe0BlBydN6B1qXcH5eycENQaC/view?usp=sharing</t>
  </si>
  <si>
    <t>https://drive.google.com/file/d/1q1_7IX8Ua_48XtMfeHSxAt81nZVlWQrA/view?usp=sharing</t>
  </si>
  <si>
    <t>https://drive.google.com/file/d/1rnwudIB1SDoQ2sU7Ah_DbUhpUSJkGRpN/view?usp=sharing</t>
  </si>
  <si>
    <t>https://drive.google.com/file/d/1PWlc7cOvBRWRTsu0RjJNf8bY4ojwBu_7/view?usp=sharing</t>
  </si>
  <si>
    <t>HEi 148</t>
  </si>
  <si>
    <r>
      <rPr>
        <b/>
        <sz val="9"/>
        <rFont val="Arial"/>
        <family val="2"/>
      </rPr>
      <t>Scaffold exclusion zone</t>
    </r>
    <r>
      <rPr>
        <sz val="9"/>
        <rFont val="Arial"/>
        <family val="2"/>
      </rPr>
      <t xml:space="preserve"> - During dismantling of an enclosed pier scaffold, a scaffolder removed a tube forming part of the handrailing and let it slide through hands onto scaffold platform stood on. The tube punched through a narrow timber make-up piece on the edge of the scaffold platform and fell 17m the ground below, narrowly missing an operative.</t>
    </r>
  </si>
  <si>
    <t>https://drive.google.com/file/d/1GyNfvy-DvpNKjRg9NEitqZqQeOmt_GDG/view?usp=sharing</t>
  </si>
  <si>
    <r>
      <t xml:space="preserve">Transient workers in the trace - </t>
    </r>
    <r>
      <rPr>
        <sz val="9"/>
        <rFont val="Arial"/>
        <family val="2"/>
      </rPr>
      <t>when an RRV (road rail vehicle) approached them</t>
    </r>
  </si>
  <si>
    <r>
      <rPr>
        <b/>
        <sz val="9"/>
        <rFont val="Arial"/>
        <family val="2"/>
      </rPr>
      <t>Slip injury results in broken arm</t>
    </r>
    <r>
      <rPr>
        <sz val="9"/>
        <rFont val="Arial"/>
        <family val="2"/>
      </rPr>
      <t xml:space="preserve"> - A comms engineer slipped down a single step during a survey. IP was using a hand held torch to locate a cable for termination. The area had no other lighting. As IP put his arm out to steady himself, it became entangled between unistruct uprights and cable management system (CMS) as his bodyweight transferred</t>
    </r>
  </si>
  <si>
    <r>
      <rPr>
        <b/>
        <sz val="9"/>
        <rFont val="Arial"/>
        <family val="2"/>
      </rPr>
      <t>Coronavirus information, sheet 8</t>
    </r>
    <r>
      <rPr>
        <sz val="9"/>
        <rFont val="Arial"/>
        <family val="2"/>
      </rPr>
      <t xml:space="preserve"> - Update at 29 Mar 2020</t>
    </r>
  </si>
  <si>
    <t>HEi 150</t>
  </si>
  <si>
    <t>2020 04</t>
  </si>
  <si>
    <r>
      <rPr>
        <b/>
        <sz val="9"/>
        <rFont val="Arial"/>
        <family val="2"/>
      </rPr>
      <t>Rope access contractor injured in fall from height</t>
    </r>
    <r>
      <rPr>
        <sz val="9"/>
        <rFont val="Arial"/>
        <family val="2"/>
      </rPr>
      <t xml:space="preserve"> - Rope access technicians were working on an embankment rock face carrying out planned de-veg and de-scaling activities, when another technician from the same company, carrying out hedge strimming above the embankment, cut through the working and safety lines of the technician (IP).</t>
    </r>
  </si>
  <si>
    <t>Coronavirus awareness</t>
  </si>
  <si>
    <t>Lyondell Basell</t>
  </si>
  <si>
    <t xml:space="preserve">Incorrect placement of marker boards on open line - </t>
  </si>
  <si>
    <r>
      <t>Fall from scaffold at Paddington in Dec-19 -</t>
    </r>
    <r>
      <rPr>
        <sz val="9"/>
        <rFont val="Arial"/>
        <family val="2"/>
      </rPr>
      <t xml:space="preserve"> An assistant signal tester fell from a mobile tower scaffold, suffering a fractured Vertebrae, ribs and collar bone. Refer to shared learning document for further details, including photos.</t>
    </r>
  </si>
  <si>
    <r>
      <t xml:space="preserve">Dumper injury - </t>
    </r>
    <r>
      <rPr>
        <sz val="9"/>
        <rFont val="Arial"/>
        <family val="2"/>
      </rPr>
      <t xml:space="preserve">IP was working in a trench, approx. 500mm deep, laying ducts as part of a car park lighting scheme. Investigations are ongoing, but a 3T dumper working near-by and in connection with the activity, either fell directly into the trench, or its weight caused the edge of the trench to collapse, falling onto and trapping one of IP's legs. </t>
    </r>
  </si>
  <si>
    <r>
      <t>Crossing live lane -</t>
    </r>
    <r>
      <rPr>
        <sz val="9"/>
        <rFont val="Arial"/>
        <family val="2"/>
      </rPr>
      <t xml:space="preserve"> A geotechnical ground investigation engineer was seen to cross a live single carriageway, that was not in accordance with site rules and safe working on highways.</t>
    </r>
  </si>
  <si>
    <r>
      <t xml:space="preserve">Fall of cladding panel - </t>
    </r>
    <r>
      <rPr>
        <sz val="9"/>
        <rFont val="Arial"/>
        <family val="2"/>
      </rPr>
      <t>During installation of a cladding panel, a metal lip on the secondary lifting attachment block was caught in the top of the panel, causing it to lift out of its permanent fixings, tilt to the right and fall upside down, landing in the exclusion zone below.</t>
    </r>
  </si>
  <si>
    <r>
      <t>Fall of scaffold off-cut - S</t>
    </r>
    <r>
      <rPr>
        <sz val="9"/>
        <rFont val="Arial"/>
        <family val="2"/>
      </rPr>
      <t>caffolding erected over the top of an escalator at Euston Station was being dismantled. While undertaking the task, off-cuts of some tubes had been placed on the scaffold boards. As a long tube was removed, one end dropped, causing one of the off-cuts to fall through a small void, landing on the escalator below.  Exclusion zone in place.</t>
    </r>
  </si>
  <si>
    <t>SM4RT J3-12</t>
  </si>
  <si>
    <t>Coronavirus health advice</t>
  </si>
  <si>
    <t>VGC Group - Be Safe With Briefing [Feb 20]</t>
  </si>
  <si>
    <t>VGC Group - Wellbeing Briefing [Feb 20]</t>
  </si>
  <si>
    <t>VGC Group - Be Safe With Briefing [Mar 20]</t>
  </si>
  <si>
    <t>VGC Group - Wellbeing Briefing [Mar 20]</t>
  </si>
  <si>
    <r>
      <rPr>
        <b/>
        <sz val="9"/>
        <rFont val="Arial"/>
        <family val="2"/>
      </rPr>
      <t>Part of steel concrete pump connector blew off</t>
    </r>
    <r>
      <rPr>
        <sz val="9"/>
        <rFont val="Arial"/>
        <family val="2"/>
      </rPr>
      <t xml:space="preserve"> - a small section of the 90 deg bend connecting the agitator to the concrete hose (on the concrete pump) blew off, causing a small amount of concrete to spill onto the ground. The broken piece of steel hit a nearby concrete skip.</t>
    </r>
  </si>
  <si>
    <t>https://drive.google.com/file/d/1CJCMZnL_OtNNUF9y8Hk4bWVh4Ip_ak-r/view?usp=sharing</t>
  </si>
  <si>
    <t>https://drive.google.com/file/d/1Qtnr0m2qPGWX4BEJjTE-m0ZvbajRV-tq/view?usp=sharing</t>
  </si>
  <si>
    <t>https://drive.google.com/file/d/19udL_7AT1GbWRaXNeIn3li6uy0TYnFaE/view?usp=sharing</t>
  </si>
  <si>
    <t>https://drive.google.com/file/d/12i4KidW6sSWr2AGo55FlGKjVnuoXxg0p/view?usp=sharing</t>
  </si>
  <si>
    <t>https://drive.google.com/file/d/1S6bBpXSnnTs8XxHz3myVDvFZhHH1qPMQ/view?usp=sharing</t>
  </si>
  <si>
    <t>https://drive.google.com/file/d/18124m2cfUZaoQqRi4nhyQznhaCw3truP/view?usp=sharing</t>
  </si>
  <si>
    <t>https://drive.google.com/file/d/1AjbTQ8E61pofypRFtLJdYc8GvaSAFTUn/view?usp=sharing</t>
  </si>
  <si>
    <t>https://drive.google.com/file/d/1mv0jcpnSDkXD8yOnVP097tNFWBWNBMmL/view?usp=sharing</t>
  </si>
  <si>
    <t>https://drive.google.com/file/d/1m4iEBsD6kJoJVmkDUjxF1y7IyLH2_iHV/view?usp=sharing</t>
  </si>
  <si>
    <t>https://drive.google.com/file/d/1jV0BlBYBvWxmJqLuY52KJj_5OPtgukxL/view?usp=sharing</t>
  </si>
  <si>
    <t>https://drive.google.com/file/d/13hEnP9KkqJNDGG_R2dtQTGuSHUHu4wAY/view?usp=sharing</t>
  </si>
  <si>
    <t>https://drive.google.com/file/d/1pBmDGpUhD-I-RiJbhp9eq5ATT97vm3Lm/view?usp=sharing</t>
  </si>
  <si>
    <t>https://drive.google.com/file/d/1fwOjdIh4ahxjzVIWR3nbQDHtXBLvhn53/view?usp=sharing</t>
  </si>
  <si>
    <t>https://drive.google.com/file/d/1XTaW6gvpn1of2pUiZ7Th8QbTepWr-ceB/view?usp=sharing</t>
  </si>
  <si>
    <t>https://drive.google.com/file/d/1QuUguUI3PpcaWFnNE0zbf3AdiB2XtFAE/view?usp=sharing</t>
  </si>
  <si>
    <t>https://drive.google.com/file/d/1LeZosVQ7lTG_k3FGq_9MRVnpbIt47xpd/view?usp=sharing</t>
  </si>
  <si>
    <t>https://drive.google.com/file/d/14K8RPj4QK_wXhIdFX2Yuy6nYm4TPnu3r/view?usp=sharing</t>
  </si>
  <si>
    <t>BAM SA/224</t>
  </si>
  <si>
    <r>
      <t>Significent incident involving a brush cutter -</t>
    </r>
    <r>
      <rPr>
        <sz val="9"/>
        <rFont val="Arial"/>
        <family val="2"/>
      </rPr>
      <t xml:space="preserve"> An operative clearing vegetation sustained an eye injury when the metal blade fitted to the brush cutter he was using struck a loose piece of barbed wire</t>
    </r>
    <r>
      <rPr>
        <b/>
        <sz val="9"/>
        <rFont val="Arial"/>
        <family val="2"/>
      </rPr>
      <t xml:space="preserve">. </t>
    </r>
    <r>
      <rPr>
        <sz val="9"/>
        <rFont val="Arial"/>
        <family val="2"/>
      </rPr>
      <t>Refer to alert for further details.</t>
    </r>
  </si>
  <si>
    <t>2005 02</t>
  </si>
  <si>
    <r>
      <t xml:space="preserve">Flat webbing slings - </t>
    </r>
    <r>
      <rPr>
        <sz val="9"/>
        <rFont val="Arial"/>
        <family val="2"/>
      </rPr>
      <t>We have notified that as a result of conducting tests on flat (duplex) webbing slings, that some slings have been incorrectly fabricated. Refer to alert for further details.</t>
    </r>
  </si>
  <si>
    <t>2007 08</t>
  </si>
  <si>
    <r>
      <t xml:space="preserve">Airline connection failure - </t>
    </r>
    <r>
      <rPr>
        <sz val="9"/>
        <rFont val="Arial"/>
        <family val="2"/>
      </rPr>
      <t>An incident occurred on a project where a compressor airline connection parted. No injuries occurred in this instance because the ‘whipcheck’ was in place, but there is certainly potential for serious injury in the event of compressor airline connection failures.</t>
    </r>
  </si>
  <si>
    <t>AMEC 004/427</t>
  </si>
  <si>
    <t>AMEC 004/424</t>
  </si>
  <si>
    <r>
      <t xml:space="preserve">Expanding foam aerosol fatality - </t>
    </r>
    <r>
      <rPr>
        <sz val="9"/>
        <rFont val="Arial"/>
        <family val="2"/>
      </rPr>
      <t>An operative was using a 500ml aerosol can of Evo-stik expanding foam, and gave it a shake as recommended on the can. A pressure explosion occurred when the can burst/exploded at the top seam. The bottom section of the can flew out of the operatives hand and hit him on the chest over his heart.</t>
    </r>
  </si>
  <si>
    <r>
      <t xml:space="preserve">Sun Smart occupational health campaign - </t>
    </r>
    <r>
      <rPr>
        <sz val="9"/>
        <rFont val="Arial"/>
        <family val="2"/>
      </rPr>
      <t>Skin cancer kills more men than women. Finding it early saves lives.</t>
    </r>
  </si>
  <si>
    <t>AMEC 004/423</t>
  </si>
  <si>
    <t>Costain 083</t>
  </si>
  <si>
    <t>MP A/05</t>
  </si>
  <si>
    <t>MP A/06</t>
  </si>
  <si>
    <r>
      <t xml:space="preserve">H5N1 Avian Influenza (Bird Flu) update - </t>
    </r>
    <r>
      <rPr>
        <sz val="9"/>
        <rFont val="Arial"/>
        <family val="2"/>
      </rPr>
      <t>H5N1 avian influenza has recently been confirmed in a Bernard Matthews turkey farm in Suffolk housing some 160,000 turkeys. There is no evidence that Avian Influenza has acquired the ability to pass from person to person.</t>
    </r>
  </si>
  <si>
    <t>https://drive.google.com/file/d/1RU_nPewfR9F14vZIXLRUkQwYYYEvPb1I/view?usp=sharing</t>
  </si>
  <si>
    <t>https://drive.google.com/file/d/1hgb2Ml7Pff17yeOgolVCXBh6B8sAQU9_/view?usp=sharing</t>
  </si>
  <si>
    <t>https://drive.google.com/file/d/16xnFot7UfQYyb-gPvdx_UmKPm8rOxtxH/view?usp=sharing</t>
  </si>
  <si>
    <t>https://drive.google.com/file/d/19BAAVfxZX3307oOW1BLPuALUzZJ70h7M/view?usp=sharing</t>
  </si>
  <si>
    <t>https://drive.google.com/file/d/1BKOvEhVUBeVsB37uZZiuwk95S88MX4bz/view?usp=sharing</t>
  </si>
  <si>
    <t>https://drive.google.com/file/d/1DV0c5TVaqTcXefKbKHhDCBz3jryp6T9_/view?usp=sharing</t>
  </si>
  <si>
    <r>
      <rPr>
        <b/>
        <sz val="9"/>
        <rFont val="Arial"/>
        <family val="2"/>
      </rPr>
      <t>Lifting equipment colour change</t>
    </r>
    <r>
      <rPr>
        <sz val="9"/>
        <rFont val="Arial"/>
        <family val="2"/>
      </rPr>
      <t xml:space="preserve"> - On 1 May 2020 the colour code on lifting accessories will changes from GREEN to RED.</t>
    </r>
  </si>
  <si>
    <t>MS 2020 R/04</t>
  </si>
  <si>
    <t>https://drive.google.com/file/d/1mrWpvE4Co0D83Z0w41i9ExT13uFVMBb7/view?usp=sharing</t>
  </si>
  <si>
    <r>
      <rPr>
        <b/>
        <sz val="9"/>
        <rFont val="Arial"/>
        <family val="2"/>
      </rPr>
      <t>TBT, LTI sustained whilst stepping from a Tail Lift</t>
    </r>
    <r>
      <rPr>
        <sz val="9"/>
        <rFont val="Arial"/>
        <family val="2"/>
      </rPr>
      <t xml:space="preserve"> - A waterproofing operative (IP) sustained injury to his Left Ankle as he stepped from the platform of a vehicle tail lift onto the ground, a vertical height (drop) of approx. 380 mm. Refer to TBT for further details including learning.</t>
    </r>
  </si>
  <si>
    <r>
      <t xml:space="preserve">Various social distancing signage </t>
    </r>
    <r>
      <rPr>
        <sz val="9"/>
        <rFont val="Arial"/>
        <family val="2"/>
      </rPr>
      <t>- Floor and wall signs and banners</t>
    </r>
  </si>
  <si>
    <t>MS 2020 B/04</t>
  </si>
  <si>
    <t>MS 2020 P/04</t>
  </si>
  <si>
    <t>https://drive.google.com/file/d/1E8UHb8zrkv8bRoqd6iiFXvGmmU2yXdpx/view?usp=sharing</t>
  </si>
  <si>
    <t>https://drive.google.com/file/d/1eude0aHaY_ffaJKWSNVobKP31IYp82-P/view?usp=sharing</t>
  </si>
  <si>
    <t>https://drive.google.com/file/d/1M622xVaAG7AnedV9XO3ceqQctvLcfm_X/view?usp=sharing</t>
  </si>
  <si>
    <t>https://drive.google.com/file/d/18yD60_IKpE2BdNwQErVdQl_RMysUWlbx/view?usp=sharing</t>
  </si>
  <si>
    <t>HEi 151</t>
  </si>
  <si>
    <t>HEi 152</t>
  </si>
  <si>
    <t>HEi 153</t>
  </si>
  <si>
    <t>HEi 154</t>
  </si>
  <si>
    <t>HEi 155</t>
  </si>
  <si>
    <t>HEi 156</t>
  </si>
  <si>
    <r>
      <rPr>
        <b/>
        <sz val="9"/>
        <rFont val="Arial"/>
        <family val="2"/>
      </rPr>
      <t>Underground service strikes</t>
    </r>
    <r>
      <rPr>
        <sz val="9"/>
        <rFont val="Arial"/>
        <family val="2"/>
      </rPr>
      <t xml:space="preserve"> - Underground service strikes represent an everpresent
threat to human life. This alert follows an increasing number of incidents whereby underground services have been damaged by hand tools and mechanical excavators by
Highways England contractors in recent months.</t>
    </r>
  </si>
  <si>
    <t>R&amp;W Civil Engineering</t>
  </si>
  <si>
    <t>R&amp;W CE</t>
  </si>
  <si>
    <r>
      <rPr>
        <b/>
        <sz val="9"/>
        <rFont val="Arial"/>
        <family val="2"/>
      </rPr>
      <t xml:space="preserve">Accident during drainage works </t>
    </r>
    <r>
      <rPr>
        <sz val="9"/>
        <rFont val="Arial"/>
        <family val="2"/>
      </rPr>
      <t>- A 13T Excavator was lifting a 750mm dia. concrete stub pipe into place, when the sling slipped, causing the stub pipe to spring out of the female end, rocking it back onto the pipe spigot and into the manhole where the operative (IP) was stood, hitting him on the stomach and right hand.</t>
    </r>
  </si>
  <si>
    <t xml:space="preserve">Kier </t>
  </si>
  <si>
    <t>Kier A20 H160</t>
  </si>
  <si>
    <r>
      <rPr>
        <b/>
        <sz val="9"/>
        <rFont val="Arial"/>
        <family val="2"/>
      </rPr>
      <t>Unplanned movement of TVRS</t>
    </r>
    <r>
      <rPr>
        <sz val="9"/>
        <rFont val="Arial"/>
        <family val="2"/>
      </rPr>
      <t xml:space="preserve"> - A section of Temporary Vehicle Restraint System (TVRS) was displaced by approximately 3 metres from its installed position between lanes 3 &amp; 4, ending up on the edge of lane 2 of the M6 southbound carriageway.</t>
    </r>
  </si>
  <si>
    <r>
      <rPr>
        <b/>
        <sz val="9"/>
        <rFont val="Arial"/>
        <family val="2"/>
      </rPr>
      <t>Alcohol based hand sanitiser</t>
    </r>
    <r>
      <rPr>
        <sz val="9"/>
        <rFont val="Arial"/>
        <family val="2"/>
      </rPr>
      <t xml:space="preserve"> - After using the ABH sanitiser as recommended during the Covid-19 pandemic, an operative touched a metal surface before the liquid evaporated. Due to static electricity, vapour from the hand sanitier ignited with an almost invisible flame on both hands. IP quickly rinsed water on his hands at a nearby sink to extinguish the flames.</t>
    </r>
  </si>
  <si>
    <t>Eurovia Ringway</t>
  </si>
  <si>
    <r>
      <t xml:space="preserve">Late reporting of an "Over 7-day injury" - </t>
    </r>
    <r>
      <rPr>
        <sz val="9"/>
        <rFont val="Arial"/>
        <family val="2"/>
      </rPr>
      <t>Working as lead erector in a VRS gang, whilst unloading a barrier rig, as IP went to lower one of the side panels of the works vehicle, the edge protection safety handrail fell hitting his head (safety helmet), shoulder and right side. IP attended A&amp;E 4 days later, then reported injury to his Employer.</t>
    </r>
  </si>
  <si>
    <t>Eurovia Ringway, Ref. 023</t>
  </si>
  <si>
    <r>
      <t xml:space="preserve">Vehicle deep clean, to reduce spread of Covid 19 - </t>
    </r>
    <r>
      <rPr>
        <sz val="9"/>
        <rFont val="Arial"/>
        <family val="2"/>
      </rPr>
      <t>Refer to document for further details.</t>
    </r>
  </si>
  <si>
    <t>https://drive.google.com/file/d/17u_M1BCVMeP4kfA57mGjK8QSrxLhuehq/view?usp=sharing</t>
  </si>
  <si>
    <t>https://drive.google.com/file/d/1kPBkfTO6dSAfkBMXHqn-CN7dHoLi4Bzd/view?usp=sharing</t>
  </si>
  <si>
    <t>https://drive.google.com/file/d/1fhHDds5lVTkuO8C1JoYBmzaG6JU76Sq3/view?usp=sharing</t>
  </si>
  <si>
    <t>https://drive.google.com/file/d/1rN8XwFDYmgKJGMXjupeP7DZW08mm9x3L/view?usp=sharing</t>
  </si>
  <si>
    <t>https://drive.google.com/file/d/1w-LA4P1wcclkjRKB5L4NoacjC7lo1fQg/view?usp=sharing</t>
  </si>
  <si>
    <t>https://drive.google.com/file/d/1J4UaxTcOnq0qD_oxCIp5fhnuA86jTVg0/view?usp=sharing</t>
  </si>
  <si>
    <t>https://drive.google.com/file/d/1BFpcy7A4cTNZPgQDHLIEFfhQpA9Oysvy/view?usp=sharing</t>
  </si>
  <si>
    <t>https://drive.google.com/file/d/1OO7vHkkC0-MJsasHv6zzvSeRfgguqYGU/view?usp=sharing</t>
  </si>
  <si>
    <t>The Treaty of Paris</t>
  </si>
  <si>
    <t>MDCCLXIII</t>
  </si>
  <si>
    <t>MDCXLVI</t>
  </si>
  <si>
    <r>
      <rPr>
        <b/>
        <sz val="9"/>
        <rFont val="Arial"/>
        <family val="2"/>
      </rPr>
      <t>Lower Thames Crossing enabling works</t>
    </r>
    <r>
      <rPr>
        <sz val="9"/>
        <rFont val="Arial"/>
        <family val="2"/>
      </rPr>
      <t xml:space="preserve"> - A plant trailer mounted lighting tower was being towed, using a Toyota Hilux 4x4, when the near side wheel became detached causing the trailer to tip on its offside. The vehicle and trailer had travelled approx. 100m along a carriageway, open to the public, after leaving the site compound.</t>
    </r>
  </si>
  <si>
    <t>The death of Guy Fawkes</t>
  </si>
  <si>
    <t>No.</t>
  </si>
  <si>
    <t>05</t>
  </si>
  <si>
    <t>HEi 157</t>
  </si>
  <si>
    <t>HEi 158</t>
  </si>
  <si>
    <t>HEi 159</t>
  </si>
  <si>
    <t>HEi 160</t>
  </si>
  <si>
    <t>HEi 161</t>
  </si>
  <si>
    <t>2020 05</t>
  </si>
  <si>
    <r>
      <rPr>
        <b/>
        <sz val="9"/>
        <rFont val="Arial"/>
        <family val="2"/>
      </rPr>
      <t>Fire hazard from hot exhaust</t>
    </r>
    <r>
      <rPr>
        <sz val="9"/>
        <rFont val="Arial"/>
        <family val="2"/>
      </rPr>
      <t xml:space="preserve"> - Whilst a Traffic officer vehicle (TOV) was parked at a park up point (PUP) on the M61, The Traffic Officer (TO) noticed that the TOV started to raise its Revs (known as vehicle “re-gen”). After stopping, the TO smelt something burning and saw smoke coming from the rear of the car. Grass at the rear of the vehicle was smouldering.</t>
    </r>
  </si>
  <si>
    <r>
      <rPr>
        <b/>
        <sz val="9"/>
        <rFont val="Arial"/>
        <family val="2"/>
      </rPr>
      <t>CCTV camera winch failure</t>
    </r>
    <r>
      <rPr>
        <sz val="9"/>
        <rFont val="Arial"/>
        <family val="2"/>
      </rPr>
      <t xml:space="preserve"> - After changing a faulty camera, the carriage was raised back up the mast to the home position. At approx. 13 metres up the engineer noticed that there was an issue with the winching process and with the control cable, without prior warning the carriage was now descending.</t>
    </r>
  </si>
  <si>
    <t>Crown Highways - CHL 088</t>
  </si>
  <si>
    <r>
      <rPr>
        <b/>
        <sz val="9"/>
        <rFont val="Arial"/>
        <family val="2"/>
      </rPr>
      <t>Grab truck access ladders</t>
    </r>
    <r>
      <rPr>
        <sz val="9"/>
        <rFont val="Arial"/>
        <family val="2"/>
      </rPr>
      <t xml:space="preserve"> - The driver of a grab truck was climbing the ladder to access the working platform to use the controls for the crane, while doing so the driver's right hand slipped from the hand rail which resulted in a fall from the ladder. The driver landing on and sustaining injury to Back.</t>
    </r>
  </si>
  <si>
    <t>Eurovia UK - Ref. 023</t>
  </si>
  <si>
    <r>
      <rPr>
        <b/>
        <sz val="9"/>
        <rFont val="Arial"/>
        <family val="2"/>
      </rPr>
      <t>VRS gang lead erector, O7D injury</t>
    </r>
    <r>
      <rPr>
        <sz val="9"/>
        <rFont val="Arial"/>
        <family val="2"/>
      </rPr>
      <t xml:space="preserve"> (late reporting) - Whilst unloading the barrier rig, IP said that he went to lower one of the side panels and the edge protection safety handrail fell hitting his head (hitting his safety helmet), shoulder and right side. 4 days later, IP attended a Hospital A&amp;E, where his injury was diagnosed as broken ribs.</t>
    </r>
  </si>
  <si>
    <t>Soletanche Bachy</t>
  </si>
  <si>
    <t>Soletanche Bachy - A023 / 2020</t>
  </si>
  <si>
    <r>
      <rPr>
        <b/>
        <sz val="9"/>
        <rFont val="Arial"/>
        <family val="2"/>
      </rPr>
      <t>Fatal incident, caught between rotative drum</t>
    </r>
    <r>
      <rPr>
        <sz val="9"/>
        <rFont val="Arial"/>
        <family val="2"/>
      </rPr>
      <t xml:space="preserve"> - After a crane refueling operation (access to fuel tank from the top of the crane), IP (helper) was trying to climb down from the body of crane when he suddenly fell into the boom hoist drum. Refer to alert for further details.</t>
    </r>
  </si>
  <si>
    <t>MS 2020 B/05</t>
  </si>
  <si>
    <t>HEi 162</t>
  </si>
  <si>
    <t>HEi 163</t>
  </si>
  <si>
    <t>HEi 165</t>
  </si>
  <si>
    <r>
      <rPr>
        <b/>
        <sz val="9"/>
        <rFont val="Arial"/>
        <family val="2"/>
      </rPr>
      <t>Felling of bat roost trees</t>
    </r>
    <r>
      <rPr>
        <sz val="9"/>
        <rFont val="Arial"/>
        <family val="2"/>
      </rPr>
      <t xml:space="preserve"> - Trees with potential for bat roosts not checked prior to felling</t>
    </r>
  </si>
  <si>
    <t>LM JV</t>
  </si>
  <si>
    <t>LM JV - AL/016</t>
  </si>
  <si>
    <r>
      <rPr>
        <b/>
        <sz val="9"/>
        <rFont val="Arial"/>
        <family val="2"/>
      </rPr>
      <t>Air suspension systems on vehicles</t>
    </r>
    <r>
      <rPr>
        <sz val="9"/>
        <rFont val="Arial"/>
        <family val="2"/>
      </rPr>
      <t xml:space="preserve"> - HSE has investigated several serious incidents involving suspension systems on vehicles. The 2 main causes are collapse of inadequately supported vehicles and unintended rupture or release of components from the air suspension system.</t>
    </r>
  </si>
  <si>
    <t>HSE - 5/20/2020</t>
  </si>
  <si>
    <r>
      <rPr>
        <b/>
        <sz val="9"/>
        <rFont val="Arial"/>
        <family val="2"/>
      </rPr>
      <t>5G protest posters/stickers, cuts/sharps risk</t>
    </r>
    <r>
      <rPr>
        <sz val="9"/>
        <rFont val="Arial"/>
        <family val="2"/>
      </rPr>
      <t xml:space="preserve"> - Reports have been received that ‘anti-5G’ protesters have been sticking posters on various street furniture including telephone infrastructure, electricity cabinets and lamp posts.</t>
    </r>
  </si>
  <si>
    <t>2020 06</t>
  </si>
  <si>
    <r>
      <rPr>
        <b/>
        <sz val="9"/>
        <rFont val="Arial"/>
        <family val="2"/>
      </rPr>
      <t>Staying Covid 19 secure in 2020</t>
    </r>
    <r>
      <rPr>
        <sz val="9"/>
        <rFont val="Arial"/>
        <family val="2"/>
      </rPr>
      <t xml:space="preserve"> - Five steps to working together</t>
    </r>
  </si>
  <si>
    <r>
      <rPr>
        <b/>
        <sz val="9"/>
        <rFont val="Arial"/>
        <family val="2"/>
      </rPr>
      <t>100% Safe Summer Resource Pack</t>
    </r>
    <r>
      <rPr>
        <sz val="9"/>
        <rFont val="Arial"/>
        <family val="2"/>
      </rPr>
      <t xml:space="preserve"> - Covid 19: This pack contains some useful resources to support you with the unique challenges posed over the summer months.</t>
    </r>
  </si>
  <si>
    <r>
      <rPr>
        <b/>
        <sz val="9"/>
        <rFont val="Arial"/>
        <family val="2"/>
      </rPr>
      <t>Employee assistance programme (EAP)</t>
    </r>
    <r>
      <rPr>
        <sz val="9"/>
        <rFont val="Arial"/>
        <family val="2"/>
      </rPr>
      <t xml:space="preserve"> - Workplace wellness</t>
    </r>
  </si>
  <si>
    <r>
      <rPr>
        <b/>
        <sz val="9"/>
        <rFont val="Arial"/>
        <family val="2"/>
      </rPr>
      <t>Hay fever or coronavirus</t>
    </r>
    <r>
      <rPr>
        <sz val="9"/>
        <rFont val="Arial"/>
        <family val="2"/>
      </rPr>
      <t xml:space="preserve"> - How to tell the difference between alergies and Covid 19 symptoms</t>
    </r>
  </si>
  <si>
    <r>
      <rPr>
        <b/>
        <sz val="9"/>
        <rFont val="Arial"/>
        <family val="2"/>
      </rPr>
      <t xml:space="preserve">Mental health and wellbeing external support - </t>
    </r>
    <r>
      <rPr>
        <sz val="9"/>
        <rFont val="Arial"/>
        <family val="2"/>
      </rPr>
      <t>Please refer to bulletin for useful contact information for external organisations who provide mental health and wellbeing advice and support.</t>
    </r>
  </si>
  <si>
    <r>
      <rPr>
        <b/>
        <sz val="9"/>
        <rFont val="Arial"/>
        <family val="2"/>
      </rPr>
      <t xml:space="preserve">Thrive: a mental wellbeing app - </t>
    </r>
    <r>
      <rPr>
        <sz val="9"/>
        <rFont val="Arial"/>
        <family val="2"/>
      </rPr>
      <t>All Morgan Sindall Infrastructure employees now have access to Thrive, a mental wellbeing App, which is supported by Medigold, our occupational health provider.</t>
    </r>
  </si>
  <si>
    <t>MS 2020 B/06</t>
  </si>
  <si>
    <t>TSO</t>
  </si>
  <si>
    <r>
      <rPr>
        <b/>
        <sz val="9"/>
        <rFont val="Arial"/>
        <family val="2"/>
      </rPr>
      <t>Telehandler fatality</t>
    </r>
    <r>
      <rPr>
        <sz val="9"/>
        <rFont val="Arial"/>
        <family val="2"/>
      </rPr>
      <t xml:space="preserve"> - An employee died after being impacted in the chest by the lower door of a telehandler.</t>
    </r>
  </si>
  <si>
    <t>Wildlife Watch</t>
  </si>
  <si>
    <r>
      <rPr>
        <b/>
        <sz val="9"/>
        <rFont val="Arial"/>
        <family val="2"/>
      </rPr>
      <t>Activity booklet for World environment day,</t>
    </r>
    <r>
      <rPr>
        <sz val="9"/>
        <rFont val="Arial"/>
        <family val="2"/>
      </rPr>
      <t xml:space="preserve"> 05 Jun 2020.</t>
    </r>
  </si>
  <si>
    <t>Covid 19 return to work process for niche working and exemption works</t>
  </si>
  <si>
    <r>
      <t xml:space="preserve">Fatigue - </t>
    </r>
    <r>
      <rPr>
        <sz val="9"/>
        <rFont val="Arial"/>
        <family val="2"/>
      </rPr>
      <t>Reason for communication, what does our fatigue management plan say, identifying fatigue, what can you do?</t>
    </r>
  </si>
  <si>
    <t>First aid support during Covid 19 pandemic</t>
  </si>
  <si>
    <t>Preventing Covid 19 contamination, PPE</t>
  </si>
  <si>
    <t>Response to Covid 19 and enhanced arrangements</t>
  </si>
  <si>
    <t>Net Rail NRB 20-06</t>
  </si>
  <si>
    <t>OLE in station struck by a mobile elevated scissor lift</t>
  </si>
  <si>
    <t>Net Rail NRL 20-04</t>
  </si>
  <si>
    <t>Net Rail NRL 20-05</t>
  </si>
  <si>
    <r>
      <rPr>
        <b/>
        <sz val="9"/>
        <rFont val="Arial"/>
        <family val="2"/>
      </rPr>
      <t>Fall from height</t>
    </r>
    <r>
      <rPr>
        <sz val="9"/>
        <rFont val="Arial"/>
        <family val="2"/>
      </rPr>
      <t xml:space="preserve"> - A serious accident occurred over the Christmas period when a worker fell from a mobile scaffold tower on Platform 11 of Paddington Station. IP suffered fractured vertebrae, ribs and a collar bone. IP is recovering from his injuries.</t>
    </r>
  </si>
  <si>
    <r>
      <rPr>
        <b/>
        <sz val="9"/>
        <rFont val="Arial"/>
        <family val="2"/>
      </rPr>
      <t>COSS trapped between 2 RRV's</t>
    </r>
    <r>
      <rPr>
        <sz val="9"/>
        <rFont val="Arial"/>
        <family val="2"/>
      </rPr>
      <t xml:space="preserve"> - The operator of 1 of the RRV's needed to reposition his machine so he sounded the horn having confirmed the move could take place with his machine controller (MC). The RRV moved and trapped the COSS, a track worker, between the 2 RRV's. Unbeknown to MCs, the COSS was between the 2 RRV's rear bumpers.</t>
    </r>
  </si>
  <si>
    <t>Siemens Alert - CR/C620/027</t>
  </si>
  <si>
    <r>
      <rPr>
        <b/>
        <sz val="9"/>
        <rFont val="Arial"/>
        <family val="2"/>
      </rPr>
      <t>Alcohol based hand sanitiser</t>
    </r>
    <r>
      <rPr>
        <sz val="9"/>
        <rFont val="Arial"/>
        <family val="2"/>
      </rPr>
      <t xml:space="preserve"> - After using the ABH sanitiser as recommended during the Covid-19 pandemic, an operative touched a metal surface before the liquid evaporated. Due to static electricity, vapour from the hand sanitier ignited with an almost in</t>
    </r>
  </si>
  <si>
    <r>
      <rPr>
        <b/>
        <sz val="9"/>
        <rFont val="Arial"/>
        <family val="2"/>
      </rPr>
      <t>Covid 19, Ramadam and Eid-ul-Fitr</t>
    </r>
    <r>
      <rPr>
        <sz val="9"/>
        <rFont val="Arial"/>
        <family val="2"/>
      </rPr>
      <t xml:space="preserve"> - this year will occur between 23 Apr and 23 May. Refer to information document for further details. </t>
    </r>
  </si>
  <si>
    <r>
      <rPr>
        <b/>
        <sz val="9"/>
        <rFont val="Arial"/>
        <family val="2"/>
      </rPr>
      <t>Testing for Covid 19</t>
    </r>
    <r>
      <rPr>
        <sz val="9"/>
        <rFont val="Arial"/>
        <family val="2"/>
      </rPr>
      <t xml:space="preserve"> - Refer to information document for further details. </t>
    </r>
  </si>
  <si>
    <r>
      <rPr>
        <b/>
        <sz val="9"/>
        <rFont val="Arial"/>
        <family val="2"/>
      </rPr>
      <t>Fatigue, recent ORR prosecution</t>
    </r>
    <r>
      <rPr>
        <sz val="9"/>
        <rFont val="Arial"/>
        <family val="2"/>
      </rPr>
      <t xml:space="preserve"> - Earlier this month a contractor was fined £450,000 alongside £300,000 in costs after being convicted under HASAWA etc 1974, for failing to ensure that 2 of its workers were sufficiently rested to work and travel safely. Two workers died travelling back from Stevenage to Doncaster in the early hours following a nightshift.</t>
    </r>
  </si>
  <si>
    <r>
      <rPr>
        <b/>
        <sz val="9"/>
        <rFont val="Arial"/>
        <family val="2"/>
      </rPr>
      <t>Fire incident, trimming reinforcement bar</t>
    </r>
    <r>
      <rPr>
        <sz val="9"/>
        <rFont val="Arial"/>
        <family val="2"/>
      </rPr>
      <t xml:space="preserve"> - 2 operatives were preparing to grout piles which involved cutting rebar to suit the depth of the piles and were trimming them after being placed in the pile. Sparks generated by this activity were carried by the wind, setting fire to nearby grass. The operatives used portable extinguishers to bring the fire under control.</t>
    </r>
  </si>
  <si>
    <r>
      <rPr>
        <b/>
        <sz val="9"/>
        <rFont val="Arial"/>
        <family val="2"/>
      </rPr>
      <t>IP LTI, fall from track mat movement</t>
    </r>
    <r>
      <rPr>
        <sz val="9"/>
        <rFont val="Arial"/>
        <family val="2"/>
      </rPr>
      <t xml:space="preserve"> - IP was standing on track mats installed to gain
access to the GI site due to boggy conditions. A vehicle was also parked on a section of the same track mats. As the vehicle was driven away its motion caused the track mat on which the IP was standing on to move. IP lost balance and fell to the ground.</t>
    </r>
  </si>
  <si>
    <t>VGC Group - Be Safe With Briefing [May 20]</t>
  </si>
  <si>
    <t>Practical hints and tips for working at home</t>
  </si>
  <si>
    <r>
      <rPr>
        <b/>
        <sz val="9"/>
        <rFont val="Arial"/>
        <family val="2"/>
      </rPr>
      <t>Covid 19 Waste guidance</t>
    </r>
    <r>
      <rPr>
        <sz val="9"/>
        <rFont val="Arial"/>
        <family val="2"/>
      </rPr>
      <t xml:space="preserve"> - To ensure effective reduction in the spread of the virus, bulletin summaries changes to the segregation of waste that must be made when an individual suspected of being a possible case of COVID-19 has been identified. This requires that an enhancing cleaning regime is undertaken.</t>
    </r>
  </si>
  <si>
    <t>https://drive.google.com/file/d/1C2Vp0fdGzmqs03xv4_9OsCbAYPvPhuas/view?usp=sharing</t>
  </si>
  <si>
    <t>https://drive.google.com/file/d/1KGVwLgUUMdoatPuLP4C82G6ZmCWrS95D/view?usp=sharing</t>
  </si>
  <si>
    <t>https://drive.google.com/file/d/155eFH_rhS3FRgkohHwEZauSY_bel9MGO/view?usp=sharing</t>
  </si>
  <si>
    <t>https://drive.google.com/file/d/1NnqQkCmjHb08po0GqfEQEhGRU4V_OGl9/view?usp=sharing</t>
  </si>
  <si>
    <t>https://drive.google.com/file/d/1Nw9WNCCW8mzItxECeRlhvOfovJ8HwYfD/view?usp=sharing</t>
  </si>
  <si>
    <t>https://drive.google.com/file/d/1tbqQhu69d9OSWj7VEhtCSMAxMKActA4x/view?usp=sharing</t>
  </si>
  <si>
    <t>https://drive.google.com/file/d/1TVXA2IWStMvkTkAw5_Ur48GbMHaBxHv_/view?usp=sharing</t>
  </si>
  <si>
    <t>https://drive.google.com/file/d/1bsNf8duJRiSKHRDDolKaNppGmNrR6Ztx/view?usp=sharing</t>
  </si>
  <si>
    <t>https://drive.google.com/file/d/14u8T0XmULerAdP4NrtJR73G52c9Sl-VM/view?usp=sharing</t>
  </si>
  <si>
    <t>https://drive.google.com/file/d/1gg6wHm6BjcJsxidvWwescihp6Rn0pm8u/view?usp=sharing</t>
  </si>
  <si>
    <t>https://drive.google.com/file/d/11NoEeJnI7eeexYQxq5MPc_PovQJU2CkP/view?usp=sharing</t>
  </si>
  <si>
    <t>https://drive.google.com/file/d/12Am7PoEAszRgZJN689ujuhotPUOkiN0-/view?usp=sharing</t>
  </si>
  <si>
    <t>https://drive.google.com/file/d/1_TTqeybcWY_axTRxYoaX4Cn9qnSaFyQZ/view?usp=sharing</t>
  </si>
  <si>
    <t>https://drive.google.com/file/d/1iFcvALhWyosx1N6-nqFJURqVJWfq3kLN/view?usp=sharing</t>
  </si>
  <si>
    <t>https://drive.google.com/file/d/1b1M2UaPUNKPc017U0uHOg7Kzym_QnKU_/view?usp=sharing</t>
  </si>
  <si>
    <t>https://drive.google.com/file/d/1L7hJ63QY926H_r504sZgb6M3BTxB8mOq/view?usp=sharing</t>
  </si>
  <si>
    <t>https://drive.google.com/file/d/1OEESo4aSWt4gvO9fANNFkBb7sOt0Hkzt/view?usp=sharing</t>
  </si>
  <si>
    <t>https://drive.google.com/file/d/1-3w19vYMM7tdmsogHw2ZBkJeCL4Za-r_/view?usp=sharing</t>
  </si>
  <si>
    <t>https://drive.google.com/file/d/1kGP5ylg-dJ3toNsx-HLTK0hoQwKBF0To/view?usp=sharing</t>
  </si>
  <si>
    <t>https://drive.google.com/file/d/1Hato5vzHzIkzzYIc_1TOtwM0-qY1NDtK/view?usp=sharing</t>
  </si>
  <si>
    <t>https://drive.google.com/file/d/1qmAYdwj0xp32yzirnsBPyXW1BwDZ_rT_/view?usp=sharing</t>
  </si>
  <si>
    <t>https://drive.google.com/file/d/1uFbAXczszFKRQZ60_uWl7XXL4gIDt2CL/view?usp=sharing</t>
  </si>
  <si>
    <t>https://drive.google.com/file/d/1oM_aN8qL8V1TUUBwp1tR-weWxcLOCZZu/view?usp=sharing</t>
  </si>
  <si>
    <t>https://drive.google.com/file/d/1_97I9iNKXZE_eM2P7ZXpifEQP3XGwa1M/view?usp=sharing</t>
  </si>
  <si>
    <t>https://drive.google.com/file/d/14LuFVhuY2sy2GbuOFwkeJZOcg4zOo26Q/view?usp=sharing</t>
  </si>
  <si>
    <t>https://drive.google.com/file/d/130fheJPlunoLc2EISzALZoNhqiTFGD05/view?usp=sharing</t>
  </si>
  <si>
    <t>https://drive.google.com/file/d/1-_2DHAk5pLKhuPx9nVmKkxDgliWqo65U/view?usp=sharing</t>
  </si>
  <si>
    <t>https://drive.google.com/file/d/1OieBYpL42tnIwoj1UoUK0Pt5w-IhcIT4/view?usp=sharing</t>
  </si>
  <si>
    <t>https://drive.google.com/file/d/1dXPGvPIhWRG94ANmXeo1sh--p54zcWQE/view?usp=sharing</t>
  </si>
  <si>
    <t>https://drive.google.com/file/d/17AWmZuDopp4WDCVtXFtIBtMfB25DDuZP/view?usp=sharing</t>
  </si>
  <si>
    <t>https://drive.google.com/file/d/1Rj6POZh_P_9nTfKszmzlsqsuBSFae7yx/view?usp=sharing</t>
  </si>
  <si>
    <t>https://drive.google.com/file/d/1qBkRn9o4wv6kRqhn3hgIsDx-A_lRbLqj/view?usp=sharing</t>
  </si>
  <si>
    <t>https://drive.google.com/file/d/1ey7VQCQffkGSmoaISshXTFdU6aF9hoSA/view?usp=sharing</t>
  </si>
  <si>
    <t>https://drive.google.com/file/d/1BJn-2pHeYiTXIdwX1ciV1tFqsXXEYSGE/view?usp=sharing</t>
  </si>
  <si>
    <t>https://drive.google.com/file/d/1Sg0xBbyfartBlmiZaRrlJ7CJTQiNsln-/view?usp=sharing</t>
  </si>
  <si>
    <t>HEi 166</t>
  </si>
  <si>
    <t>HEi 167</t>
  </si>
  <si>
    <t>bmJV - M62 A/001</t>
  </si>
  <si>
    <r>
      <rPr>
        <b/>
        <sz val="9"/>
        <rFont val="Arial"/>
        <family val="2"/>
      </rPr>
      <t>Vaisala weather station equipment rack</t>
    </r>
    <r>
      <rPr>
        <sz val="9"/>
        <rFont val="Arial"/>
        <family val="2"/>
      </rPr>
      <t xml:space="preserve"> - and its non-compliance with BS7671:2018 requirements for electrical installations</t>
    </r>
  </si>
  <si>
    <t>Nat Grid - IMS 571295</t>
  </si>
  <si>
    <r>
      <rPr>
        <b/>
        <sz val="9"/>
        <rFont val="Arial"/>
        <family val="2"/>
      </rPr>
      <t>Damage to underground service</t>
    </r>
    <r>
      <rPr>
        <sz val="9"/>
        <rFont val="Arial"/>
        <family val="2"/>
      </rPr>
      <t xml:space="preserve"> - during trial hole investigation works, following agreed RAMS and in accordance with HSG 47, a concrete block was uncovered and needed to be removed. Clay duct was embedded in the concrete, the duct shattering as the concrete was removed, revealing the duct and 5 cables contained therein. </t>
    </r>
  </si>
  <si>
    <r>
      <rPr>
        <b/>
        <sz val="9"/>
        <rFont val="Arial"/>
        <family val="2"/>
      </rPr>
      <t>Coronavirus (Covid 19) guidance</t>
    </r>
    <r>
      <rPr>
        <sz val="9"/>
        <rFont val="Arial"/>
        <family val="2"/>
      </rPr>
      <t xml:space="preserve"> - How can I help slow the spread of the virus? What should you do to prevent spreading and catching the virus? UK rules on meeting up. What happens if I and the people that I am living with show symptoms?</t>
    </r>
  </si>
  <si>
    <r>
      <rPr>
        <b/>
        <sz val="9"/>
        <rFont val="Arial"/>
        <family val="2"/>
      </rPr>
      <t>Coronavirus (Covid 19) Guidance Poster</t>
    </r>
    <r>
      <rPr>
        <sz val="9"/>
        <rFont val="Arial"/>
        <family val="2"/>
      </rPr>
      <t xml:space="preserve"> - What should you do to prevent catching and spreading the virus? How can I help slow the spread of the virus? What happens if the people I am living with show symptoms?</t>
    </r>
  </si>
  <si>
    <r>
      <rPr>
        <b/>
        <sz val="9"/>
        <rFont val="Arial"/>
        <family val="2"/>
      </rPr>
      <t>Covid 19 Waste PPE Disposal</t>
    </r>
    <r>
      <rPr>
        <sz val="9"/>
        <rFont val="Arial"/>
        <family val="2"/>
      </rPr>
      <t xml:space="preserve"> - New waste disposal requirements are necessary on our sites and projects. To ensure that we are effectively reducing the spread of the virus, changes to the segregation of Covid 19 PPE waste must be made. These changes are in line with guidance provided by Government and our waste contractors.</t>
    </r>
  </si>
  <si>
    <r>
      <rPr>
        <b/>
        <sz val="9"/>
        <rFont val="Arial"/>
        <family val="2"/>
      </rPr>
      <t>Safe removal of gloves</t>
    </r>
    <r>
      <rPr>
        <sz val="9"/>
        <rFont val="Arial"/>
        <family val="2"/>
      </rPr>
      <t xml:space="preserve"> - Information for employees during the Coronavirus (Covid 19) Lockdown Period. If you are required to wear Personal Protective Equipment (PPE) as part of your daily activity, please take a moment to remind yourself of the safe wearing and removal of gloves to ensure you minimise the risk of cross-contamination.</t>
    </r>
  </si>
  <si>
    <t>Advice for First aiders, Covid 19 - TBT</t>
  </si>
  <si>
    <t>Coronavirus (Covid 19) What should I do to prevent catching and spreading?</t>
  </si>
  <si>
    <r>
      <rPr>
        <b/>
        <sz val="9"/>
        <rFont val="Arial"/>
        <family val="2"/>
      </rPr>
      <t>Coronavirus (Covid 19) Myth buster</t>
    </r>
    <r>
      <rPr>
        <sz val="9"/>
        <rFont val="Arial"/>
        <family val="2"/>
      </rPr>
      <t xml:space="preserve"> (Information source is Medigold Health)</t>
    </r>
  </si>
  <si>
    <t>Coronavirus (Covid 19) update - 13 March 2020</t>
  </si>
  <si>
    <r>
      <rPr>
        <b/>
        <sz val="9"/>
        <rFont val="Arial"/>
        <family val="2"/>
      </rPr>
      <t>Coronavirus (Covid 19) Wellbeing guidance</t>
    </r>
    <r>
      <rPr>
        <sz val="9"/>
        <rFont val="Arial"/>
        <family val="2"/>
      </rPr>
      <t xml:space="preserve"> - Refer to Bulletin for top tips for keeping well and maximising your personal immunity</t>
    </r>
  </si>
  <si>
    <t>Covid 19 Social distancing TBT</t>
  </si>
  <si>
    <t>https://drive.google.com/file/d/1j0MfQG2u-eIG9fzaxZM0E756vCgMFe5W/view?usp=sharing</t>
  </si>
  <si>
    <t>https://drive.google.com/file/d/1d3yv7L0UZ5b63dtnAV5in9gEEcmkyHxO/view?usp=sharing</t>
  </si>
  <si>
    <t>https://drive.google.com/file/d/13bOmTMKVMuhbWRDujKyG_QCldEA4BKRH/view?usp=sharing</t>
  </si>
  <si>
    <t>https://drive.google.com/file/d/169yKKLkZjA-43QWnLRDZZMzmroQmhUHN/view?usp=sharing</t>
  </si>
  <si>
    <t>MS 2020 G/06</t>
  </si>
  <si>
    <t>https://drive.google.com/file/d/1GGw6nHme1vr2jjSVBGKcB8cUXVeG8DB9/view?usp=sharing</t>
  </si>
  <si>
    <r>
      <t xml:space="preserve">Ground worker struck by ride-on-roller - </t>
    </r>
    <r>
      <rPr>
        <sz val="9"/>
        <rFont val="Arial"/>
        <family val="2"/>
      </rPr>
      <t>The groundworker, preparing a footpath for tarmac, was struck by a reversing ride on roller that was compacting the area.</t>
    </r>
    <r>
      <rPr>
        <b/>
        <sz val="9"/>
        <rFont val="Arial"/>
        <family val="2"/>
      </rPr>
      <t xml:space="preserve"> </t>
    </r>
    <r>
      <rPr>
        <sz val="9"/>
        <rFont val="Arial"/>
        <family val="2"/>
      </rPr>
      <t>IP sustained a dislocated hip and severe bruising.</t>
    </r>
  </si>
  <si>
    <t>Bachy</t>
  </si>
  <si>
    <t>Bachy - Issue No. 151</t>
  </si>
  <si>
    <r>
      <rPr>
        <sz val="9"/>
        <rFont val="Arial"/>
        <family val="2"/>
      </rPr>
      <t>High potential near miss -</t>
    </r>
    <r>
      <rPr>
        <b/>
        <sz val="9"/>
        <rFont val="Arial"/>
        <family val="2"/>
      </rPr>
      <t xml:space="preserve"> Spoil chute collapse due to overloading - </t>
    </r>
  </si>
  <si>
    <t>How to add emergency info into your phone's locked screen</t>
  </si>
  <si>
    <t>In vehicle Covid 19 protection screens</t>
  </si>
  <si>
    <r>
      <rPr>
        <b/>
        <sz val="9"/>
        <rFont val="Arial"/>
        <family val="2"/>
      </rPr>
      <t>World environment day</t>
    </r>
    <r>
      <rPr>
        <sz val="9"/>
        <rFont val="Arial"/>
        <family val="2"/>
      </rPr>
      <t xml:space="preserve">, 05 Jun 2020 - </t>
    </r>
    <r>
      <rPr>
        <u/>
        <sz val="9"/>
        <rFont val="Arial"/>
        <family val="2"/>
      </rPr>
      <t>How does it impact on you?</t>
    </r>
    <r>
      <rPr>
        <sz val="9"/>
        <rFont val="Arial"/>
        <family val="2"/>
      </rPr>
      <t xml:space="preserve"> Refer to bulletin for further details.</t>
    </r>
  </si>
  <si>
    <r>
      <rPr>
        <b/>
        <sz val="9"/>
        <rFont val="Arial"/>
        <family val="2"/>
      </rPr>
      <t>World environment day</t>
    </r>
    <r>
      <rPr>
        <sz val="9"/>
        <rFont val="Arial"/>
        <family val="2"/>
      </rPr>
      <t xml:space="preserve">, 05 Jun 2020 - </t>
    </r>
    <r>
      <rPr>
        <u/>
        <sz val="9"/>
        <rFont val="Arial"/>
        <family val="2"/>
      </rPr>
      <t>What can I do?</t>
    </r>
    <r>
      <rPr>
        <sz val="9"/>
        <rFont val="Arial"/>
        <family val="2"/>
      </rPr>
      <t xml:space="preserve"> Refer to bulletin for further details.</t>
    </r>
  </si>
  <si>
    <r>
      <t xml:space="preserve">Ramadam - </t>
    </r>
    <r>
      <rPr>
        <sz val="9"/>
        <rFont val="Arial"/>
        <family val="2"/>
      </rPr>
      <t>In 2020, Ramadan begins on in the evening of Thu 23 Apr and will end on the evening of Sun 23 May, dependant on the sighting of the moon.</t>
    </r>
    <r>
      <rPr>
        <b/>
        <sz val="9"/>
        <rFont val="Arial"/>
        <family val="2"/>
      </rPr>
      <t xml:space="preserve"> </t>
    </r>
    <r>
      <rPr>
        <sz val="9"/>
        <rFont val="Arial"/>
        <family val="2"/>
      </rPr>
      <t>Refer to reminder for further details.</t>
    </r>
  </si>
  <si>
    <r>
      <rPr>
        <b/>
        <sz val="9"/>
        <rFont val="Arial"/>
        <family val="2"/>
      </rPr>
      <t>TBT 272, Staircase failure</t>
    </r>
    <r>
      <rPr>
        <sz val="9"/>
        <rFont val="Arial"/>
        <family val="2"/>
      </rPr>
      <t xml:space="preserve"> - Unfixed, straight flight MDF staircase failed at non-structural birdsmouth junction to landing trimmer causing 2 operatives to fall to the ground floor with the stairs. Minor injuries sustained.</t>
    </r>
  </si>
  <si>
    <t>HEi 168</t>
  </si>
  <si>
    <t>Geotechnical Engineering</t>
  </si>
  <si>
    <r>
      <rPr>
        <b/>
        <sz val="9"/>
        <rFont val="Arial"/>
        <family val="2"/>
      </rPr>
      <t>Drilling rig safety</t>
    </r>
    <r>
      <rPr>
        <sz val="9"/>
        <rFont val="Arial"/>
        <family val="2"/>
      </rPr>
      <t xml:space="preserve"> - Whilst removing a drilling rod from clamps, as IP took the weight of rod and the barrel, one hand slipped behind the clamp. IP then asked the driller to open the clamps, IP sustained a trapping injury to wrist.</t>
    </r>
  </si>
  <si>
    <t>https://drive.google.com/file/d/1sm5kL5mXhby-wK-pSLVuvK5fiUbZ_WE-/view?usp=sharing</t>
  </si>
  <si>
    <t>https://drive.google.com/file/d/1-rGE1eIcLkFK08fdH_19V3c2f_h-1-nC/view?usp=sharing</t>
  </si>
  <si>
    <t>https://drive.google.com/file/d/15pjOmcY4AtkGAaoTh_MdUG90NsoeVCvR/view?usp=sharing</t>
  </si>
  <si>
    <t>https://drive.google.com/file/d/1TSDknXDZzUmc-mD9WfxIrksU_xkZs8Jr/view?usp=sharing</t>
  </si>
  <si>
    <t>https://drive.google.com/file/d/1WJqa76ChvgE29sPlXarH6gzSrKFOOOVF/view?usp=sharing</t>
  </si>
  <si>
    <t>https://drive.google.com/file/d/1Ia24fmtTLfimJZHWz3Zzm5d549IaYQrS/view?usp=sharing</t>
  </si>
  <si>
    <t>https://drive.google.com/file/d/1BA5JcsLN1PQr3VeyxhbFVff00BkRUd4m/view?usp=sharing</t>
  </si>
  <si>
    <t>HEi 169</t>
  </si>
  <si>
    <r>
      <rPr>
        <b/>
        <sz val="9"/>
        <rFont val="Arial"/>
        <family val="2"/>
      </rPr>
      <t>HiPo: Asset damage</t>
    </r>
    <r>
      <rPr>
        <sz val="9"/>
        <rFont val="Arial"/>
        <family val="2"/>
      </rPr>
      <t xml:space="preserve"> - During nightshift working, following completion of vegetation clearance works, a vehicle towing a TL90 mobile tower light was about to exit the temporary TM area (M6 S/B between J13 &amp; J14) when the mast of the tower light which was not lowered prior to transit, struck a bridge spanning the M6 carriageway.</t>
    </r>
  </si>
  <si>
    <t>Kier A20 H166</t>
  </si>
  <si>
    <t>Lighting tower units</t>
  </si>
  <si>
    <t>https://drive.google.com/file/d/1UzIYt8jK7wiui0nameLtw6Jj6mgFHFtX/view?usp=sharing</t>
  </si>
  <si>
    <t>MS 2020 A/06</t>
  </si>
  <si>
    <r>
      <rPr>
        <b/>
        <sz val="9"/>
        <rFont val="Arial"/>
        <family val="2"/>
      </rPr>
      <t>CDM Regs 2015</t>
    </r>
    <r>
      <rPr>
        <sz val="9"/>
        <rFont val="Arial"/>
        <family val="2"/>
      </rPr>
      <t xml:space="preserve"> - How will we discharge our legal duties as a Principal Contractor, Principal Designer, Designer and Contractor? Notification of projects to HSE (F10). Transition arrangements to 06 Oct 2015.</t>
    </r>
  </si>
  <si>
    <t>Overbury (Morgan Sindall Fitout)</t>
  </si>
  <si>
    <t>MDCCCXII</t>
  </si>
  <si>
    <t>The 1812 Overture</t>
  </si>
  <si>
    <t>https://drive.google.com/file/d/18RgFNEa1n9ow5utKocX2uTAeLGAIfzzc/view?usp=sharing</t>
  </si>
  <si>
    <t>https://drive.google.com/file/d/1xdlTYKFm-88ZlYSzFx7sxd0cvhFeuncO/view?usp=sharing</t>
  </si>
  <si>
    <t>The Year 1812 Solemn Overture, festival overture in E♭ major, Op. 49, popularly known as the 1812 Overture, is a concert overture written in 1880 by Russian composer Pyotr Ilyich Tchaikovsky to commemorate the successful Russian defense against Napoleon's invading Grande Armée in 1812.</t>
  </si>
  <si>
    <t>06</t>
  </si>
  <si>
    <t>2020 07</t>
  </si>
  <si>
    <r>
      <rPr>
        <b/>
        <sz val="9"/>
        <rFont val="Arial"/>
        <family val="2"/>
      </rPr>
      <t>Covid 19 Waste Transfer Note Guidance</t>
    </r>
    <r>
      <rPr>
        <sz val="9"/>
        <rFont val="Arial"/>
        <family val="2"/>
      </rPr>
      <t xml:space="preserve"> - In light of the ongoing pandemic, guidance re-issued by the EA and Natural Resources Wales is to allow for social distancing. When transferring waste you are not required to sign or hand over paper copies of waste transfer or consignment notes but you must comply with conditions (refer to bulletin for details).</t>
    </r>
  </si>
  <si>
    <t>MS 2020 B/07</t>
  </si>
  <si>
    <t>Vehicle fire risk from alcohol-based hand sanitiser</t>
  </si>
  <si>
    <t>NHS SW/QUICKSHARE/011</t>
  </si>
  <si>
    <r>
      <rPr>
        <b/>
        <sz val="9"/>
        <rFont val="Arial"/>
        <family val="2"/>
      </rPr>
      <t xml:space="preserve">Struck by forward tipping dumper </t>
    </r>
    <r>
      <rPr>
        <sz val="9"/>
        <rFont val="Arial"/>
        <family val="2"/>
      </rPr>
      <t>- Whilst transiting through Navigator Square towards Holloway Rd, London, a 3T dumper, driven by a sub-contractor operator, struck a member of the public (MOP) inadvertently when traversing at slow speed. Minor injury only sustained by MOP.</t>
    </r>
  </si>
  <si>
    <t>A14 IDT - 2020-1079-04</t>
  </si>
  <si>
    <r>
      <rPr>
        <b/>
        <sz val="9"/>
        <rFont val="Arial"/>
        <family val="2"/>
      </rPr>
      <t>Crane outrigger sank in ground during lift</t>
    </r>
    <r>
      <rPr>
        <sz val="9"/>
        <rFont val="Arial"/>
        <family val="2"/>
      </rPr>
      <t xml:space="preserve"> - whilst lifting a 3T Excavator over a safety VRS using a HIAB crane, the nearside front outrigger leg slipped from its supporting pad and sank into the soft ground approx. 600 mm. This caused the outrigger frame to come into contact with the permanent metal safety VRS barrier positioned underneath.</t>
    </r>
  </si>
  <si>
    <r>
      <rPr>
        <b/>
        <sz val="9"/>
        <rFont val="Arial"/>
        <family val="2"/>
      </rPr>
      <t>DT incident at Liverpool Street</t>
    </r>
    <r>
      <rPr>
        <sz val="9"/>
        <rFont val="Arial"/>
        <family val="2"/>
      </rPr>
      <t xml:space="preserve"> - During Dynamic Testing a train driver reported operatives on the WB platform carrying out bench gasket works at LIS and a door being open at the platform end. Video footage showed that the platform end door blew open as the train entered LIS. The WB platform end door was shut but not fully secured.</t>
    </r>
  </si>
  <si>
    <r>
      <rPr>
        <b/>
        <sz val="9"/>
        <rFont val="Arial"/>
        <family val="2"/>
      </rPr>
      <t>Guidance to mitigate the risk of Covid 19 transmission</t>
    </r>
    <r>
      <rPr>
        <sz val="9"/>
        <rFont val="Arial"/>
        <family val="2"/>
      </rPr>
      <t xml:space="preserve"> - Implementation of enhanced controls, as we return to the new normal. However,  recently there have been reported
breaches of the requirement to maintain the 2 metre social distancing rule.</t>
    </r>
  </si>
  <si>
    <r>
      <rPr>
        <b/>
        <sz val="9"/>
        <rFont val="Arial"/>
        <family val="2"/>
      </rPr>
      <t>Overturned dual view dumper</t>
    </r>
    <r>
      <rPr>
        <sz val="9"/>
        <rFont val="Arial"/>
        <family val="2"/>
      </rPr>
      <t xml:space="preserve"> - a 9T Dual range dumper overturned whilst moving crushed material from one area to another. No injuries were sustained. The incident occurred in a plant only restriction zone.</t>
    </r>
  </si>
  <si>
    <r>
      <rPr>
        <b/>
        <sz val="9"/>
        <rFont val="Arial"/>
        <family val="2"/>
      </rPr>
      <t>Overturned dual view dumper, initial learning</t>
    </r>
    <r>
      <rPr>
        <sz val="9"/>
        <rFont val="Arial"/>
        <family val="2"/>
      </rPr>
      <t xml:space="preserve"> - The 9T dumper had been loaded by an excavator and was moving crushed material on a level, made haul road when the overturn occurred. The dumper was travelling with a loaded skip at the front of the cab i.e. the operator was looking over the skip in the direction of travel.</t>
    </r>
  </si>
  <si>
    <t xml:space="preserve">Introduction of social distancing marshals - </t>
  </si>
  <si>
    <t>HS2 - INC07024</t>
  </si>
  <si>
    <r>
      <rPr>
        <b/>
        <sz val="9"/>
        <rFont val="Arial"/>
        <family val="2"/>
      </rPr>
      <t>Uncontrolled propulsion of duct over hoarding</t>
    </r>
    <r>
      <rPr>
        <sz val="9"/>
        <rFont val="Arial"/>
        <family val="2"/>
      </rPr>
      <t xml:space="preserve"> - an excavator operator undertook to move a stored excavator bucket, using fork attachment, to improve housekeeping in a storage area. As the bucket was lifted, a force was imposed on an adj. length of plastic duct, causing it to be propelled over the site hoarding, and the public footpath. No-one was injured.</t>
    </r>
  </si>
  <si>
    <r>
      <rPr>
        <b/>
        <sz val="9"/>
        <rFont val="Arial"/>
        <family val="2"/>
      </rPr>
      <t>Red alert, M42 surface runoff</t>
    </r>
    <r>
      <rPr>
        <sz val="9"/>
        <rFont val="Arial"/>
        <family val="2"/>
      </rPr>
      <t xml:space="preserve"> - Following a period of intense rainfall, the site team identified that this had caused silt to run off the embankment of a new bridge abutment onto the hard shoulder of the live M42 S/B carriageway, between junctions 6 and 7. Immediate action was taken to close LL1 and HS to allow safe access for a road sweeper.</t>
    </r>
  </si>
  <si>
    <t>Net Rail - NRA 20-07</t>
  </si>
  <si>
    <t>Net Rail - NRX 20-04</t>
  </si>
  <si>
    <t>Net Rail - NRX 20-05</t>
  </si>
  <si>
    <r>
      <rPr>
        <b/>
        <sz val="9"/>
        <rFont val="Arial"/>
        <family val="2"/>
      </rPr>
      <t>Speeding</t>
    </r>
    <r>
      <rPr>
        <sz val="9"/>
        <rFont val="Arial"/>
        <family val="2"/>
      </rPr>
      <t xml:space="preserve"> - Since the Covid crisis started, hire vehicle usage across Network Rail is 168% higher than normal. They provide teams with extra capacity and space to travel Covid safely whilst maintaining social distance. However, notices of intended prosecutions (NiPs) have been issued for speeding, with one example being 47mph over the speed limit</t>
    </r>
  </si>
  <si>
    <t>Alcohol-based hand sanitiser vehicle fires -</t>
  </si>
  <si>
    <r>
      <rPr>
        <b/>
        <sz val="9"/>
        <rFont val="Arial"/>
        <family val="2"/>
      </rPr>
      <t>Leighton Buzzard near miss</t>
    </r>
    <r>
      <rPr>
        <sz val="9"/>
        <rFont val="Arial"/>
        <family val="2"/>
      </rPr>
      <t xml:space="preserve"> - a contractor accessed the infrastructure to survey as part of a tender response for some de-vegetation work. The work had been planned and there was a safe work pack in place, however there had been no agreement for them to access the track and undertake the work. One person crossed 4 open lines of traffic of WC mainline.</t>
    </r>
  </si>
  <si>
    <r>
      <rPr>
        <b/>
        <sz val="9"/>
        <rFont val="Arial"/>
        <family val="2"/>
      </rPr>
      <t>Service damage</t>
    </r>
    <r>
      <rPr>
        <sz val="9"/>
        <rFont val="Arial"/>
        <family val="2"/>
      </rPr>
      <t xml:space="preserve"> - A team was undertaking footway works comprising of taking up and disposal of existing slabs and replacing with tarmac including take up and removing
existing kerb line and replacing with new. SSOW docs were in place. Kerb (road) pins, one fiberglass and one metal were used, when a utility cable was struck with the metal curb pin.</t>
    </r>
  </si>
  <si>
    <t>VGC Group - Be Safe With Briefing [Jul 20]</t>
  </si>
  <si>
    <t>https://drive.google.com/file/d/1PdgTYCfsoc8rZgJ17e_eC7rLiPG6AYDv/view?usp=sharing</t>
  </si>
  <si>
    <t>https://drive.google.com/file/d/1iqVbjiCn5L6DE0pceKSoaKu1gGIoOshl/view?usp=sharing</t>
  </si>
  <si>
    <t>https://drive.google.com/file/d/1BuVvmXvfMCSIF6n19Ees6MeuKg0iweM4/view?usp=sharing</t>
  </si>
  <si>
    <t>https://drive.google.com/file/d/1r9xsC0oTxdc82dnMEptv_TyXxlowsuS_/view?usp=sharing</t>
  </si>
  <si>
    <t>https://drive.google.com/file/d/12mNln2ciUwkAqRI4Dx81_yWP1OLzu03A/view?usp=sharing</t>
  </si>
  <si>
    <t>https://drive.google.com/file/d/1fZac0g9g7mEe9ZqTKQEkXOqpozTrcEJk/view?usp=sharing</t>
  </si>
  <si>
    <t>https://drive.google.com/file/d/1qDZroQg_Sbbj62d3uTlSUFw0IfYoXzHL/view?usp=sharing</t>
  </si>
  <si>
    <t>https://drive.google.com/file/d/1YIu5CMV14-qlgMfy9c16QviUuAGqQTO1/view?usp=sharing</t>
  </si>
  <si>
    <t>https://drive.google.com/file/d/1VXEGAfwEGXYevcEJ7JWnq8JTAWUuS4Ff/view?usp=sharing</t>
  </si>
  <si>
    <t>https://drive.google.com/file/d/1itFmLQCKz5wEXTVrOdRiyLKZ1nQfdre0/view?usp=sharing</t>
  </si>
  <si>
    <t>https://drive.google.com/file/d/1zIuB42RZYLkNlz05QSbnf2ZqFIx9JiQ7/view?usp=sharing</t>
  </si>
  <si>
    <t>https://drive.google.com/file/d/1So-QOHa5yqjqm68snKLw0zOpNrkp1SkU/view?usp=sharing</t>
  </si>
  <si>
    <t>https://drive.google.com/file/d/1o5wc9PN9imVoXSWehWMlciwleM9MjSol/view?usp=sharing</t>
  </si>
  <si>
    <t>https://drive.google.com/file/d/1kqkgCLfzHE6zarwsKlqakhIXTILBVCL_/view?usp=sharing</t>
  </si>
  <si>
    <t>https://drive.google.com/file/d/1xxxeRbQFdqzwFUvsdyHwGqUirbCXopyO/view?usp=sharing</t>
  </si>
  <si>
    <t>https://drive.google.com/file/d/1jr_eqHEcAnYdDmd-Gq7mR3emuB2gVtFU/view?usp=sharing</t>
  </si>
  <si>
    <t>HEi 171</t>
  </si>
  <si>
    <t>HEi 172</t>
  </si>
  <si>
    <r>
      <rPr>
        <b/>
        <sz val="9"/>
        <rFont val="Arial"/>
        <family val="2"/>
      </rPr>
      <t>HiPo: Roller Incident</t>
    </r>
    <r>
      <rPr>
        <sz val="9"/>
        <rFont val="Arial"/>
        <family val="2"/>
      </rPr>
      <t xml:space="preserve"> - A Bomag 161 roller almost collided with two paver operatives. After compacting a longitudinal joint on the first rip of material, the roller was reversing into position ready to compact the cross joint once the paver had moved off. The roller however did not stop but accelerated impacting into the side arm of the paver.</t>
    </r>
  </si>
  <si>
    <r>
      <rPr>
        <b/>
        <sz val="9"/>
        <rFont val="Arial"/>
        <family val="2"/>
      </rPr>
      <t>Carjacking Incident</t>
    </r>
    <r>
      <rPr>
        <sz val="9"/>
        <rFont val="Arial"/>
        <family val="2"/>
      </rPr>
      <t xml:space="preserve"> - Whilst travelling home, a team member was forced to make an emergency stop when a man stepped in front of their car. A 2nd man appeared and both entered the car. They ordered the driver to continue to various locations to look for drug suppliers, before exiting the vehicle. The driver then drove to a safe place and raised alarm.</t>
    </r>
  </si>
  <si>
    <r>
      <rPr>
        <b/>
        <sz val="9"/>
        <rFont val="Arial"/>
        <family val="2"/>
      </rPr>
      <t>Animal remains on agricultural land</t>
    </r>
    <r>
      <rPr>
        <sz val="9"/>
        <rFont val="Arial"/>
        <family val="2"/>
      </rPr>
      <t xml:space="preserve"> - They were discovered whilst excavating to install 132kV cable ducts on a SSE Energy project. The remains were not of archaeological significance and are likely to have been buried by the landowner in the last 20 years. Whilst this practice is now illegal, evidence can still be found whilst working on agricultural land.</t>
    </r>
  </si>
  <si>
    <t>MS 2020 L/07</t>
  </si>
  <si>
    <r>
      <rPr>
        <b/>
        <sz val="9"/>
        <rFont val="Arial"/>
        <family val="2"/>
      </rPr>
      <t>Lone working: plant maintenance</t>
    </r>
    <r>
      <rPr>
        <sz val="9"/>
        <rFont val="Arial"/>
        <family val="2"/>
      </rPr>
      <t xml:space="preserve"> - A plant fitter who attended one of our sites to undertake routine maintenance on an excavator belonging to a subcontractor, became unwell and collapsed. The plant operator, who had remained in the vicinity, noticed that the fitter was in difficulty and raised the alarm and an ambulance attended site.</t>
    </r>
  </si>
  <si>
    <t>MS 2020 R/07</t>
  </si>
  <si>
    <r>
      <rPr>
        <b/>
        <sz val="9"/>
        <rFont val="Arial"/>
        <family val="2"/>
      </rPr>
      <t>National bulletin, on-line training</t>
    </r>
    <r>
      <rPr>
        <sz val="9"/>
        <rFont val="Arial"/>
        <family val="2"/>
      </rPr>
      <t xml:space="preserve"> - Counter Terrorism officers are making their internationally renowned, online training for the public easier to access from home.</t>
    </r>
  </si>
  <si>
    <r>
      <rPr>
        <b/>
        <sz val="9"/>
        <rFont val="Arial"/>
        <family val="2"/>
      </rPr>
      <t>Breach of 2m safe distancing</t>
    </r>
    <r>
      <rPr>
        <sz val="9"/>
        <rFont val="Arial"/>
        <family val="2"/>
      </rPr>
      <t xml:space="preserve"> - Close Call event relating to the proximity of operatives to a working excavator and failure to observe two metre social distancing. Video posted by a local resident on a social media platform.</t>
    </r>
  </si>
  <si>
    <t>HS2 - INC07057</t>
  </si>
  <si>
    <t>A14 IDT - 2020-1081-04</t>
  </si>
  <si>
    <r>
      <rPr>
        <b/>
        <sz val="9"/>
        <rFont val="Arial"/>
        <family val="2"/>
      </rPr>
      <t>Knee injury on wet grassed bank</t>
    </r>
    <r>
      <rPr>
        <sz val="9"/>
        <rFont val="Arial"/>
        <family val="2"/>
      </rPr>
      <t xml:space="preserve"> - Injury sustained by a lead fencer whilst manually handling post and rail fencing materials.</t>
    </r>
  </si>
  <si>
    <t>Magnox</t>
  </si>
  <si>
    <r>
      <rPr>
        <b/>
        <sz val="9"/>
        <rFont val="Arial"/>
        <family val="2"/>
      </rPr>
      <t>Genie MEWP manufacturing defect</t>
    </r>
    <r>
      <rPr>
        <sz val="9"/>
        <rFont val="Arial"/>
        <family val="2"/>
      </rPr>
      <t xml:space="preserve"> - The Manufacturer has determined that the secondary boom lift cylinder installed on certain models of work equipment, may develop cracks between the hardline and barrel. The cracks may propagate causing an oil leak, leading to machine instability. Refer to bulletin for further details.</t>
    </r>
  </si>
  <si>
    <t>Net Rail - NRA 20-08</t>
  </si>
  <si>
    <r>
      <rPr>
        <b/>
        <sz val="9"/>
        <rFont val="Arial"/>
        <family val="2"/>
      </rPr>
      <t>Non-compliant dust masks</t>
    </r>
    <r>
      <rPr>
        <sz val="9"/>
        <rFont val="Arial"/>
        <family val="2"/>
      </rPr>
      <t xml:space="preserve"> - Issues with FFP3 and FFP2 masks supplied. Refer to alert for further details. </t>
    </r>
  </si>
  <si>
    <r>
      <rPr>
        <b/>
        <sz val="9"/>
        <rFont val="Arial"/>
        <family val="2"/>
      </rPr>
      <t>Foot injury moving materials</t>
    </r>
    <r>
      <rPr>
        <sz val="9"/>
        <rFont val="Arial"/>
        <family val="2"/>
      </rPr>
      <t xml:space="preserve"> - A team of 2 operatives were tasked with collecting hoarding materials and relocating them to another area of the site. Whilst moving the materials IP dropped a timber on to his right foot causing bruising injuries that resulted in 4 days lost time.</t>
    </r>
  </si>
  <si>
    <r>
      <rPr>
        <b/>
        <sz val="9"/>
        <rFont val="Arial"/>
        <family val="2"/>
      </rPr>
      <t>Fall from height</t>
    </r>
    <r>
      <rPr>
        <sz val="9"/>
        <rFont val="Arial"/>
        <family val="2"/>
      </rPr>
      <t xml:space="preserve"> - An electrician (IP) gained access to the space above a fire rated durasteel ceiling to carryout asset labelling. As he moved across the ceiling, he stood on top of a non load bearing hatch, that was closed and locked. The safety mechanism which locks the hatch broke causing the hatch to open downwards. IP fell approx. 2m.</t>
    </r>
  </si>
  <si>
    <t>LOR - SA E/035</t>
  </si>
  <si>
    <r>
      <rPr>
        <b/>
        <sz val="9"/>
        <rFont val="Arial"/>
        <family val="2"/>
      </rPr>
      <t>Small site transformers</t>
    </r>
    <r>
      <rPr>
        <sz val="9"/>
        <rFont val="Arial"/>
        <family val="2"/>
      </rPr>
      <t xml:space="preserve"> - It is commonplace to use yellow step-down transformers (typically less than 5kVA) on sites to reduce voltages to 110v distribution. Perhaps less common place is the use of blue step up transformers for converting back to 230v from 110v. The Problem… incorrect use of transformer type! Refer to alert for further details.</t>
    </r>
  </si>
  <si>
    <t>MS 2020 FA/07</t>
  </si>
  <si>
    <r>
      <rPr>
        <b/>
        <sz val="9"/>
        <rFont val="Arial"/>
        <family val="2"/>
      </rPr>
      <t>BRE compressed air incident</t>
    </r>
    <r>
      <rPr>
        <sz val="9"/>
        <rFont val="Arial"/>
        <family val="2"/>
      </rPr>
      <t xml:space="preserve"> - During a cleaning and blowing out operation for piling works, the pump man disassembled the washout/blowout chamber and experienced a sudden release of stored energy. Compressed air and residual grout ejected onto the pump man.</t>
    </r>
  </si>
  <si>
    <t>Net Rail - NRB 20-07</t>
  </si>
  <si>
    <r>
      <rPr>
        <b/>
        <sz val="9"/>
        <rFont val="Arial"/>
        <family val="2"/>
      </rPr>
      <t>Work in buildings that may have asbestos containing materials (ACM's)</t>
    </r>
    <r>
      <rPr>
        <sz val="9"/>
        <rFont val="Arial"/>
        <family val="2"/>
      </rPr>
      <t xml:space="preserve"> - This bulletin is being issued following a number of incidents and close calls in which staff and contractors have been working in Operational Property and had the potential to inadvertently disturb ACM's.</t>
    </r>
  </si>
  <si>
    <r>
      <rPr>
        <b/>
        <sz val="9"/>
        <rFont val="Arial"/>
        <family val="2"/>
      </rPr>
      <t>Protecting the public, managing site access</t>
    </r>
    <r>
      <rPr>
        <sz val="9"/>
        <rFont val="Arial"/>
        <family val="2"/>
      </rPr>
      <t xml:space="preserve"> - A 10 year old child died recently after suffering serious injuries acquired from an accident in a works site (not a Skanska site). The work site contained excavations and associated material piles, (addressing flooding problems). Refer to information message for further details</t>
    </r>
  </si>
  <si>
    <t>HEi 174</t>
  </si>
  <si>
    <t>HEi 175</t>
  </si>
  <si>
    <r>
      <rPr>
        <b/>
        <sz val="9"/>
        <rFont val="Arial"/>
        <family val="2"/>
      </rPr>
      <t>Breakdowns advice</t>
    </r>
    <r>
      <rPr>
        <sz val="9"/>
        <rFont val="Arial"/>
        <family val="2"/>
      </rPr>
      <t xml:space="preserve"> - Following a recent safety alert, we wanted to clarify our breakdown advice. Knowing what to do in an emergency or a breakdown is key to keeping yourself and others safe. Refer to alert for further details.</t>
    </r>
  </si>
  <si>
    <t>2020 08</t>
  </si>
  <si>
    <t>HEi 177</t>
  </si>
  <si>
    <r>
      <rPr>
        <b/>
        <sz val="9"/>
        <rFont val="Arial"/>
        <family val="2"/>
      </rPr>
      <t>CCTV camera winch failure</t>
    </r>
    <r>
      <rPr>
        <sz val="9"/>
        <rFont val="Arial"/>
        <family val="2"/>
      </rPr>
      <t xml:space="preserve"> (follow up to HEi 158) - Inspection of ancillary mast equipment such as winches falls outside the normal inspection regime and must be covered by a special inspection which shall be tailored to a specific need to gather information on the condition or details of that equipment. Refer to alert for further details.</t>
    </r>
  </si>
  <si>
    <t>https://drive.google.com/file/d/1cwqBxr1VqZmJZv4Q93c6kOAbR7mVsy4_/view?usp=sharing</t>
  </si>
  <si>
    <t>https://drive.google.com/file/d/1RHlpoG5JMGeAyUG6BwyWriRZx2iGihLX/view?usp=sharing</t>
  </si>
  <si>
    <t>https://drive.google.com/file/d/1S05K9h8UGyq3i7W9E2CIXYYo633gzvSe/view?usp=sharing</t>
  </si>
  <si>
    <t>https://drive.google.com/file/d/1NLmPlT1slELcP6IwWr8C4AwF06BrmMkY/view?usp=sharing</t>
  </si>
  <si>
    <t>https://drive.google.com/file/d/16T1cQmNghBZ7ZoaC4qX6nWHCNgHSw4vv/view?usp=sharing</t>
  </si>
  <si>
    <t>https://drive.google.com/file/d/1TAIL89wEbAnJDWcqIJgihWHtk-gzE0OK/view?usp=sharing</t>
  </si>
  <si>
    <t>https://drive.google.com/file/d/1XAFQU9LuUXH22pfzSAQ1R4SsfRSROAh5/view?usp=sharing</t>
  </si>
  <si>
    <t>https://drive.google.com/file/d/1hKr6-ZzuNqM3wKwRwVxCXgqGPResAEDt/view?usp=sharing</t>
  </si>
  <si>
    <t>https://drive.google.com/file/d/14yh67fZYpmiB0Z1DojaOPdE14lOdNPyC/view?usp=sharing</t>
  </si>
  <si>
    <t>https://drive.google.com/file/d/1vr_CMaCNXcovlaP03I1ChgqwSnR5zS8Y/view?usp=sharing</t>
  </si>
  <si>
    <t>https://drive.google.com/file/d/1ybvXCM_qug_RsAGMgPEM7Nl769DpC9kD/view?usp=sharing</t>
  </si>
  <si>
    <t>https://drive.google.com/file/d/13jnk1OmaaW8iQdi27qO4OjQjblimPMo4/view?usp=sharing</t>
  </si>
  <si>
    <t>https://drive.google.com/file/d/1e0H2fEyiP62yqSQHa81PR2rh8o_CPS9M/view?usp=sharing</t>
  </si>
  <si>
    <t>https://drive.google.com/file/d/1Vh37C0F9x2g2EdHOo9VQZn8wTg-YuH6Q/view?usp=sharing</t>
  </si>
  <si>
    <t>https://drive.google.com/file/d/13YhhVaiaSlVXMaV_S1wES5_ArJylxFln/view?usp=sharing</t>
  </si>
  <si>
    <t>https://drive.google.com/file/d/1um1D9buuH3x5uTJSgwZfpayrChXKcs16/view?usp=sharing</t>
  </si>
  <si>
    <t>https://drive.google.com/file/d/129MeVDNlvWUN2B3oSA4OFgR7QGTCONe9/view?usp=sharing</t>
  </si>
  <si>
    <t>https://drive.google.com/file/d/10TMWuvEb6ZxzMKFbSzJMqZcdxfZUxy3U/view?usp=sharing</t>
  </si>
  <si>
    <t>HEi 179</t>
  </si>
  <si>
    <t>HEi 180</t>
  </si>
  <si>
    <t>HEi 181</t>
  </si>
  <si>
    <t>HEi 182</t>
  </si>
  <si>
    <t>Kier A20 H170</t>
  </si>
  <si>
    <r>
      <t>Removing fuse from street lighting column, potential for burns -</t>
    </r>
    <r>
      <rPr>
        <sz val="9"/>
        <rFont val="Arial"/>
        <family val="2"/>
      </rPr>
      <t xml:space="preserve"> street lighting electrician was isolating a mains supply to replace a damaged secondary isolator in a sign column. When removing the mains fuse carrier, the live and neutral arced and causing a flash fire.</t>
    </r>
  </si>
  <si>
    <t>Jointline</t>
  </si>
  <si>
    <r>
      <t xml:space="preserve">M6 J33-34 Accident - </t>
    </r>
    <r>
      <rPr>
        <sz val="9"/>
        <rFont val="Arial"/>
        <family val="2"/>
      </rPr>
      <t>Whilst on stud removal and backfill operations, operatives reversed a Jointline vehicle into a live traffic lane outside the TM boundaries causing a serious RTC.</t>
    </r>
  </si>
  <si>
    <t>J McCann &amp; Co</t>
  </si>
  <si>
    <r>
      <t xml:space="preserve">Arc flash - </t>
    </r>
    <r>
      <rPr>
        <sz val="9"/>
        <rFont val="Arial"/>
        <family val="2"/>
      </rPr>
      <t>An electrician was conducting a periodic inspection &amp; test of a street lighting Feeder Pillar. On pulling a 3036 rewireable fuse carrier an arc between the fuse &amp; the Distribution board occurred. No injuries were sustained.</t>
    </r>
    <r>
      <rPr>
        <b/>
        <sz val="9"/>
        <rFont val="Arial"/>
        <family val="2"/>
      </rPr>
      <t xml:space="preserve"> </t>
    </r>
    <r>
      <rPr>
        <sz val="9"/>
        <rFont val="Arial"/>
        <family val="2"/>
      </rPr>
      <t>Refer to alert for further details.</t>
    </r>
  </si>
  <si>
    <r>
      <rPr>
        <b/>
        <sz val="9"/>
        <rFont val="Arial"/>
        <family val="2"/>
      </rPr>
      <t xml:space="preserve">Quality alert, concrete in hot weather - </t>
    </r>
    <r>
      <rPr>
        <sz val="9"/>
        <rFont val="Arial"/>
        <family val="2"/>
      </rPr>
      <t>Hot weather working, effect on materials. With temperatures set to reach thirty degrees this week, additional planning will be required for material control, i.e. Concrete and Achitectural materials. Refer to alert for further details</t>
    </r>
  </si>
  <si>
    <r>
      <rPr>
        <b/>
        <sz val="9"/>
        <rFont val="Arial"/>
        <family val="2"/>
      </rPr>
      <t>Site acceptance of Ready Mix Concrete</t>
    </r>
    <r>
      <rPr>
        <sz val="9"/>
        <rFont val="Arial"/>
        <family val="2"/>
      </rPr>
      <t xml:space="preserve"> - It has been identified that water has been added to a number of loads on one of our projects, without adequate controls or authorisation being in place. The concrete mix designs utilised on this project have water / cement (w/c) ratios that are very close to design limits. </t>
    </r>
  </si>
  <si>
    <r>
      <rPr>
        <b/>
        <sz val="9"/>
        <rFont val="Arial"/>
        <family val="2"/>
      </rPr>
      <t>NEW Construction Fire Safety Standard</t>
    </r>
    <r>
      <rPr>
        <sz val="9"/>
        <rFont val="Arial"/>
        <family val="2"/>
      </rPr>
      <t xml:space="preserve"> Launched (SHE8 STD 01) - To further extend our diligence of fire safety across all projects, the new standard focuses on; 
Roles &amp; responsibilities, Fire Risk Assessment, General fire precautions, Fire Safety Management, and Training.</t>
    </r>
  </si>
  <si>
    <r>
      <t xml:space="preserve">Concrete wash down - </t>
    </r>
    <r>
      <rPr>
        <sz val="9"/>
        <rFont val="Arial"/>
        <family val="2"/>
      </rPr>
      <t>is potentially harmful to the environment due to its high PH (alkalinity), chemical additives and fine sediments, particularly if it reaches watercourses. Dilution is not the solution. Ideally the best option is to avoid washout on site, if this is a possibility consider concrete socks and/or Awaywash. Refer to bulletin for further details.</t>
    </r>
  </si>
  <si>
    <r>
      <t xml:space="preserve">Plant nappies - </t>
    </r>
    <r>
      <rPr>
        <sz val="9"/>
        <rFont val="Arial"/>
        <family val="2"/>
      </rPr>
      <t>Use of nappies to catch drips / leaks / spills is a Morgan Sindall Infrastructure requirement on site for: Mobile generators, Mobile fuel compressors, Fuel power jet washes, Fuel bowsers, Pecker attachment hoses, Fuel tower lights, Fuel jerry cans, Items that are subject to COSHH regulations.</t>
    </r>
  </si>
  <si>
    <r>
      <rPr>
        <b/>
        <sz val="9"/>
        <rFont val="Arial"/>
        <family val="2"/>
      </rPr>
      <t>Working in close proximity to high voltage (HV) cables</t>
    </r>
    <r>
      <rPr>
        <sz val="9"/>
        <rFont val="Arial"/>
        <family val="2"/>
      </rPr>
      <t xml:space="preserve"> - refer to alert for details of 2 incidents, review and root cause, and actions to prevent recurence.</t>
    </r>
  </si>
  <si>
    <r>
      <rPr>
        <b/>
        <sz val="9"/>
        <rFont val="Arial"/>
        <family val="2"/>
      </rPr>
      <t>Proximity safety device failed</t>
    </r>
    <r>
      <rPr>
        <sz val="9"/>
        <rFont val="Arial"/>
        <family val="2"/>
      </rPr>
      <t xml:space="preserve"> - whilst operating of an overhead gantry crane, the operator was unaware that it come into contact with a 2nd overhead gantry crane. The operator was unaware that a collision had occurred, as the crash detection system had failed to work. Refer to alert for further details.</t>
    </r>
  </si>
  <si>
    <r>
      <rPr>
        <b/>
        <sz val="9"/>
        <rFont val="Arial"/>
        <family val="2"/>
      </rPr>
      <t>Unattended hot-box fire</t>
    </r>
    <r>
      <rPr>
        <sz val="9"/>
        <rFont val="Arial"/>
        <family val="2"/>
      </rPr>
      <t xml:space="preserve"> - Following collection and tidying of timber pallets, and without access to waste skips, 2 operaties chose to burn material using a bonfire. 40 mins later, a hotbox vehicle arrived and was parked above location of the bonfire, without knowledge of the fire. Residual heat from the bonfire heated the left tyre and vehicle caught fire </t>
    </r>
  </si>
  <si>
    <r>
      <t xml:space="preserve">Use of the Emergency Walkway </t>
    </r>
    <r>
      <rPr>
        <sz val="9"/>
        <rFont val="Arial"/>
        <family val="2"/>
      </rPr>
      <t>of Station shaft or portal or cross passage - Operatives and teams observed not following correct procedures (SSoW) when walking or working on the emergency walkway, which falls under the Work at Height Regulations and places place strict requirements on both employers and operatives.</t>
    </r>
  </si>
  <si>
    <r>
      <t xml:space="preserve">Coping with heat and Covid 19 - </t>
    </r>
    <r>
      <rPr>
        <sz val="9"/>
        <rFont val="Arial"/>
        <family val="2"/>
      </rPr>
      <t>Stay cool at home, stay cool keep well, cooler safer places, watch out</t>
    </r>
  </si>
  <si>
    <r>
      <t xml:space="preserve">Plan your "working at height" - </t>
    </r>
    <r>
      <rPr>
        <sz val="9"/>
        <rFont val="Arial"/>
        <family val="2"/>
      </rPr>
      <t>Falls from height are the leading cause of work related fatalities in the UK. According to the latest annual figures released by the Health &amp; Safety Executive for 2019/20, 29 people lost their lives in the UK due to falling from height.</t>
    </r>
    <r>
      <rPr>
        <b/>
        <sz val="9"/>
        <rFont val="Arial"/>
        <family val="2"/>
      </rPr>
      <t xml:space="preserve"> </t>
    </r>
    <r>
      <rPr>
        <sz val="9"/>
        <rFont val="Arial"/>
        <family val="2"/>
      </rPr>
      <t>Refer to alert for further details.</t>
    </r>
  </si>
  <si>
    <r>
      <t xml:space="preserve">Smoke Machine Testing Incident at Liverpool St Station - </t>
    </r>
    <r>
      <rPr>
        <sz val="9"/>
        <rFont val="Arial"/>
        <family val="2"/>
      </rPr>
      <t>Investigation into fault detected during test concluded that the dampener was closed. The Hot-box lid around the damper actuator situated in the fan was removed by the site competent person to manually open the damper. Once complete the smoke began to clear rapidly.</t>
    </r>
  </si>
  <si>
    <t>Net Rail - NRA 20-10</t>
  </si>
  <si>
    <r>
      <t xml:space="preserve">Withdrawal of the HVD03/2D live line indicator </t>
    </r>
    <r>
      <rPr>
        <sz val="9"/>
        <rFont val="Arial"/>
        <family val="2"/>
      </rPr>
      <t>from use by Network Rail staff - Refer to safety advice note for further details</t>
    </r>
  </si>
  <si>
    <t>Origo Distribution</t>
  </si>
  <si>
    <r>
      <rPr>
        <b/>
        <sz val="9"/>
        <rFont val="Arial"/>
        <family val="2"/>
      </rPr>
      <t>Product recall, Stihl polyCut strimmer heads</t>
    </r>
    <r>
      <rPr>
        <sz val="9"/>
        <rFont val="Arial"/>
        <family val="2"/>
      </rPr>
      <t xml:space="preserve"> - PolyCut 27-3 and 47-3 - Quality checks have revealed that screw connections of these trimmer heads may come loose during operation. As a result, it is possible for moving parts will fly off. If these parts fly off, there will be a risk of injury to the user as well as to third parties. </t>
    </r>
  </si>
  <si>
    <r>
      <rPr>
        <b/>
        <sz val="9"/>
        <rFont val="Arial"/>
        <family val="2"/>
      </rPr>
      <t xml:space="preserve">Crossing live lane </t>
    </r>
    <r>
      <rPr>
        <sz val="9"/>
        <rFont val="Arial"/>
        <family val="2"/>
      </rPr>
      <t xml:space="preserve">(A428) - Alert produced to document learning following poor (incorrect) parking of plant operator own vehicle, that resulted in crossing the A428 live carriageway, to walk from car to work area, and back to car. Learning focuses on communication, planning and management of supply chain, and clarity of site rules </t>
    </r>
  </si>
  <si>
    <t>MDCCCLXV</t>
  </si>
  <si>
    <t>07</t>
  </si>
  <si>
    <t>Assassination of Abraham Lincoln</t>
  </si>
  <si>
    <t>https://drive.google.com/file/d/1SXa_VyK3mG95o6wJw-Id87TCsTE_ImNW/view?usp=sharing</t>
  </si>
  <si>
    <t>https://drive.google.com/file/d/1XgyBIJflXuuFnERk__xAYa3pk-q_CQE3/view?usp=sharing</t>
  </si>
  <si>
    <t>https://drive.google.com/file/d/1n-fQTEXtWFov_ula-tACUG_5z7G9z_8z/view?usp=sharing</t>
  </si>
  <si>
    <t>https://drive.google.com/file/d/1-TH1v8ub5fwx6o7zb_Wqzh6KmiEYhMKX/view?usp=sharing</t>
  </si>
  <si>
    <t>https://drive.google.com/file/d/1nlDdGx2yzWaktLT-GvFFyfAEBUYkr7za/view?usp=sharing</t>
  </si>
  <si>
    <t>https://drive.google.com/file/d/1xksAFQmHQEgMdqvDsMSQEpC58POg4jrh/view?usp=sharing</t>
  </si>
  <si>
    <t>https://drive.google.com/file/d/1gTmFrVJwjb9GN7cZ0o7BCdsbjvRYE_70/view?usp=sharing</t>
  </si>
  <si>
    <t>https://drive.google.com/file/d/12bXl8tgIriWNxu7wm3oM0j-1ji51FdYT/view?usp=sharing</t>
  </si>
  <si>
    <t>https://drive.google.com/file/d/1O2QlEO33eT_nM3Sw1oKa_qd97o_UvrcD/view?usp=sharing</t>
  </si>
  <si>
    <t>https://drive.google.com/file/d/1aKkBesLgTnzzgessR9_XNdFR1K91YQ0j/view?usp=sharing</t>
  </si>
  <si>
    <t>https://drive.google.com/file/d/1Pe3K_4vCVZkmCDL13ZhXwgW9QHGLypNt/view?usp=sharing</t>
  </si>
  <si>
    <t>https://drive.google.com/file/d/1xxDO7igb3leNCfLgWxmu4_6x6ALkGdES/view?usp=sharing</t>
  </si>
  <si>
    <t>https://drive.google.com/file/d/18KSUfcSQUmMwa82sCMh3evKKwsvJg8Aj/view?usp=sharing</t>
  </si>
  <si>
    <t>https://drive.google.com/file/d/1Al1jXdo6DTMXUGCXfAg9-0iI9_vl3CvR/view?usp=sharing</t>
  </si>
  <si>
    <t>https://drive.google.com/file/d/1aiqEdmYHnnJweHvbUYLxJ7Fr103YQ-YH/view?usp=sharing</t>
  </si>
  <si>
    <t>https://drive.google.com/file/d/1phWPWt6DYXDKaRpdv954Wyk-nDSVp0rV/view?usp=sharing</t>
  </si>
  <si>
    <t>https://drive.google.com/file/d/13ljuUhPnTssKDt-A04tfi09UnllwT_VB/view?usp=sharing</t>
  </si>
  <si>
    <t>https://drive.google.com/file/d/1ibe25Pgvcbknl3Cx6tceJ3ZeO2pMD6nM/view?usp=sharing</t>
  </si>
  <si>
    <t>https://drive.google.com/file/d/11n4ft8u_IQST8W8dA4IixjntRY4PKXVB/view?usp=sharing</t>
  </si>
  <si>
    <t>EKFB</t>
  </si>
  <si>
    <r>
      <rPr>
        <b/>
        <sz val="9"/>
        <rFont val="Arial"/>
        <family val="2"/>
      </rPr>
      <t>Uncontrolled 4x4 movement</t>
    </r>
    <r>
      <rPr>
        <sz val="9"/>
        <rFont val="Arial"/>
        <family val="2"/>
      </rPr>
      <t xml:space="preserve"> - Upon completion of works the driver, packed tools into the rear and closed the boot. He then leaned against the rear of the vehicle causing it to move forwards, away from the driver and stopped in vegetation against a tree. Initial findings suggest that the handbrake had been only partially applied when parking the vehicle.</t>
    </r>
  </si>
  <si>
    <t>Fusion 026</t>
  </si>
  <si>
    <r>
      <rPr>
        <b/>
        <sz val="9"/>
        <rFont val="Arial"/>
        <family val="2"/>
      </rPr>
      <t>TW violation design not implemented</t>
    </r>
    <r>
      <rPr>
        <sz val="9"/>
        <rFont val="Arial"/>
        <family val="2"/>
      </rPr>
      <t xml:space="preserve"> - A drainage team was stopped when a supervisor noticed they had excavated to 2.5m without implementing the temporary works (TW) design. The drainage gang supervisor did not follow instructions as set out in the TW design, RAMS, daily briefs and the verbal instructions given to him by the contractor’s general foreman.</t>
    </r>
  </si>
  <si>
    <t>Fusion 027</t>
  </si>
  <si>
    <r>
      <rPr>
        <b/>
        <sz val="9"/>
        <rFont val="Arial"/>
        <family val="2"/>
      </rPr>
      <t>Uncontrolled vehicle movement</t>
    </r>
    <r>
      <rPr>
        <sz val="9"/>
        <rFont val="Arial"/>
        <family val="2"/>
      </rPr>
      <t xml:space="preserve"> - A 7.5t flatbed delivery driver exited the cab while engaged in park but without the handbrake on. The vehicle had grounded after the bump bar came into contact with the raised section of ground at the compound entrance. Once hydraulics were engaged, the bump bar released the vehicle and it began creep backwards (2m).</t>
    </r>
  </si>
  <si>
    <r>
      <rPr>
        <b/>
        <sz val="9"/>
        <rFont val="Arial"/>
        <family val="2"/>
      </rPr>
      <t xml:space="preserve">RTC </t>
    </r>
    <r>
      <rPr>
        <sz val="9"/>
        <rFont val="Arial"/>
        <family val="2"/>
      </rPr>
      <t>- A collision took place between an EKFB sub-contractor vehicle and a Land Rover Defender belonging to a member of the public on a public highway. Though none of the people involved in the incident sustained any injuries, it did lead to the fatality of a family dog which was roaming free in the back of the Land Rover.</t>
    </r>
  </si>
  <si>
    <t>NEW</t>
  </si>
  <si>
    <t>NEW B86</t>
  </si>
  <si>
    <r>
      <t xml:space="preserve">Unplanned post knocker travel over foot - </t>
    </r>
    <r>
      <rPr>
        <sz val="9"/>
        <rFont val="Arial"/>
        <family val="2"/>
      </rPr>
      <t>Whilst moving from one work location to another, the machine track controls failed to return to a neutral position resulting in the plant continuing to travel when it should have stopped.</t>
    </r>
  </si>
  <si>
    <r>
      <t xml:space="preserve">Colleagues intervene in heart attack incident - </t>
    </r>
    <r>
      <rPr>
        <sz val="9"/>
        <rFont val="Arial"/>
        <family val="2"/>
      </rPr>
      <t>2 colleagues became involved in a situation where a security guard was suffering the effects of a heart attack in progress, staying with him keeping him occupied and calm until an Ambulance arrived (2h 40m after 999 call was made).</t>
    </r>
  </si>
  <si>
    <t>Kilnbridge</t>
  </si>
  <si>
    <r>
      <t xml:space="preserve">PECO lifts - </t>
    </r>
    <r>
      <rPr>
        <sz val="9"/>
        <rFont val="Arial"/>
        <family val="2"/>
      </rPr>
      <t>Whilst stepping off a PECO lift, the working platform inadvertently sprung upwards in an uncontrolled manner. No one was injured. The equipment had been on site for approx. 2 weeks, subject to daily inspections as per the manu. instructions and had a current cert. of thorough examination. See alert for further details.</t>
    </r>
  </si>
  <si>
    <t>2020 09</t>
  </si>
  <si>
    <r>
      <rPr>
        <b/>
        <sz val="9"/>
        <rFont val="Arial"/>
        <family val="2"/>
      </rPr>
      <t>HiPo, electrical busbar incident</t>
    </r>
    <r>
      <rPr>
        <sz val="9"/>
        <rFont val="Arial"/>
        <family val="2"/>
      </rPr>
      <t xml:space="preserve"> - Whilst an electrical Appointed Person (AP) was carrying out the live test (with full exposure to the live Busbar ), the test probe, which was left on the shelf of the panel, accidentally dropped behind the panel and into the busbar chamber.</t>
    </r>
  </si>
  <si>
    <r>
      <rPr>
        <b/>
        <sz val="9"/>
        <rFont val="Arial"/>
        <family val="2"/>
      </rPr>
      <t xml:space="preserve">Tunnel pressurised airline incident lessons learned - </t>
    </r>
    <r>
      <rPr>
        <sz val="9"/>
        <rFont val="Arial"/>
        <family val="2"/>
      </rPr>
      <t>an operative sustained serious injury when impacted by an uncontrolled release of air within the CSO tunnel. IP, a miner who was assisting the nozzleman in setting up a spraying robot (Oruga) and was injured after the airline had detached from the sprayer</t>
    </r>
  </si>
  <si>
    <r>
      <rPr>
        <b/>
        <sz val="9"/>
        <rFont val="Arial"/>
        <family val="2"/>
      </rPr>
      <t>A striking reminder</t>
    </r>
    <r>
      <rPr>
        <sz val="9"/>
        <rFont val="Arial"/>
        <family val="2"/>
      </rPr>
      <t xml:space="preserve"> - Initial learning after an excavator struck 11kV overhead power line. During river maintenance work a 21T long reach excavator fitted with a weed cutting attachment, came into contact with an uninsulated overhead electricity cable rated at 11000 Volts. Fortunately no one was injured and repaire were completed same day.</t>
    </r>
  </si>
  <si>
    <t>Fusion 030</t>
  </si>
  <si>
    <r>
      <rPr>
        <b/>
        <sz val="9"/>
        <rFont val="Arial"/>
        <family val="2"/>
      </rPr>
      <t>Good practice, M40 J11 cable strike</t>
    </r>
    <r>
      <rPr>
        <sz val="9"/>
        <rFont val="Arial"/>
        <family val="2"/>
      </rPr>
      <t xml:space="preserve"> - A low voltage armoured cable that was struck was uncharted and undetected. Findings show that Fusion standards were followed, and the works were properly planned and controlled.</t>
    </r>
  </si>
  <si>
    <t>Fusion 031</t>
  </si>
  <si>
    <r>
      <rPr>
        <b/>
        <sz val="9"/>
        <rFont val="Arial"/>
        <family val="2"/>
      </rPr>
      <t>Finger degloving injury</t>
    </r>
    <r>
      <rPr>
        <sz val="9"/>
        <rFont val="Arial"/>
        <family val="2"/>
      </rPr>
      <t xml:space="preserve"> - IP was opening a set of temporary site access gates and had placed his hand between 2 gate panels hinged together. As they opened, he did not immediately realise the 2 panels created a pinch point and he only just managed to get his hand out the way however, his index finger was caught and as he pulled away.</t>
    </r>
  </si>
  <si>
    <t>HEi 183</t>
  </si>
  <si>
    <t>HEi 184</t>
  </si>
  <si>
    <t>Carnell SB-0120.00</t>
  </si>
  <si>
    <r>
      <rPr>
        <b/>
        <sz val="9"/>
        <rFont val="Arial"/>
        <family val="2"/>
      </rPr>
      <t>Hydraulic lock lost time injury</t>
    </r>
    <r>
      <rPr>
        <sz val="9"/>
        <rFont val="Arial"/>
        <family val="2"/>
      </rPr>
      <t xml:space="preserve"> - IP sustained an open fracture to index finger and lacerations to middle finger when he removed a bolt within an excavator breaker attachment. IP had attempted to relieve excess hydraulic pressure known as ‘Hydraulic Lock’ which prevents the hydraulic hoses being attached to the excavator couplings.</t>
    </r>
  </si>
  <si>
    <r>
      <rPr>
        <b/>
        <sz val="9"/>
        <rFont val="Arial"/>
        <family val="2"/>
      </rPr>
      <t>Water main release thrust block</t>
    </r>
    <r>
      <rPr>
        <sz val="9"/>
        <rFont val="Arial"/>
        <family val="2"/>
      </rPr>
      <t xml:space="preserve"> - Piling works were planned to provide a foundation
for temporary propping to a bridge. As excavation / investigation works progressed, a concrete obstruction (now identified as a thrust block) was dislodged. This lead to the water main in the vicinity coming away and the site flooding.</t>
    </r>
  </si>
  <si>
    <t>HEi 187</t>
  </si>
  <si>
    <r>
      <rPr>
        <b/>
        <sz val="9"/>
        <rFont val="Arial"/>
        <family val="2"/>
      </rPr>
      <t>Control of site materials</t>
    </r>
    <r>
      <rPr>
        <sz val="9"/>
        <rFont val="Arial"/>
        <family val="2"/>
      </rPr>
      <t xml:space="preserve"> - Stlwk bolts were found to be installed in the station steelwork that were not in accordance with the general notes drawing or the listed materials in the ITP. The issue was first raised by the TfL site engineering team, potentially resulting in a significant cost. Key learning: Inspection of materials for permanent works, prior to use on site.</t>
    </r>
  </si>
  <si>
    <r>
      <rPr>
        <b/>
        <sz val="9"/>
        <rFont val="Arial"/>
        <family val="2"/>
      </rPr>
      <t>Flu or coronavirus: How to tell the difference between flu and COVID-19 symptoms</t>
    </r>
    <r>
      <rPr>
        <sz val="9"/>
        <rFont val="Arial"/>
        <family val="2"/>
      </rPr>
      <t xml:space="preserve"> - What are the main symptoms of seasonal flu? How are the flu symptoms different to coronavirus symptoms? Refer to bulletin for details.</t>
    </r>
  </si>
  <si>
    <r>
      <rPr>
        <b/>
        <sz val="9"/>
        <rFont val="Arial"/>
        <family val="2"/>
      </rPr>
      <t>Poster, recognising coronavirus symptoms</t>
    </r>
    <r>
      <rPr>
        <sz val="9"/>
        <rFont val="Arial"/>
        <family val="2"/>
      </rPr>
      <t xml:space="preserve"> - Wash hands, cover face, make space.</t>
    </r>
  </si>
  <si>
    <t>Net Rail - NRA 20-11</t>
  </si>
  <si>
    <r>
      <rPr>
        <b/>
        <sz val="9"/>
        <rFont val="Arial"/>
        <family val="2"/>
      </rPr>
      <t>Restricted access to 25KV sites</t>
    </r>
    <r>
      <rPr>
        <sz val="9"/>
        <rFont val="Arial"/>
        <family val="2"/>
      </rPr>
      <t xml:space="preserve"> - There have been a number of failures of SADTEM Voltage Transformer (VT) over the past 6 months. With 2 notable incidents, debris from the exploded VTs were found inside the compound and some minor debris found outside adjacent to the compound. Whilst failures are being investigated, access is restricted.</t>
    </r>
  </si>
  <si>
    <t>Net Rail - NRB 20-10</t>
  </si>
  <si>
    <r>
      <rPr>
        <b/>
        <sz val="9"/>
        <rFont val="Arial"/>
        <family val="2"/>
      </rPr>
      <t>Failure of a tree with symptoms of ash die back disease</t>
    </r>
    <r>
      <rPr>
        <sz val="9"/>
        <rFont val="Arial"/>
        <family val="2"/>
      </rPr>
      <t xml:space="preserve"> - during a routine inspection a mature ash tree showing signs of die back was found in a condition that posed an immediate risk of falling onto the railway line. The team was able to undertake immediate action to safeguard the railway and the tree was made safe.</t>
    </r>
  </si>
  <si>
    <t>Net Rail - NREB 20-07</t>
  </si>
  <si>
    <r>
      <rPr>
        <b/>
        <sz val="9"/>
        <rFont val="Arial"/>
        <family val="2"/>
      </rPr>
      <t>Morlais Junction derailment and fire</t>
    </r>
    <r>
      <rPr>
        <sz val="9"/>
        <rFont val="Arial"/>
        <family val="2"/>
      </rPr>
      <t xml:space="preserve"> - A significant derailment occurred on Wed 26 Aug 20, with a large fire and a CAT 1 Environmental incident ensuing. The Freight train derailed carrying substantial quantities of dangerous goods (diesel and gas-oil) in a location that is a Special Area of Conservation (SAC) and a Site of Special Scientific Interest (SSSI).</t>
    </r>
  </si>
  <si>
    <t>Sellafield Ltd - 103 20</t>
  </si>
  <si>
    <r>
      <rPr>
        <b/>
        <sz val="9"/>
        <rFont val="Arial"/>
        <family val="2"/>
      </rPr>
      <t>Dropped scaffold board</t>
    </r>
    <r>
      <rPr>
        <sz val="9"/>
        <rFont val="Arial"/>
        <family val="2"/>
      </rPr>
      <t xml:space="preserve"> - Scaffolders were dismantling a scaffold in a Compound, lowering components via means of Gin Wheel and scaffold board (Swood Velcro Strap). After numerous successful components had been lowered, a 10' long scaffold board became detached from the Gin wheel, falling approx. 10m, striking an individual at the lower level.</t>
    </r>
  </si>
  <si>
    <r>
      <rPr>
        <b/>
        <sz val="9"/>
        <rFont val="Arial"/>
        <family val="2"/>
      </rPr>
      <t>Fast facts vehicle retaining bar damage</t>
    </r>
    <r>
      <rPr>
        <sz val="9"/>
        <rFont val="Arial"/>
        <family val="2"/>
      </rPr>
      <t xml:space="preserve"> - on checking his vehicle (pick-up) at end of shift, the driver noticed that the offside side retaining bar (in place to provide edge protection) was missing. The Driver retraced his route and found the retaining bar on a grass verge adjacent to the main road approaching the depot. Refer to alert for further details.</t>
    </r>
  </si>
  <si>
    <r>
      <rPr>
        <b/>
        <sz val="9"/>
        <rFont val="Arial"/>
        <family val="2"/>
      </rPr>
      <t>Blocked concrete line discharge</t>
    </r>
    <r>
      <rPr>
        <sz val="9"/>
        <rFont val="Arial"/>
        <family val="2"/>
      </rPr>
      <t xml:space="preserve"> - A minor injury was sustained by a pump operator when de-pressuring the concrete line due to a blockage. The mining gang had completed the advance and were in the process of the initial blowing out of the line when the incident occurred. Refer to lessons learned doc for further details.</t>
    </r>
  </si>
  <si>
    <r>
      <rPr>
        <b/>
        <sz val="9"/>
        <rFont val="Arial"/>
        <family val="2"/>
      </rPr>
      <t>HAKI staircase dropped</t>
    </r>
    <r>
      <rPr>
        <sz val="9"/>
        <rFont val="Arial"/>
        <family val="2"/>
      </rPr>
      <t xml:space="preserve"> - During the installation of a section of a Haki staircase within the shaft, a stair flight section was dropped during installation. No one was injured. Once the HAKI staircase unit was connected onto the existing unit, the ratchet straps holding the stair flight were disconnected, resulting in the stair flight dropping onto the landing below.</t>
    </r>
  </si>
  <si>
    <r>
      <rPr>
        <b/>
        <sz val="9"/>
        <rFont val="Arial"/>
        <family val="2"/>
      </rPr>
      <t>Hoist roped damaged</t>
    </r>
    <r>
      <rPr>
        <sz val="9"/>
        <rFont val="Arial"/>
        <family val="2"/>
      </rPr>
      <t xml:space="preserve"> - While undertaking a lift with the tower crane, the slinger identified something unusual in the hoist rope. He immediately communicated this to the lifting supervisor and crane driver who immediately stopped the lifting operations. Investigation determined that the hoist rope was damaged on the drum.</t>
    </r>
  </si>
  <si>
    <t>VGC Group - Be Safe With Briefing [Sep 20]</t>
  </si>
  <si>
    <t>2020 10</t>
  </si>
  <si>
    <t>BAM - BPQ/PB/13</t>
  </si>
  <si>
    <r>
      <rPr>
        <b/>
        <sz val="9"/>
        <rFont val="Arial"/>
        <family val="2"/>
      </rPr>
      <t>Serious hand injury, Telehandler fork adjustment</t>
    </r>
    <r>
      <rPr>
        <sz val="9"/>
        <rFont val="Arial"/>
        <family val="2"/>
      </rPr>
      <t xml:space="preserve"> - IP sustained a significant injury to his right thumb whilst assisting a plant operator to manually adjust the forks of a telehandler. The operative was passing when the operator was in the process of adjusting the forks, and started to assist without prompt by moving the opposite fork to the operator.</t>
    </r>
  </si>
  <si>
    <t>HEi 188</t>
  </si>
  <si>
    <t>HEi 189</t>
  </si>
  <si>
    <t>HEi 190</t>
  </si>
  <si>
    <t>HEi 191</t>
  </si>
  <si>
    <r>
      <rPr>
        <b/>
        <sz val="9"/>
        <rFont val="Arial"/>
        <family val="2"/>
      </rPr>
      <t>Reportable injury, Lower Thames Crossing</t>
    </r>
    <r>
      <rPr>
        <sz val="9"/>
        <rFont val="Arial"/>
        <family val="2"/>
      </rPr>
      <t xml:space="preserve"> ground investigation drilling operation - In a change to the SSOW, as the rig engaged rotation, the torque of the rotation broke the chain away from the wrench handle almost immediately, whipping it around the casing and ejecting it towards a support operative (IP) striking him on the safety glasses.</t>
    </r>
  </si>
  <si>
    <t>Galliford Try - C03/10</t>
  </si>
  <si>
    <r>
      <rPr>
        <b/>
        <sz val="9"/>
        <rFont val="Arial"/>
        <family val="2"/>
      </rPr>
      <t>Survey equipment rolling into a live lane</t>
    </r>
    <r>
      <rPr>
        <sz val="9"/>
        <rFont val="Arial"/>
        <family val="2"/>
      </rPr>
      <t xml:space="preserve"> - During survey works in a closed hard shoulder by GT site engineers, a can of spray paint fell out of the side door of a site vehicle, rolled under the vehicle and into live lane 1 of the M56 Motorway. The can was immediately driven over by a HGV, puncturing the can resulting in paint debris on the carriageway.</t>
    </r>
  </si>
  <si>
    <r>
      <rPr>
        <b/>
        <sz val="9"/>
        <rFont val="Arial"/>
        <family val="2"/>
      </rPr>
      <t>Bridge deck damage</t>
    </r>
    <r>
      <rPr>
        <sz val="9"/>
        <rFont val="Arial"/>
        <family val="2"/>
      </rPr>
      <t xml:space="preserve"> - Whilst undertaking removal of existing footpath on an overbridge, the chisel point of an 8-tonne excavator mounted breaker struck the bridge deck. This contact dislodged a section of concrete around the bridge joint which fell onto the live M4 c/way below. A MOP vehicle drove over the concrete resulting in damage to the vehicle.</t>
    </r>
  </si>
  <si>
    <r>
      <rPr>
        <b/>
        <sz val="9"/>
        <rFont val="Arial"/>
        <family val="2"/>
      </rPr>
      <t>Reporting of a utility strike on AIRSweb</t>
    </r>
    <r>
      <rPr>
        <sz val="9"/>
        <rFont val="Arial"/>
        <family val="2"/>
      </rPr>
      <t xml:space="preserve"> - Following a review of our Utility Strike data, HE has identified significant discrepancies with how Utility Strikes are recorded on AIRSweb. The risks relating to utility strikes, can be severe and we need your commitment to accurately report all incidents, and ensure the correct categorisation of utility strikes</t>
    </r>
  </si>
  <si>
    <r>
      <rPr>
        <b/>
        <sz val="9"/>
        <rFont val="Arial"/>
        <family val="2"/>
      </rPr>
      <t>Contact with 11kvA overhead line</t>
    </r>
    <r>
      <rPr>
        <sz val="9"/>
        <rFont val="Arial"/>
        <family val="2"/>
      </rPr>
      <t xml:space="preserve"> - by the dipper arm of a 14T wheeled excavator (Hitachi ZX140W-S) dipper arm whilst manoeuvring on site to flatten off the crop, prior to trenching activity. In doing so, the machine tracked within the 8m exclusion zone for the adj. overhead line and as it turned around it made contact with the overhead line.</t>
    </r>
  </si>
  <si>
    <t>https://drive.google.com/file/d/18jvdcNfgvX6oBq7NK5GNm18cmWfdVpWc/view?usp=sharing</t>
  </si>
  <si>
    <t>https://drive.google.com/file/d/1EoZCJbQgH6KJd9DiYAs3FKxPKv0jQn58/view?usp=sharing</t>
  </si>
  <si>
    <t>https://drive.google.com/file/d/1Xl6Fym4X9GfBLj-A8aXo-BpZEvRQE16v/view?usp=sharing</t>
  </si>
  <si>
    <t>https://drive.google.com/file/d/1omAOxbJbInZBeE2NOZQdPrtZRpNIifYP/view?usp=sharing</t>
  </si>
  <si>
    <t>https://drive.google.com/file/d/1kwH8o2vBzLst6QYneP-aD2_D5AWQIpEZ/view?usp=sharing</t>
  </si>
  <si>
    <t>https://drive.google.com/file/d/1lC6wn5MQnutHHct4zXuVKXRMU5EpcVLX/view?usp=sharing</t>
  </si>
  <si>
    <t>https://drive.google.com/file/d/1DmTxw3zcnmd2ftzGpjNE4ShDp6KQ2QPV/view?usp=sharing</t>
  </si>
  <si>
    <t>https://drive.google.com/file/d/13YRWwL42QtxiajYQenVRYtzfFqBfucdd/view?usp=sharing</t>
  </si>
  <si>
    <r>
      <rPr>
        <b/>
        <sz val="9"/>
        <rFont val="Arial"/>
        <family val="2"/>
      </rPr>
      <t>Hydraulic hose failure</t>
    </r>
    <r>
      <rPr>
        <sz val="9"/>
        <rFont val="Arial"/>
        <family val="2"/>
      </rPr>
      <t xml:space="preserve"> - Whilst lifting the mast of an excavator, from the anchor position to allow the rig to reposition, a hydraulic hose failed on the dipper ram. This allowed the mast and dipper arm to swing inwards. The mast came to rest on the scaffold edge protection.</t>
    </r>
  </si>
  <si>
    <r>
      <rPr>
        <b/>
        <sz val="9"/>
        <rFont val="Arial"/>
        <family val="2"/>
      </rPr>
      <t>Rib injury falling on vehicle latch</t>
    </r>
    <r>
      <rPr>
        <sz val="9"/>
        <rFont val="Arial"/>
        <family val="2"/>
      </rPr>
      <t xml:space="preserve"> - As IP exited his vehicle and proceeded to lower the side tailgate, to remove equipment and tools requiered to carry out a task. Whilst removing the 1st tool, a 14lb slegdehammer, IP lost his footing and fell onto the latch that holds the side gate tail gate in place.</t>
    </r>
  </si>
  <si>
    <t>https://drive.google.com/file/d/1tIdYuuBl-iuyhv7bEWB6I8llUyftCM5-/view?usp=sharing</t>
  </si>
  <si>
    <t>https://drive.google.com/file/d/1wbpYdoLteEC3DxeKg92buG9N0d_NUtpq/view?usp=sharing</t>
  </si>
  <si>
    <t>https://drive.google.com/file/d/1-Yy7aES2BYZTajLqyGvRypizECUpaium/view?usp=sharing</t>
  </si>
  <si>
    <t>https://drive.google.com/file/d/1Cfov_8lDaJT5Wpt1NlOak_JqE0bnZr4F/view?usp=sharing</t>
  </si>
  <si>
    <t>https://drive.google.com/file/d/19EaMuFe3UPLp-FMTBu0CU5qR9fY5qZEc/view?usp=sharing</t>
  </si>
  <si>
    <t>https://drive.google.com/file/d/1nDnEzaqnX8dIfHQSna6j6-Jvz9MUIqU0/view?usp=sharing</t>
  </si>
  <si>
    <t>https://drive.google.com/file/d/14e7kq90h45iHG3_NqD3TkbBtINtct8sh/view?usp=sharing</t>
  </si>
  <si>
    <t>https://drive.google.com/file/d/1XKwn6yCXEB9dEUU0lo-Km5w1Og1d99e1/view?usp=sharing</t>
  </si>
  <si>
    <t>https://drive.google.com/file/d/1cXugQ0kVTvbHJa514YPudF7vqHJrW-74/view?usp=sharing</t>
  </si>
  <si>
    <t>https://drive.google.com/file/d/1xVYnOFO_5ETeatO2xYH9js7B94FHyY3A/view?usp=sharing</t>
  </si>
  <si>
    <t>https://drive.google.com/file/d/1TnKXyrPer3WkU4fwBL3XeextHVr6_Rx8/view?usp=sharing</t>
  </si>
  <si>
    <t>https://drive.google.com/file/d/1o7NbjCTbbRL7eaP6_pu9OQRsgbWbqaLA/view?usp=sharing</t>
  </si>
  <si>
    <t>https://drive.google.com/file/d/1FtF2AEn6D-qCglUyIIhIjvvmf-pobD2k/view?usp=sharing</t>
  </si>
  <si>
    <t>https://drive.google.com/file/d/1ktIn4lbVtuY35qwqCaSK5-E-zZVs6jfM/view?usp=sharing</t>
  </si>
  <si>
    <t>https://drive.google.com/file/d/1XAbYyeTWp76dWQh-SXL7mh8bAdeZ6P9-/view?usp=sharing</t>
  </si>
  <si>
    <t>https://drive.google.com/file/d/1fGmqME3RBQj-r9ndfkCo0PO29S-I6PpT/view?usp=sharing</t>
  </si>
  <si>
    <t>https://drive.google.com/file/d/1Q0CYzjw3qikR-ChnDOUWCCYmjsy2HVyD/view?usp=sharing</t>
  </si>
  <si>
    <t>https://drive.google.com/file/d/1oeMy_apzMi2Vz73Oa3f3ZoBItGq9ohSg/view?usp=sharing</t>
  </si>
  <si>
    <t>https://drive.google.com/file/d/1Po33reIs-tzTyRegb1T2jzDsDuFijcG6/view?usp=sharing</t>
  </si>
  <si>
    <t>https://drive.google.com/file/d/1nElewILsAgOmpsCxVhdxSlF2ayYMql94/view?usp=sharing</t>
  </si>
  <si>
    <t>https://drive.google.com/file/d/18p64IwuJsaF6bXgGl1lz26TRX1g-elNW/view?usp=sharing</t>
  </si>
  <si>
    <t>https://drive.google.com/file/d/1lf3M5Vb8hfM1MjrVorlJBrjgVuLisOfH/view?usp=sharing</t>
  </si>
  <si>
    <r>
      <rPr>
        <b/>
        <sz val="9"/>
        <rFont val="Arial"/>
        <family val="2"/>
      </rPr>
      <t>Interception chamber (IC) tag line incident</t>
    </r>
    <r>
      <rPr>
        <sz val="9"/>
        <rFont val="Arial"/>
        <family val="2"/>
      </rPr>
      <t xml:space="preserve"> - Following notification of a storm event, a team proceeded to remove all plant and equipment from the IC up to surface level. During the final lift and unbeknown to the Injured Party (IP) the tag line attached to the load became wrapped around IP’s left leg, lifting him approx. 1.5m and turning him upside down.</t>
    </r>
  </si>
  <si>
    <t>https://drive.google.com/file/d/1LbeWRARJKaoW5Uqk7bsAjQwj84cGJ5Ve/view?usp=sharing</t>
  </si>
  <si>
    <t>https://drive.google.com/file/d/1hJ9eXvq6WWHS1p5eoZyr_yDPuVv0px9T/view?usp=sharing</t>
  </si>
  <si>
    <t>https://drive.google.com/file/d/1s0iJil1RimyoyzpMT0D1sSHbgPOH3xVp/view?usp=sharing</t>
  </si>
  <si>
    <t>https://drive.google.com/file/d/1RnwtzT7ahl20HY7TdNr37wjP2KoXHa-Z/view?usp=sharing</t>
  </si>
  <si>
    <t>https://drive.google.com/file/d/1ziAHxRrz9wdbG1Sj0O1J7y6488paEF0P/view?usp=sharing</t>
  </si>
  <si>
    <t>https://drive.google.com/file/d/1DkUW36sGPrL_TiezK_Zz1g_n9K_8J6n8/view?usp=sharing</t>
  </si>
  <si>
    <t>https://drive.google.com/file/d/1O8qsgiWKJ_vrFh6FWhfMR1Z7vPFe5m-u/view?usp=sharing</t>
  </si>
  <si>
    <t>https://drive.google.com/file/d/16pBhON_dlO9_LiFY88FC_FpuNIlZJ08p/view?usp=sharing</t>
  </si>
  <si>
    <t>HEi 192</t>
  </si>
  <si>
    <t>HEi 193</t>
  </si>
  <si>
    <r>
      <rPr>
        <b/>
        <sz val="9"/>
        <rFont val="Arial"/>
        <family val="2"/>
      </rPr>
      <t>Failed retaining strap</t>
    </r>
    <r>
      <rPr>
        <sz val="9"/>
        <rFont val="Arial"/>
        <family val="2"/>
      </rPr>
      <t xml:space="preserve"> - Sand was unloaded from a vehicle fitted with a moving floor and plough mechanism. Whilst operating the plough retraction mechanism, the driver heard a loud bang. The webbed retaining strap had failed due to excessive wear during normal use. Investigation identified that plough stop blocks had been ommitted at fabrication. </t>
    </r>
  </si>
  <si>
    <t>Kier A20 H171</t>
  </si>
  <si>
    <r>
      <rPr>
        <b/>
        <sz val="9"/>
        <rFont val="Arial"/>
        <family val="2"/>
      </rPr>
      <t>Loss of bolts on towing hitch</t>
    </r>
    <r>
      <rPr>
        <sz val="9"/>
        <rFont val="Arial"/>
        <family val="2"/>
      </rPr>
      <t xml:space="preserve"> - After returning to the depot, it was identified that a series of bolts attaching the towing hitch to the body of a woodchipper trailer unit were missing / insecure. Of the bolts that hold the mechanism together, two were missing completely and two had worked loose.</t>
    </r>
  </si>
  <si>
    <r>
      <rPr>
        <b/>
        <sz val="9"/>
        <rFont val="Arial"/>
        <family val="2"/>
      </rPr>
      <t>Review of infrastructure environmental incidents</t>
    </r>
    <r>
      <rPr>
        <sz val="9"/>
        <rFont val="Arial"/>
        <family val="2"/>
      </rPr>
      <t xml:space="preserve"> - We have had 161 environmental incidents across Infrastructure since October 2019. The two main causes of environmental incidents are: (1) Pollution prevention control measures not used or not used effectively [40 incidents], and (2) Hydraulic hose failure [35 incidents]. Refer to doc for further details.</t>
    </r>
  </si>
  <si>
    <t>15 Apr 1865 (Sat): Assassination of Abraham Lincoln, murderous attack on Abraham Lincoln, the 16th president of the United States, at Ford's Theatre in Washington, D.C., on the evening of April 14, 1865. Shot in the head by Confederate sympathiser John Wilkes Booth, Lincoln died the next morning.</t>
  </si>
  <si>
    <t>10 Feb 1763 (Thu): The Treaty of Paris, also known as the Treaty of 1763, was signed by the kingdoms of Great Britain, France and Spain, with Portugal in agreement, after GBR and Prussia's victory over France and Spain during the Seven Years' War.</t>
  </si>
  <si>
    <t>29 Apr 1707 (Fri): English and Scottish parliaments accept Act of Union; creates the United Kingdom of Great Britain which comes into being on 01 May</t>
  </si>
  <si>
    <t>21 Dec 1646 (Mon): Global temperatures begin to decline, as part of the Little Ice Age</t>
  </si>
  <si>
    <t>31 Jan 1606 (Tue): At Westminster in London, Guy Fawkes, a chief conspirator in the plot to blow up the British Parliament building, jumps to his death moments before his execution for treason.</t>
  </si>
  <si>
    <t>MCMXII</t>
  </si>
  <si>
    <t>https://drive.google.com/file/d/1olnj2Hdf_TusBh_GlRfFpB14Gro7rvcc/view?usp=sharing</t>
  </si>
  <si>
    <t>https://drive.google.com/file/d/1lkkFpYf6-AFbaSNJVBziWeCkScsOVvxd/view?usp=sharing</t>
  </si>
  <si>
    <t>https://drive.google.com/file/d/1omOMI8niZmt5fopk1uAs9soL0PWUcnIw/view?usp=sharing</t>
  </si>
  <si>
    <t>https://drive.google.com/file/d/1ANbUBxzqaKdruGIKKctCKHW2LSMFfmQU/view?usp=sharing</t>
  </si>
  <si>
    <t>15 Apr 1912 (Mon): At 02:20 hours, the British ocean liner RMS Titanic sank into the North Atlantic Ocean about 400 miles south of Newfoundland, Canada. The massive ship, which carried 2,200 passengers and crew, had struck an iceberg two and half hours before.</t>
  </si>
  <si>
    <r>
      <rPr>
        <b/>
        <sz val="9"/>
        <rFont val="Arial"/>
        <family val="2"/>
      </rPr>
      <t>The use of face coverings during COVID-19</t>
    </r>
    <r>
      <rPr>
        <sz val="9"/>
        <rFont val="Arial"/>
        <family val="2"/>
      </rPr>
      <t xml:space="preserve"> - This guidance explains what face coverings are, their role in reducing the transmission of COVID-19, the settings in which they are recommended, and how they should be safely used and stored   </t>
    </r>
  </si>
  <si>
    <r>
      <t xml:space="preserve">ATC COVID-19 requirements - </t>
    </r>
    <r>
      <rPr>
        <sz val="9"/>
        <rFont val="Arial"/>
        <family val="2"/>
      </rPr>
      <t>As of midnight, on Fri 16 Oct, London moved in to Tier 2 of the “Local COVID Alert Level”. These Tier 2 restriction cover all ATC sites and compounds and all employees must comply with the Tier 2 restrictions</t>
    </r>
  </si>
  <si>
    <r>
      <rPr>
        <b/>
        <sz val="9"/>
        <rFont val="Arial"/>
        <family val="2"/>
      </rPr>
      <t>Preparing for Autumn and Winter</t>
    </r>
    <r>
      <rPr>
        <sz val="9"/>
        <rFont val="Arial"/>
        <family val="2"/>
      </rPr>
      <t xml:space="preserve"> - Safety hazards and risks, key winter risks on constructon sites which must be considered, be prepared, health and wellbeing impacts</t>
    </r>
  </si>
  <si>
    <r>
      <rPr>
        <b/>
        <sz val="9"/>
        <rFont val="Arial"/>
        <family val="2"/>
      </rPr>
      <t>Knee injury carrying material</t>
    </r>
    <r>
      <rPr>
        <sz val="9"/>
        <rFont val="Arial"/>
        <family val="2"/>
      </rPr>
      <t xml:space="preserve"> - IP working in a team of six, was undertaking vegetation clearance, in preparation for future works. IP was walking along the designated walking route carrying a 25kg bag of type one material when his leg gave way, causing injury to left knee as it impacting with the ground.</t>
    </r>
  </si>
  <si>
    <r>
      <rPr>
        <b/>
        <sz val="9"/>
        <rFont val="Arial"/>
        <family val="2"/>
      </rPr>
      <t>Overturn of piling rig</t>
    </r>
    <r>
      <rPr>
        <sz val="9"/>
        <rFont val="Arial"/>
        <family val="2"/>
      </rPr>
      <t xml:space="preserve"> - A piling rig was being tracked downhill along a purpose built haul road to access the work location, along the left hand edge which was less compacted. The rig did not fully overturn immediately, but slid to the left and came to rest at an angle. The rig eventually came to rest with the mast on the ground.</t>
    </r>
  </si>
  <si>
    <t>https://drive.google.com/file/d/1yBe8xk7ijJYP0pnZ5ldrBI1O6JAbEup2/view?usp=sharing</t>
  </si>
  <si>
    <t>https://drive.google.com/file/d/1brC2x5Wjv1iNeda-1xJPzFL-u7eaTrkc/view?usp=sharing</t>
  </si>
  <si>
    <t>https://drive.google.com/file/d/1VYAEcqNtsXUx-lJ44crysBHfMWLyF7va/view?usp=sharing</t>
  </si>
  <si>
    <t>https://drive.google.com/file/d/1eeHVYSkXCxKz7hOwh-PR9bq0QDiz6l_c/view?usp=sharing</t>
  </si>
  <si>
    <t>https://drive.google.com/file/d/1iJSmxYF0x2-RM5LNhY6a4HpYleBaNeFX/view?usp=sharing</t>
  </si>
  <si>
    <t>Sinking of the Titanic</t>
  </si>
  <si>
    <r>
      <rPr>
        <b/>
        <sz val="9"/>
        <rFont val="Arial"/>
        <family val="2"/>
      </rPr>
      <t>A striking reminder</t>
    </r>
    <r>
      <rPr>
        <sz val="9"/>
        <rFont val="Arial"/>
        <family val="2"/>
      </rPr>
      <t xml:space="preserve"> - Initial learning after an excavator struck 11kV overhead power line. During river maintenance work a 21T long reach excavator fitted with a weed cutting attachment, came into contact with an uninsulated overhead electricity cable rated at 11000 Volts. Fortunately no one was injured and repairs were completed same day.</t>
    </r>
  </si>
  <si>
    <t>Aecom - EC-SHE-FO-119</t>
  </si>
  <si>
    <r>
      <t xml:space="preserve">Towing of Ground Hog Units Alert - </t>
    </r>
    <r>
      <rPr>
        <sz val="9"/>
        <rFont val="Arial"/>
        <family val="2"/>
      </rPr>
      <t>There has been 2 recent occurrences of the unit, a 16" long green space model, starting to snake whilst towing. They were towed by 2 different drivers, using a Land Rover 110 and a Toyota Hilux 4x4 respectively, with the same issuec experienced. The hire company was contacted and is investigating.</t>
    </r>
  </si>
  <si>
    <t>Net Rail - NRA 20-12</t>
  </si>
  <si>
    <r>
      <rPr>
        <b/>
        <sz val="9"/>
        <rFont val="Arial"/>
        <family val="2"/>
      </rPr>
      <t>Serious injury to an operative</t>
    </r>
    <r>
      <rPr>
        <sz val="9"/>
        <rFont val="Arial"/>
        <family val="2"/>
      </rPr>
      <t xml:space="preserve"> - An operative was taking measurements of the track for aligning sleepers from the running rail on the adjacent line. There was an engineering train on that line. The engineering train was authorised to move and ran over the operative's hand, resulting in the amputation of two fingers.</t>
    </r>
  </si>
  <si>
    <t>Net Rail - NRH 20-04</t>
  </si>
  <si>
    <r>
      <rPr>
        <b/>
        <sz val="9"/>
        <rFont val="Arial"/>
        <family val="2"/>
      </rPr>
      <t>Rail wellbeing live</t>
    </r>
    <r>
      <rPr>
        <sz val="9"/>
        <rFont val="Arial"/>
        <family val="2"/>
      </rPr>
      <t xml:space="preserve"> - COVID-19 is increasing pressure on mental and physical health within the rail industry. Rail Wellbeing Live is a new free industry-wide event designed to help people manage this pressure.</t>
    </r>
  </si>
  <si>
    <r>
      <rPr>
        <b/>
        <sz val="9"/>
        <rFont val="Arial"/>
        <family val="2"/>
      </rPr>
      <t>Crossing over</t>
    </r>
    <r>
      <rPr>
        <sz val="9"/>
        <rFont val="Arial"/>
        <family val="2"/>
      </rPr>
      <t xml:space="preserve"> Open Lines at </t>
    </r>
    <r>
      <rPr>
        <b/>
        <sz val="9"/>
        <rFont val="Arial"/>
        <family val="2"/>
      </rPr>
      <t xml:space="preserve">a Decommissioned Level Crossing </t>
    </r>
    <r>
      <rPr>
        <sz val="9"/>
        <rFont val="Arial"/>
        <family val="2"/>
      </rPr>
      <t>- A project team worked collaboratively with NR on an agreed solution to manage pedestrians/emergency vehicles across the Level Crossing safely.</t>
    </r>
  </si>
  <si>
    <r>
      <rPr>
        <b/>
        <sz val="9"/>
        <rFont val="Arial"/>
        <family val="2"/>
      </rPr>
      <t>Damaged signal structure</t>
    </r>
    <r>
      <rPr>
        <sz val="9"/>
        <rFont val="Arial"/>
        <family val="2"/>
      </rPr>
      <t xml:space="preserve"> - A RRV operating on behalf of Siemens was re-positioning signal structure into its final position when it became loose within the manipulator attachment and fell to the ground. All involved staff other than the MC were positioned outside of the 10m exclusion zone. There were no injuries. Event under investigation.</t>
    </r>
  </si>
  <si>
    <r>
      <rPr>
        <b/>
        <sz val="9"/>
        <rFont val="Arial"/>
        <family val="2"/>
      </rPr>
      <t xml:space="preserve">You v train; </t>
    </r>
    <r>
      <rPr>
        <sz val="9"/>
        <rFont val="Arial"/>
        <family val="2"/>
      </rPr>
      <t>School half term break approaching - New figures have revealed railway trespassers have disrupted train services a staggering 1,024 times during the 1st month of the Government’s Covid-19 lockdown. This equates to an average of 34 incidents each day. Incidents have particularly involved children and young people.</t>
    </r>
  </si>
  <si>
    <t>HEi 195</t>
  </si>
  <si>
    <t>HEi 196</t>
  </si>
  <si>
    <r>
      <rPr>
        <b/>
        <sz val="9"/>
        <rFont val="Arial"/>
        <family val="2"/>
      </rPr>
      <t>Vehicle compliance checks</t>
    </r>
    <r>
      <rPr>
        <sz val="9"/>
        <rFont val="Arial"/>
        <family val="2"/>
      </rPr>
      <t xml:space="preserve"> - In September 2020 Highways England commenced a programme of compliance checks on vehicles and drivers working on our schemes across the country. Our checks are intended to provide assurance that vehicles and drivers in the supply chain are safe and legal.</t>
    </r>
  </si>
  <si>
    <t>Kier A20 H175</t>
  </si>
  <si>
    <r>
      <rPr>
        <b/>
        <sz val="9"/>
        <rFont val="Arial"/>
        <family val="2"/>
      </rPr>
      <t>Fractured ankle</t>
    </r>
    <r>
      <rPr>
        <sz val="9"/>
        <rFont val="Arial"/>
        <family val="2"/>
      </rPr>
      <t xml:space="preserve"> - IP was removing a ceiling cover trim standing on a delta platform which was positioned over the exposed floor gap. When stepping down from the platform, IP stepped into the exposed floor gap coming off the platform steps and twisted his ankle. Following an X-ray, IP's injury was diagnosed as a fractured ankle.</t>
    </r>
  </si>
  <si>
    <t>2020 11</t>
  </si>
  <si>
    <r>
      <rPr>
        <b/>
        <sz val="9"/>
        <rFont val="Arial"/>
        <family val="2"/>
      </rPr>
      <t>World quality day</t>
    </r>
    <r>
      <rPr>
        <sz val="9"/>
        <rFont val="Arial"/>
        <family val="2"/>
      </rPr>
      <t xml:space="preserve"> - The theme for World Quality Day is Creating Customer Value</t>
    </r>
  </si>
  <si>
    <t>https://drive.google.com/file/d/1LzmrEcqxWDF2eoa4y29QgCvSdZOFXP75/view?usp=sharing</t>
  </si>
  <si>
    <t>https://drive.google.com/file/d/1DrivrzgWE8tTtu2qnwkfZpDE8QhuXkos/view?usp=sharing</t>
  </si>
  <si>
    <t>https://drive.google.com/file/d/14K7hQC-8thaRiBe3NeiUlAjCnrTpJN9R/view?usp=sharing</t>
  </si>
  <si>
    <t>https://drive.google.com/file/d/1zEZVeh62JvTWnoU3uczURet7xXiA_wB4/view?usp=sharing</t>
  </si>
  <si>
    <t>https://drive.google.com/file/d/1-o8Wj6ai0mFDwHjCy-ziUZNlQT9Bg0e1/view?usp=sharing</t>
  </si>
  <si>
    <t>https://drive.google.com/file/d/1K4LANJS0oWh6B5a6I2HtsDQFugHMf00T/view?usp=sharing</t>
  </si>
  <si>
    <t>https://drive.google.com/file/d/1O5yOZWlU2I1E3nQYAY4DBD1-cO5h2-0M/view?usp=sharing</t>
  </si>
  <si>
    <t>https://drive.google.com/file/d/1WGre9tDnPMjERsbrzkfI_aXUsG43emkt/view?usp=sharing</t>
  </si>
  <si>
    <t>https://drive.google.com/file/d/1Bp1FsCqXyJoh5Bi4F03BJxC8yeiU5GlZ/view?usp=sharing</t>
  </si>
  <si>
    <r>
      <rPr>
        <b/>
        <sz val="9"/>
        <rFont val="Arial"/>
        <family val="2"/>
      </rPr>
      <t>PPE: Protective footwear</t>
    </r>
    <r>
      <rPr>
        <sz val="9"/>
        <rFont val="Arial"/>
        <family val="2"/>
      </rPr>
      <t xml:space="preserve"> - While exiting the work area, over uneven ground, a subcontractor stumbled and injured his ankle. While no indication that IP's footwear contributed to injury, this is a timely reminder to all to ensure that footwear provided is fit for purpose, e.g. steel toe capped boots with mid sole protection and adequate ankle support. </t>
    </r>
  </si>
  <si>
    <t>HEi 197</t>
  </si>
  <si>
    <r>
      <rPr>
        <b/>
        <sz val="9"/>
        <rFont val="Arial"/>
        <family val="2"/>
      </rPr>
      <t>Working and driving safely over the winter period</t>
    </r>
    <r>
      <rPr>
        <sz val="9"/>
        <rFont val="Arial"/>
        <family val="2"/>
      </rPr>
      <t xml:space="preserve"> - Points to remember while working and driving</t>
    </r>
  </si>
  <si>
    <r>
      <rPr>
        <b/>
        <sz val="9"/>
        <rFont val="Arial"/>
        <family val="2"/>
      </rPr>
      <t>Fatigue prosecution</t>
    </r>
    <r>
      <rPr>
        <sz val="9"/>
        <rFont val="Arial"/>
        <family val="2"/>
      </rPr>
      <t xml:space="preserve"> - Contractor Renown Consultants guilty after two died in a road traffic accident as a result of their employer failing to ensure that they were sufficiently rested to work and travel safely.</t>
    </r>
  </si>
  <si>
    <t>Child friendly explanation of Coronavirus</t>
  </si>
  <si>
    <t>Mindheart</t>
  </si>
  <si>
    <t>Eurovia Ringway, Ref. 067</t>
  </si>
  <si>
    <r>
      <rPr>
        <b/>
        <sz val="9"/>
        <rFont val="Arial"/>
        <family val="2"/>
      </rPr>
      <t>Employee struck by vehicle fatality</t>
    </r>
    <r>
      <rPr>
        <sz val="9"/>
        <rFont val="Arial"/>
        <family val="2"/>
      </rPr>
      <t xml:space="preserve"> - IP was member of an incident response team alerted that a vehicle had been damaged by an overhanging tree. Upon arrival on site in his incident response vehicle, after switching on his vehicle lights and beacons, he exited the cab. At this point a 3rd party vehicle collided with both the incident response vehicle and IP</t>
    </r>
  </si>
  <si>
    <r>
      <rPr>
        <b/>
        <sz val="9"/>
        <rFont val="Arial"/>
        <family val="2"/>
      </rPr>
      <t>Unauthorised access to inverts during dynamic testing</t>
    </r>
    <r>
      <rPr>
        <sz val="9"/>
        <rFont val="Arial"/>
        <family val="2"/>
      </rPr>
      <t xml:space="preserve"> - A WRA (Works Request Application) was issued to a work party to carry out labelling works within the west-bound Inverts. However, inverts are restricted during periods of Dynamic Testing (DT) and therefore works are not permitted whilst testing is live. Refer to alert for further details.</t>
    </r>
  </si>
  <si>
    <r>
      <rPr>
        <b/>
        <sz val="9"/>
        <rFont val="Arial"/>
        <family val="2"/>
      </rPr>
      <t>Info briefing, SIDT</t>
    </r>
    <r>
      <rPr>
        <sz val="9"/>
        <rFont val="Arial"/>
        <family val="2"/>
      </rPr>
      <t xml:space="preserve"> (System Integration Dynamic Testing) - SIDT is a Client led test script provided by the CRL Reliability Team, enabling the operation of up to 8 trains
in the Central Operating Section at one time (previously a max of 4 trains)</t>
    </r>
  </si>
  <si>
    <t>Gov UK ACT</t>
  </si>
  <si>
    <r>
      <rPr>
        <b/>
        <sz val="9"/>
        <rFont val="Arial"/>
        <family val="2"/>
      </rPr>
      <t>Run Hide Tell, terrorism advice poster</t>
    </r>
    <r>
      <rPr>
        <sz val="9"/>
        <rFont val="Arial"/>
        <family val="2"/>
      </rPr>
      <t xml:space="preserve"> - In the rare event of a firearms or weapons attack, RUN HIDE TELL</t>
    </r>
  </si>
  <si>
    <t>Knorr-Bremse</t>
  </si>
  <si>
    <r>
      <rPr>
        <b/>
        <sz val="9"/>
        <rFont val="Arial"/>
        <family val="2"/>
      </rPr>
      <t>Protecting platform screen doors</t>
    </r>
    <r>
      <rPr>
        <sz val="9"/>
        <rFont val="Arial"/>
        <family val="2"/>
      </rPr>
      <t xml:space="preserve"> - Two separate incidents occurred resulting in the breakage of glass on the platform screen doors at Tottenham Court Road and Paddington. The causes were similar, both suffered impact damage from tools being dropped from height by operatives working above or in close proximity to the Platform Screen Doors.</t>
    </r>
  </si>
  <si>
    <t>Net Rail - NRH 20-05</t>
  </si>
  <si>
    <r>
      <rPr>
        <b/>
        <sz val="9"/>
        <rFont val="Arial"/>
        <family val="2"/>
      </rPr>
      <t>Drugs and alcohol post incident testing</t>
    </r>
    <r>
      <rPr>
        <sz val="9"/>
        <rFont val="Arial"/>
        <family val="2"/>
      </rPr>
      <t xml:space="preserve"> - A number of recent investigations have raised concerns that post incident drug and alcohol testing is not always taking place when it is required. Refer to bulletin for further details.</t>
    </r>
  </si>
  <si>
    <r>
      <rPr>
        <b/>
        <sz val="9"/>
        <rFont val="Arial"/>
        <family val="2"/>
      </rPr>
      <t>Security and personal safety</t>
    </r>
    <r>
      <rPr>
        <sz val="9"/>
        <rFont val="Arial"/>
        <family val="2"/>
      </rPr>
      <t xml:space="preserve"> - With tighter COVID-19 restrictions and 4-week lockdown in England, the UK Government has raised the security threat level to Severe.  This coincides with the darker nights and mornings, and may have significant impact on those who work over night.  Everyone needs to be more aware of the threats that they may be exposed to.</t>
    </r>
  </si>
  <si>
    <r>
      <rPr>
        <b/>
        <sz val="9"/>
        <rFont val="Arial"/>
        <family val="2"/>
      </rPr>
      <t>Good practice report, managing plant noise</t>
    </r>
    <r>
      <rPr>
        <sz val="9"/>
        <rFont val="Arial"/>
        <family val="2"/>
      </rPr>
      <t xml:space="preserve"> - Trafford Park Re-signalling Project, including fitting and use of Echo Acoustic piling shroud (pictured) as a method to reduce noise pollution</t>
    </r>
  </si>
  <si>
    <r>
      <rPr>
        <b/>
        <sz val="9"/>
        <rFont val="Arial"/>
        <family val="2"/>
      </rPr>
      <t>Incorrect authorisation of a SWP limit extension</t>
    </r>
    <r>
      <rPr>
        <sz val="9"/>
        <rFont val="Arial"/>
        <family val="2"/>
      </rPr>
      <t xml:space="preserve"> - Whilst carrying out snagging works under a line block, the lead decided he wanted to carry out a pre-site survey/check of the location of their next worksite to check for any site hazards/additional materials required to complete the installation. This was not covered by their safe work pack. </t>
    </r>
  </si>
  <si>
    <r>
      <rPr>
        <b/>
        <sz val="9"/>
        <rFont val="Arial"/>
        <family val="2"/>
      </rPr>
      <t>Manual handlig, wrist cut</t>
    </r>
    <r>
      <rPr>
        <sz val="9"/>
        <rFont val="Arial"/>
        <family val="2"/>
      </rPr>
      <t xml:space="preserve"> - IP was part of a team of 3 moving new lengths of bus duct from 2 locations to one central location to ensure new lengths of duct would not be mixed up with the old ones. As IP and a colleague placed one of the lengths down, the protective steel end cap caught on IP's glove and a 1" cut to left wrist was sustained.</t>
    </r>
  </si>
  <si>
    <r>
      <rPr>
        <b/>
        <sz val="9"/>
        <rFont val="Arial"/>
        <family val="2"/>
      </rPr>
      <t>PPE suitability, melting boot</t>
    </r>
    <r>
      <rPr>
        <sz val="9"/>
        <rFont val="Arial"/>
        <family val="2"/>
      </rPr>
      <t xml:space="preserve"> - Carriageway pothole repairs were being carried out which requires overbanding to seal the repair joints, and use of a LPG gas cylinder and a flame lance. During the process of heating, the operative became aware that his right foot toes were starting to sting and noticed that his safety footwear had begun to melt.</t>
    </r>
  </si>
  <si>
    <t>TfL - 2020 B06a</t>
  </si>
  <si>
    <r>
      <rPr>
        <b/>
        <sz val="9"/>
        <rFont val="Arial"/>
        <family val="2"/>
      </rPr>
      <t>Restricted work areas in LU tube tunnels due to presence of asbestos</t>
    </r>
    <r>
      <rPr>
        <sz val="9"/>
        <rFont val="Arial"/>
        <family val="2"/>
      </rPr>
      <t xml:space="preserve"> - Extensive surveys were carried out on the Central, Bakerloo, Jubilee and Northern lines where encapsulated (sealed) asbestos was found in the remnants of tunnel noise reduction equipment (NRE) or asbestos noise-shelf that had been installed in the 1930s.</t>
    </r>
  </si>
  <si>
    <t>TfL - 2020 B12</t>
  </si>
  <si>
    <r>
      <rPr>
        <b/>
        <sz val="9"/>
        <rFont val="Arial"/>
        <family val="2"/>
      </rPr>
      <t>Hand crush injuries</t>
    </r>
    <r>
      <rPr>
        <sz val="9"/>
        <rFont val="Arial"/>
        <family val="2"/>
      </rPr>
      <t xml:space="preserve"> - The recent injures on track have occurred when fingers or hands have been caught between conductor rails and other track components. Works staff have placed their hands in hazardous areas to help remove or replace components. The sudden movement has crushed hands/fingers between 2 components.</t>
    </r>
  </si>
  <si>
    <r>
      <t xml:space="preserve">Damage to underground service - </t>
    </r>
    <r>
      <rPr>
        <sz val="9"/>
        <rFont val="Arial"/>
        <family val="2"/>
      </rPr>
      <t>2no. LV 20mm dia cables were damaged during the removal of a redundant pedestrian crossing controller post and base. The damaged cables were encased in the base concrete of the redundant post but were not part of the traffic signal cables that had been identified and removed prior to this activity.</t>
    </r>
  </si>
  <si>
    <t>2020 12</t>
  </si>
  <si>
    <r>
      <rPr>
        <b/>
        <sz val="9"/>
        <rFont val="Arial"/>
        <family val="2"/>
      </rPr>
      <t>Coronavirus Covid-19 poster</t>
    </r>
    <r>
      <rPr>
        <sz val="9"/>
        <rFont val="Arial"/>
        <family val="2"/>
      </rPr>
      <t xml:space="preserve"> - How can I help slow the spread of the virus? What should you do to prevent catching and spreading the virus? Minimum social distancing guidelines on meeting up within the UK. What happens if I and the people I am living with show symptoms?</t>
    </r>
  </si>
  <si>
    <t>HEi 199</t>
  </si>
  <si>
    <t>HEi 200</t>
  </si>
  <si>
    <r>
      <rPr>
        <b/>
        <sz val="9"/>
        <rFont val="Arial"/>
        <family val="2"/>
      </rPr>
      <t>HiPo, plant and operator procurement</t>
    </r>
    <r>
      <rPr>
        <sz val="9"/>
        <rFont val="Arial"/>
        <family val="2"/>
      </rPr>
      <t xml:space="preserve"> - The operator of a JCB Hydradig excavator was attempting to dislodge / remove the broken surface and mistakenly moved the machine attachment in the wrong direction, resulting in contact with the side of the excavation where an operative had previously been standing.</t>
    </r>
  </si>
  <si>
    <r>
      <rPr>
        <b/>
        <sz val="9"/>
        <rFont val="Arial"/>
        <family val="2"/>
      </rPr>
      <t>Cartgate aminity site, assault on cleaner</t>
    </r>
    <r>
      <rPr>
        <sz val="9"/>
        <rFont val="Arial"/>
        <family val="2"/>
      </rPr>
      <t xml:space="preserve"> - A discussion between cleaner and a MOP concerning requirements to meet COVID 19 restrictions allegedly leading to the attack, which resulted in the cleaner suffering severe facial injuries and enduring a 4-hour operation to repair a fractured cheek bone/eye socket. Fortunatly no loss of sight.</t>
    </r>
  </si>
  <si>
    <t>PERI Ltd</t>
  </si>
  <si>
    <r>
      <rPr>
        <b/>
        <sz val="9"/>
        <rFont val="Arial"/>
        <family val="2"/>
      </rPr>
      <t>Safety notice, PERI UP scaffolding</t>
    </r>
    <r>
      <rPr>
        <sz val="9"/>
        <rFont val="Arial"/>
        <family val="2"/>
      </rPr>
      <t xml:space="preserve"> - Refer to bulletin for details</t>
    </r>
  </si>
  <si>
    <r>
      <rPr>
        <b/>
        <sz val="9"/>
        <rFont val="Arial"/>
        <family val="2"/>
      </rPr>
      <t>Safety notice, Push pull prop RS</t>
    </r>
    <r>
      <rPr>
        <sz val="9"/>
        <rFont val="Arial"/>
        <family val="2"/>
      </rPr>
      <t xml:space="preserve"> - Refer to bulletin for details</t>
    </r>
  </si>
  <si>
    <t>https://drive.google.com/file/d/1ssftxCp8IuELzpmyd4Ol9qOPz-A9yezA/view?usp=sharing</t>
  </si>
  <si>
    <t>https://drive.google.com/file/d/1jx2drLyvSrrOysOsfe2FbzhpYbzYjpot/view?usp=sharing</t>
  </si>
  <si>
    <t>https://drive.google.com/file/d/1OTLmeu0s1b9sljwjXRBzMZvYmmmJxxM4/view?usp=sharing</t>
  </si>
  <si>
    <t>https://drive.google.com/file/d/18s8al_l7TFlkPmGhGwcgrTapkI_wsYEF/view?usp=sharing</t>
  </si>
  <si>
    <t>https://drive.google.com/file/d/1yZNNvPukBwe1ig1seQfu37JtrK2p6AvG/view?usp=sharing</t>
  </si>
  <si>
    <t>https://drive.google.com/file/d/1eJqWn47n665pwJ9IPWEgr6qLySWS8sLc/view?usp=sharing</t>
  </si>
  <si>
    <t>https://drive.google.com/file/d/1V9IEM86sH289xZGC6Fmi7dfx-u_2s4xz/view?usp=sharing</t>
  </si>
  <si>
    <t>https://drive.google.com/file/d/19FsKi6wmSbDpqH5Mj4BBrrdT0lq5Rdh-/view?usp=sharing</t>
  </si>
  <si>
    <t>https://drive.google.com/file/d/1nx9WCa6Ogi61L-7jV4BpGogMOdTBQuUc/view?usp=sharing</t>
  </si>
  <si>
    <t>https://drive.google.com/file/d/1ZXmhge9Y1nmkyg5FVnRPqgYm57-xpHnM/view?usp=sharing</t>
  </si>
  <si>
    <t>https://drive.google.com/file/d/1WoE3RLUkYh5pHGNU92gS-3NyMrnwFhHP/view?usp=sharing</t>
  </si>
  <si>
    <t>https://drive.google.com/file/d/1qH8zfklfUKddWkVUsbbJmLun_V9H8S7B/view?usp=sharing</t>
  </si>
  <si>
    <t>https://drive.google.com/file/d/1iyAOKqMK_1IcHCoNoqgkFLE9pC0dRxFF/view?usp=sharing</t>
  </si>
  <si>
    <t>https://drive.google.com/file/d/1-3qaCPBsqkUMD0o7qW8EQUYoWeCT3duE/view?usp=sharing</t>
  </si>
  <si>
    <t>https://drive.google.com/file/d/1TN68rw8Z2h-6_boDsxxrNnSKaHaQxDmF/view?usp=sharing</t>
  </si>
  <si>
    <t>https://drive.google.com/file/d/1TJBILrf_nU5W2jA4urgdzbRL3cSkeyYc/view?usp=sharing</t>
  </si>
  <si>
    <t>https://drive.google.com/file/d/1_F7mu34nX_hqynKLPRn12dvQoFw_48k2/view?usp=sharing</t>
  </si>
  <si>
    <t>https://drive.google.com/file/d/1Bv7mw6-UV2ebw9VRWGdwJB2YJpqqsClQ/view?usp=sharing</t>
  </si>
  <si>
    <t>https://drive.google.com/file/d/1NYkcLsahNqi5hoWyVD0wIOAi8hXZ5eZ4/view?usp=sharing</t>
  </si>
  <si>
    <t>https://drive.google.com/file/d/1J6ezV4Y_ZeKit99qkwz8C8ewILhaWDLu/view?usp=sharing</t>
  </si>
  <si>
    <t>https://drive.google.com/file/d/11cyuY7kmxLtnb3i30WyOkMrz_dtfBDbz/view?usp=sharing</t>
  </si>
  <si>
    <t>https://drive.google.com/file/d/1KoQI4LzBnO-18MEFjE42ML6AoAxEu0tr/view?usp=sharing</t>
  </si>
  <si>
    <t>https://drive.google.com/file/d/1BLJLO2V71dDebLQWYitWi_mPu1nqDi-q/view?usp=sharing</t>
  </si>
  <si>
    <t>MS 2020 A/05</t>
  </si>
  <si>
    <t>MS 2020 P/05</t>
  </si>
  <si>
    <t>MS 2020 B/08</t>
  </si>
  <si>
    <t>MS 2020 A/09</t>
  </si>
  <si>
    <t>MS 2020 B/09</t>
  </si>
  <si>
    <t>MS 2020 P/09</t>
  </si>
  <si>
    <t>MS 2020 R/10</t>
  </si>
  <si>
    <t>MS 2020 B/10</t>
  </si>
  <si>
    <t>MS 2020 A/11</t>
  </si>
  <si>
    <t>MS 2020 Q/11</t>
  </si>
  <si>
    <t>MS 2020 R/11</t>
  </si>
  <si>
    <t>MS 2020 H/12</t>
  </si>
  <si>
    <r>
      <rPr>
        <b/>
        <sz val="9"/>
        <rFont val="Arial"/>
        <family val="2"/>
      </rPr>
      <t>Crawler crane operator slip trip</t>
    </r>
    <r>
      <rPr>
        <sz val="9"/>
        <rFont val="Arial"/>
        <family val="2"/>
      </rPr>
      <t xml:space="preserve"> - After picking up his bag to go for his break, the crane operator (IP) placed his right foot on the edge of the step just outside the crane cab where he slipped and lost his balance. He fell off the track steps hitting the left side of his chest on the crane body ballast. Fortunately, he only sustained bruising (minor injury).</t>
    </r>
  </si>
  <si>
    <t>MS 2020 B/12</t>
  </si>
  <si>
    <r>
      <rPr>
        <b/>
        <sz val="9"/>
        <rFont val="Arial"/>
        <family val="2"/>
      </rPr>
      <t>Ecology mitigation breaches</t>
    </r>
    <r>
      <rPr>
        <sz val="9"/>
        <rFont val="Arial"/>
        <family val="2"/>
      </rPr>
      <t xml:space="preserve"> - Bat breaches: £600,000 fine for house builder</t>
    </r>
  </si>
  <si>
    <r>
      <rPr>
        <b/>
        <sz val="9"/>
        <rFont val="Arial"/>
        <family val="2"/>
      </rPr>
      <t>Load fell from flatbed when leaving site</t>
    </r>
    <r>
      <rPr>
        <sz val="9"/>
        <rFont val="Arial"/>
        <family val="2"/>
      </rPr>
      <t xml:space="preserve"> - Serious Incident Event Review (SIER)</t>
    </r>
  </si>
  <si>
    <t>08</t>
  </si>
  <si>
    <t>HEi 201</t>
  </si>
  <si>
    <t>Costain - A30LL/2020/01</t>
  </si>
  <si>
    <r>
      <rPr>
        <b/>
        <sz val="9"/>
        <rFont val="Arial"/>
        <family val="2"/>
      </rPr>
      <t>Excavator bucket falling onto a live carriageway</t>
    </r>
    <r>
      <rPr>
        <sz val="9"/>
        <rFont val="Arial"/>
        <family val="2"/>
      </rPr>
      <t xml:space="preserve"> - An excavator was manoeuvred into position behind the low loader c/w additional buckets, and operator dismounted to allow the lorry driver to load the beaver tail. As the excavator drove up the ramps (holding buckets in position) the driver stopped to lay the buckets down, one fell off the low loader vehicle.</t>
    </r>
  </si>
  <si>
    <t>https://drive.google.com/file/d/1b_Qb0G2CczgNnxs5FtE1ah0y_YfGBsQz/view?usp=sharing</t>
  </si>
  <si>
    <t>https://drive.google.com/file/d/1XgU0V1sgBrOwn34qTw2tO7BNHzlVEsgz/view?usp=sharing</t>
  </si>
  <si>
    <t>Assassination of John Fitzgerald Kennedy</t>
  </si>
  <si>
    <t>MCMLXIII</t>
  </si>
  <si>
    <t>TRL</t>
  </si>
  <si>
    <r>
      <rPr>
        <b/>
        <sz val="9"/>
        <rFont val="Arial"/>
        <family val="2"/>
      </rPr>
      <t>Securing loads on flatbed vehicles</t>
    </r>
    <r>
      <rPr>
        <sz val="9"/>
        <rFont val="Arial"/>
        <family val="2"/>
      </rPr>
      <t xml:space="preserve"> - 2 page poster (TRL working on behalf of Highways England)</t>
    </r>
  </si>
  <si>
    <t>https://drive.google.com/file/d/11dEdJdcInZ-L5Z8RmuFGAaQnvXKPp0un/view?usp=sharing</t>
  </si>
  <si>
    <t>Engie</t>
  </si>
  <si>
    <r>
      <rPr>
        <b/>
        <sz val="9"/>
        <rFont val="Arial"/>
        <family val="2"/>
      </rPr>
      <t>Working near the public</t>
    </r>
    <r>
      <rPr>
        <sz val="9"/>
        <rFont val="Arial"/>
        <family val="2"/>
      </rPr>
      <t xml:space="preserve"> - 1: As 2 electricians were feeding a cable, tape failed and cable breached hoarding, striking a MOP as he was walked by. 2: A courier driver riding a moped was struck by a site gate, as it opened outwards. The gate opens out onto a pedestrian footpath blocked to vehicles and motorcycles. No injuries recorded.</t>
    </r>
  </si>
  <si>
    <t>Engie - UK-RED-0002</t>
  </si>
  <si>
    <r>
      <rPr>
        <b/>
        <sz val="9"/>
        <rFont val="Arial"/>
        <family val="2"/>
      </rPr>
      <t>Non standard repair on cable discovered in duct</t>
    </r>
    <r>
      <rPr>
        <sz val="9"/>
        <rFont val="Arial"/>
        <family val="2"/>
      </rPr>
      <t xml:space="preserve"> - A team was carrying out route works to an existing route. One of the tasks was to physically remove live cables and place
them into split ducting. Whilst physically identifying single core track cables a cable was lifted a few inches and came apart at a joint that had been hidden inside an orange duct.</t>
    </r>
  </si>
  <si>
    <t>Crossrail - 2020 13</t>
  </si>
  <si>
    <t>Crossrail - 2020 14</t>
  </si>
  <si>
    <t>Crossrail - 2020 15</t>
  </si>
  <si>
    <t>Net Rail - NRA 20-13</t>
  </si>
  <si>
    <t>VGC Group - Be Safe briefing [Dec 20]</t>
  </si>
  <si>
    <t>VGC Group - Be Safe briefing, Christmas wishes [Dec 20]</t>
  </si>
  <si>
    <r>
      <rPr>
        <b/>
        <sz val="9"/>
        <rFont val="Arial"/>
        <family val="2"/>
      </rPr>
      <t>Knee injury</t>
    </r>
    <r>
      <rPr>
        <sz val="9"/>
        <rFont val="Arial"/>
        <family val="2"/>
      </rPr>
      <t xml:space="preserve"> - Whilst fixing fire soffit to a staircase, an operative (IP) had to alternate from being on his knees and standing tall / stretching. During works, IP felt pain in his left knee whilst standing and fixing a section of fireboard. GP diagnosis was Housemaid’s Knee (prepatellar bursitis) common with persons who spend a lot of time on their knees</t>
    </r>
  </si>
  <si>
    <r>
      <rPr>
        <b/>
        <sz val="9"/>
        <rFont val="Arial"/>
        <family val="2"/>
      </rPr>
      <t>Damage to installed assets</t>
    </r>
    <r>
      <rPr>
        <sz val="9"/>
        <rFont val="Arial"/>
        <family val="2"/>
      </rPr>
      <t xml:space="preserve"> - some of which are commissioned and already handed over to the end user. These assets are live and form part of essential safety critical systems for the Elizabeth Line. This cannot continue! Refer to alert for further details</t>
    </r>
  </si>
  <si>
    <r>
      <rPr>
        <b/>
        <sz val="9"/>
        <rFont val="Arial"/>
        <family val="2"/>
      </rPr>
      <t>Removal of firestopping around a live cable</t>
    </r>
    <r>
      <rPr>
        <sz val="9"/>
        <rFont val="Arial"/>
        <family val="2"/>
      </rPr>
      <t xml:space="preserve"> - As an operative cut the old mastic on the immediate perimeter of a cable tray to gain access to the firestopping, the knife penetrated approx. 30-40mm alongside the cable causing a spark. The breaker tripped the circuit and isolate the cable. The operative stopped straight away and informed his supervisor.</t>
    </r>
  </si>
  <si>
    <r>
      <rPr>
        <b/>
        <sz val="9"/>
        <rFont val="Arial"/>
        <family val="2"/>
      </rPr>
      <t>Fatality in welding machine</t>
    </r>
    <r>
      <rPr>
        <sz val="9"/>
        <rFont val="Arial"/>
        <family val="2"/>
      </rPr>
      <t xml:space="preserve"> - A rail loading operative (IP) was part of a small team cleaning electrical contact plates. A 108m length of rail was inavertantly moved along a conveyor, trapping the worker. The conveyor, which moves rail through a welding conveyor, had not been isolated. No permit to work had been issued for this maintenance task.</t>
    </r>
  </si>
  <si>
    <r>
      <rPr>
        <b/>
        <sz val="9"/>
        <rFont val="Arial"/>
        <family val="2"/>
      </rPr>
      <t>Discrepency in asbestos risk management system</t>
    </r>
    <r>
      <rPr>
        <sz val="9"/>
        <rFont val="Arial"/>
        <family val="2"/>
      </rPr>
      <t xml:space="preserve"> - Concerns were regarding the accuracy detailed within the ARMS (Asbestos Risk Management System). The ARMS report stated there was no ACM (Asbestos Containing Material) present. Later documentation sourced by the team working in the vicinity showed there was a low risk (Blue Category).</t>
    </r>
  </si>
  <si>
    <r>
      <rPr>
        <b/>
        <sz val="9"/>
        <rFont val="Arial"/>
        <family val="2"/>
      </rPr>
      <t>The morning after calculator</t>
    </r>
    <r>
      <rPr>
        <sz val="9"/>
        <rFont val="Arial"/>
        <family val="2"/>
      </rPr>
      <t xml:space="preserve"> - It’s all about timing. Nearly 1 in 6 convicted drink-drivers are caught the morning after drinking. How much have you drunk, when did you stop drinking, and when do you plan to drive? It’s not just about being under the limit, it’s about being alcohol free. Even small amounts of alcohol affect your reaction times.</t>
    </r>
  </si>
  <si>
    <t>Net Rail - Eastern CLIC Issue 28</t>
  </si>
  <si>
    <t>Net Rail - Eastern CLIC Issue 29</t>
  </si>
  <si>
    <t>Net Rail - Eastern CLIC Issue 30</t>
  </si>
  <si>
    <t>Net Rail - Eastern CLIC Issue 31</t>
  </si>
  <si>
    <r>
      <t xml:space="preserve">Network Rail - Eastern CLIC </t>
    </r>
    <r>
      <rPr>
        <sz val="9"/>
        <rFont val="Arial"/>
        <family val="2"/>
      </rPr>
      <t>(Continuous Learning and Improvement Cascade)</t>
    </r>
    <r>
      <rPr>
        <b/>
        <sz val="9"/>
        <rFont val="Arial"/>
        <family val="2"/>
      </rPr>
      <t xml:space="preserve"> Issue 31 </t>
    </r>
    <r>
      <rPr>
        <sz val="9"/>
        <rFont val="Arial"/>
        <family val="2"/>
      </rPr>
      <t>- 15 Dec 2020 to 04 Jan 2021</t>
    </r>
  </si>
  <si>
    <t>2021 01</t>
  </si>
  <si>
    <t>BelievePHQ</t>
  </si>
  <si>
    <t>A mental health guide to coping with the lockdown in the winter</t>
  </si>
  <si>
    <t>https://drive.google.com/file/d/1NzzeOyGmpoKD4XMLVdbDQJ0al7xCLJ4C/view?usp=sharing</t>
  </si>
  <si>
    <t>https://drive.google.com/file/d/1cjn6V3ZWUlN5nSG88bo7SGFuI9Aqibwt/view?usp=sharing</t>
  </si>
  <si>
    <t>https://drive.google.com/file/d/1bPjqxsc3urO5vLJ4Ytg2iAjb7lIavVnJ/view?usp=sharing</t>
  </si>
  <si>
    <t>https://drive.google.com/file/d/1oDS-W082qfK0R-7KrSVJYis-lDhTPNC3/view?usp=sharing</t>
  </si>
  <si>
    <t>https://drive.google.com/file/d/1eVwQLSCFuTknhFxfOk995LBrdP4DqMdt/view?usp=sharing</t>
  </si>
  <si>
    <t>https://drive.google.com/file/d/1Z2NkPLdcx6ISO0y0Y5qRxkG1Q4eMsWLP/view?usp=sharing</t>
  </si>
  <si>
    <t>https://drive.google.com/file/d/1b5UdmFDyiKirZaRI2qIy-aNGk67B3KF-/view?usp=sharing</t>
  </si>
  <si>
    <r>
      <t xml:space="preserve">Eastern CLIC </t>
    </r>
    <r>
      <rPr>
        <sz val="9"/>
        <rFont val="Arial"/>
        <family val="2"/>
      </rPr>
      <t>(Continuous Learning and Improvement Cascade)</t>
    </r>
    <r>
      <rPr>
        <b/>
        <sz val="9"/>
        <rFont val="Arial"/>
        <family val="2"/>
      </rPr>
      <t xml:space="preserve"> Issue 29 </t>
    </r>
    <r>
      <rPr>
        <sz val="9"/>
        <rFont val="Arial"/>
        <family val="2"/>
      </rPr>
      <t>- 01 to 08 Dec 2020</t>
    </r>
  </si>
  <si>
    <r>
      <t xml:space="preserve">Eastern CLIC </t>
    </r>
    <r>
      <rPr>
        <sz val="9"/>
        <rFont val="Arial"/>
        <family val="2"/>
      </rPr>
      <t>(Continuous Learning and Improvement Cascade)</t>
    </r>
    <r>
      <rPr>
        <b/>
        <sz val="9"/>
        <rFont val="Arial"/>
        <family val="2"/>
      </rPr>
      <t xml:space="preserve"> Issue 30 </t>
    </r>
    <r>
      <rPr>
        <sz val="9"/>
        <rFont val="Arial"/>
        <family val="2"/>
      </rPr>
      <t>- 09 to 14 Dec 2020</t>
    </r>
  </si>
  <si>
    <r>
      <t xml:space="preserve">Eastern CLIC </t>
    </r>
    <r>
      <rPr>
        <sz val="9"/>
        <rFont val="Arial"/>
        <family val="2"/>
      </rPr>
      <t>(Continuous Learning and Improvement Cascade)</t>
    </r>
    <r>
      <rPr>
        <b/>
        <sz val="9"/>
        <rFont val="Arial"/>
        <family val="2"/>
      </rPr>
      <t xml:space="preserve"> Issue 28 </t>
    </r>
    <r>
      <rPr>
        <sz val="9"/>
        <rFont val="Arial"/>
        <family val="2"/>
      </rPr>
      <t>- 24 to 30 Nov 2020</t>
    </r>
  </si>
  <si>
    <t>https://drive.google.com/file/d/1bFM7Ssa-euTgF8-YioFwiupbO8OrJdyl/view?usp=sharing</t>
  </si>
  <si>
    <t>https://drive.google.com/file/d/1cWbntlZvyo0Tc9pAJnjHAxREKIzY3OcB/view?usp=sharing</t>
  </si>
  <si>
    <t>https://drive.google.com/file/d/1OZwoJHN3Z4Rs_AERUm-N2p51_vgqsGVh/view?usp=sharing</t>
  </si>
  <si>
    <r>
      <rPr>
        <b/>
        <sz val="9"/>
        <rFont val="Arial"/>
        <family val="2"/>
      </rPr>
      <t>Hand injury</t>
    </r>
    <r>
      <rPr>
        <sz val="9"/>
        <rFont val="Arial"/>
        <family val="2"/>
      </rPr>
      <t xml:space="preserve"> - IP had walked from his vehicle to an authorised access point (RRAP) and on entering the infrastructure, walking towards the task area he lost his footing on what seems to have been a small piece of house brick rubble in the cess which caused him to fall. Injury sustained as he put out his arms to arrest his fall. Cut 5 gloves being worn.</t>
    </r>
  </si>
  <si>
    <t>https://drive.google.com/file/d/1QcU60C5Tp_gnqHDJSing8QUD9uREadAD/view?usp=sharing</t>
  </si>
  <si>
    <t>https://drive.google.com/file/d/1enoE7ANE3fXqYudaDPCrJypLMYXkpVGk/view?usp=sharing</t>
  </si>
  <si>
    <t>https://drive.google.com/file/d/1VZZm2NS0WghGDbvKc2wblgG9aJYpJ5rg/view?usp=sharing</t>
  </si>
  <si>
    <t>https://drive.google.com/file/d/1asEeDMyfmZqk9TbiuXuD0JMYpVp_suBf/view?usp=sharing</t>
  </si>
  <si>
    <t>https://drive.google.com/file/d/19y0K60QbPIWIErP4izFiSzvivc1eoTo5/view?usp=sharing</t>
  </si>
  <si>
    <r>
      <rPr>
        <i/>
        <sz val="8"/>
        <rFont val="Arial"/>
        <family val="2"/>
      </rPr>
      <t xml:space="preserve">22 Nov 1963 (Fri) - John Fitzgerald Kennedy, 35th President, was assassinated at 12:30 p.m. CST in Dallas, Texas, while riding in a presidential motorcade through Dealey Plaza. He was fatally shot by former U.S. Marine Lee Harvey Oswald </t>
    </r>
    <r>
      <rPr>
        <i/>
        <sz val="8"/>
        <color rgb="FFFF0000"/>
        <rFont val="Arial"/>
        <family val="2"/>
      </rPr>
      <t>[?]</t>
    </r>
    <r>
      <rPr>
        <i/>
        <sz val="8"/>
        <rFont val="Arial"/>
        <family val="2"/>
      </rPr>
      <t>, firing in ambush from a nearby building</t>
    </r>
    <r>
      <rPr>
        <i/>
        <sz val="8"/>
        <color rgb="FFFF0000"/>
        <rFont val="Arial"/>
        <family val="2"/>
      </rPr>
      <t>[?]</t>
    </r>
    <r>
      <rPr>
        <i/>
        <sz val="8"/>
        <rFont val="Arial"/>
        <family val="2"/>
      </rPr>
      <t>, and pronounced dead about 30 mins later.</t>
    </r>
  </si>
  <si>
    <t>Eurovia Ringway - Ref 004</t>
  </si>
  <si>
    <r>
      <t xml:space="preserve">Telehandler Barrel Pin Failures </t>
    </r>
    <r>
      <rPr>
        <sz val="9"/>
        <rFont val="Arial"/>
        <family val="2"/>
      </rPr>
      <t>- Within a period of 2 days, incidents have occurred with the catastrophic failure of a loadbearing part of lifting equipment. Fortunately, no one was injured in either instance, but the telehandler was damaged as illustrated in the photos. Both telehandlers are hired from A Plant and are JCB 531-70.</t>
    </r>
  </si>
  <si>
    <t>Highways England Airsweb Supply Chain Guidance - Step by Step – Completing a Safety
Alert Action</t>
  </si>
  <si>
    <t>HEi 202</t>
  </si>
  <si>
    <r>
      <t xml:space="preserve">Safe return to work </t>
    </r>
    <r>
      <rPr>
        <sz val="9"/>
        <rFont val="Arial"/>
        <family val="2"/>
      </rPr>
      <t>- following Xmas and New Year holiday period</t>
    </r>
  </si>
  <si>
    <t>HEi 205</t>
  </si>
  <si>
    <r>
      <t xml:space="preserve">Rid on Rollers </t>
    </r>
    <r>
      <rPr>
        <sz val="9"/>
        <rFont val="Arial"/>
        <family val="2"/>
      </rPr>
      <t>- An incident occurred which resulted in a Ride on Roller tipping onto its side as it was being operated too close to the edge of the footpath formation. As the operator of the roller was wearing his seat belt, he was not injured</t>
    </r>
  </si>
  <si>
    <t>HEi 207</t>
  </si>
  <si>
    <r>
      <t xml:space="preserve">Damage to structural element of bridge </t>
    </r>
    <r>
      <rPr>
        <sz val="9"/>
        <rFont val="Arial"/>
        <family val="2"/>
      </rPr>
      <t>- Excavation work for the installation of a new drainage run caused damage to an underground structural support strut. The strut which was damaged was initially thought to be an ‘obstruction’ of concrete casing to the existing drainage.</t>
    </r>
  </si>
  <si>
    <t>2021 02</t>
  </si>
  <si>
    <t>HEi 208</t>
  </si>
  <si>
    <t>Amey</t>
  </si>
  <si>
    <t>Amey TM 01/21</t>
  </si>
  <si>
    <r>
      <rPr>
        <b/>
        <sz val="9"/>
        <rFont val="Arial"/>
        <family val="2"/>
      </rPr>
      <t>Failure of a sensor on an Impact Protection Vehicle (IPV) whilst working under a rolling road block</t>
    </r>
    <r>
      <rPr>
        <sz val="9"/>
        <rFont val="Arial"/>
        <family val="2"/>
      </rPr>
      <t xml:space="preserve"> - A Verdigro Blade crash cushion fitted to a hired IPV, whilst being deployed, over extended whilst in the vertical position. In addition to the technical failure a potential hazard associated with overhead clearance had been introduced.</t>
    </r>
  </si>
  <si>
    <t>Passport Newsletter, Feb-21</t>
  </si>
  <si>
    <r>
      <t xml:space="preserve">Staying COVID-19 secure - </t>
    </r>
    <r>
      <rPr>
        <sz val="9"/>
        <rFont val="Arial"/>
        <family val="2"/>
      </rPr>
      <t xml:space="preserve">We confirm we have complied with the government’s guidance on managing the risk of COVID-19. Five steps to a safer working together. </t>
    </r>
  </si>
  <si>
    <t>Moshon Data</t>
  </si>
  <si>
    <r>
      <t xml:space="preserve">Crash prevention product RadViz </t>
    </r>
    <r>
      <rPr>
        <sz val="9"/>
        <rFont val="Arial"/>
        <family val="2"/>
      </rPr>
      <t>purchased by Amey</t>
    </r>
    <r>
      <rPr>
        <b/>
        <sz val="9"/>
        <rFont val="Arial"/>
        <family val="2"/>
      </rPr>
      <t xml:space="preserve"> -</t>
    </r>
    <r>
      <rPr>
        <sz val="9"/>
        <rFont val="Arial"/>
        <family val="2"/>
      </rPr>
      <t xml:space="preserve"> RadViz fitted to a vehicle to improve its likelihood of detection by Automatic Emergency Braking Systems (AEBS) on lorries and cars by increasing its radar signature</t>
    </r>
    <r>
      <rPr>
        <b/>
        <sz val="9"/>
        <rFont val="Arial"/>
        <family val="2"/>
      </rPr>
      <t xml:space="preserve">. </t>
    </r>
  </si>
  <si>
    <t>NHS Test &amp; Trace for COVID-19 &amp; self isolation. What actions are required?</t>
  </si>
  <si>
    <t>The use of face coverings during COVID-19</t>
  </si>
  <si>
    <t>MS 2021 H/01</t>
  </si>
  <si>
    <t>Breakdowns Campaign: January - February 2021. Stakeholder Briefing Pack, Last updated: 22 December 2020</t>
  </si>
  <si>
    <t xml:space="preserve">COVID-19 early outbreak management, action card </t>
  </si>
  <si>
    <r>
      <rPr>
        <b/>
        <sz val="9"/>
        <rFont val="Arial"/>
        <family val="2"/>
      </rPr>
      <t>Marshall’s Mono Beany Kerbs</t>
    </r>
    <r>
      <rPr>
        <sz val="9"/>
        <rFont val="Arial"/>
        <family val="2"/>
      </rPr>
      <t xml:space="preserve"> - A large degree of the damage was caused by plant or vehicles coming into contact with the kerbs resulting in horizontal cracks appearing through the line of the formed openings. Product choice at design stage remains key.</t>
    </r>
  </si>
  <si>
    <t>MS 2021 A/02</t>
  </si>
  <si>
    <r>
      <rPr>
        <b/>
        <sz val="9"/>
        <rFont val="Arial"/>
        <family val="2"/>
      </rPr>
      <t>UK weather warning</t>
    </r>
    <r>
      <rPr>
        <sz val="9"/>
        <rFont val="Arial"/>
        <family val="2"/>
      </rPr>
      <t xml:space="preserve"> - The Met Office have issued yellow and amber weather warnings for large parts of the UK from Fri 05 Feb to Mon 08 Feb 2021. They are advising people in some areas to be prepared for heavy downpours, possible flooding, snow and ice.</t>
    </r>
  </si>
  <si>
    <r>
      <rPr>
        <b/>
        <sz val="9"/>
        <rFont val="Arial"/>
        <family val="2"/>
      </rPr>
      <t>Get the right care in the right place</t>
    </r>
    <r>
      <rPr>
        <sz val="9"/>
        <rFont val="Arial"/>
        <family val="2"/>
      </rPr>
      <t xml:space="preserve"> - NHS 24 website includes self-help information and animations for a range of common conditions. If you think you need go attend A&amp;E, but it’s not life threatening, call NHS 24 on 111. If you need same day medical attention that cannot wait for your GP practice to reopen, then call NHS 111.</t>
    </r>
  </si>
  <si>
    <r>
      <rPr>
        <b/>
        <sz val="9"/>
        <rFont val="Arial"/>
        <family val="2"/>
      </rPr>
      <t>Coronavirus (COVID-19) Guidance</t>
    </r>
    <r>
      <rPr>
        <sz val="9"/>
        <rFont val="Arial"/>
        <family val="2"/>
      </rPr>
      <t xml:space="preserve"> - Information correct as at 05 Jan 2021 - How can I help slow the spread of the virus? What should you do to prevent catching and spreading the virus? Regional restrictions and lockdown information. What happens if I and the people I am living with show symptoms?</t>
    </r>
  </si>
  <si>
    <t>MS 2021 H/02</t>
  </si>
  <si>
    <t>VGC Group - Be Safe briefing [Jan 21]</t>
  </si>
  <si>
    <t>Net Rail - NRB 21-01</t>
  </si>
  <si>
    <r>
      <t xml:space="preserve">Near miss with SWR train </t>
    </r>
    <r>
      <rPr>
        <sz val="9"/>
        <rFont val="Arial"/>
        <family val="2"/>
      </rPr>
      <t>- Following unsuccessful attempt to remove a bag of rubbish whilst sat on a platform edge, MOM jumped into the 4' of the downline, but then noticed headlights of an oncoming train. MOP jumped back onto platform and rolled away from the edge, moments before the train passed through the platform</t>
    </r>
    <r>
      <rPr>
        <b/>
        <sz val="9"/>
        <rFont val="Arial"/>
        <family val="2"/>
      </rPr>
      <t>.</t>
    </r>
  </si>
  <si>
    <t>Net Rail - NRA 20-16</t>
  </si>
  <si>
    <r>
      <t xml:space="preserve">Sheffield testing irregularity </t>
    </r>
    <r>
      <rPr>
        <sz val="9"/>
        <rFont val="Arial"/>
        <family val="2"/>
      </rPr>
      <t xml:space="preserve">- A derailment occurred at Sheffield leading to a requirement to plain-line two sets of points. Signalling alterations were made which introduced a wrong-side failure into the system which could have allowed the signaller to set conflicting moves. </t>
    </r>
  </si>
  <si>
    <t>Net Rail - NRL 20-08</t>
  </si>
  <si>
    <r>
      <t xml:space="preserve">Clear possession communications </t>
    </r>
    <r>
      <rPr>
        <sz val="9"/>
        <rFont val="Arial"/>
        <family val="2"/>
      </rPr>
      <t>- Driver failed to stop at the WSMB, ran through the WSMB, the PLB and came to a stand approx. 20 metres beyond the published possession exit and protecting signal. Investigation determined protocols to facilitate understanding and confirmation of safety critical information were not robustly used.</t>
    </r>
  </si>
  <si>
    <r>
      <t xml:space="preserve">Struck by socket </t>
    </r>
    <r>
      <rPr>
        <sz val="9"/>
        <rFont val="Arial"/>
        <family val="2"/>
      </rPr>
      <t>- A team was tasked with cleaning Acodrain grills. This required use of a socket to undo bolts to release them. In doing so, IP realised the bolt head had become stuck within a silver socket. To release the bolt, IP struck the socket with a hammer. The bolt pinged off the floor, striking IP on his lip, and underside of glasses, causing injury to R/Eye.</t>
    </r>
  </si>
  <si>
    <t>New strains of COVID-19 breifing</t>
  </si>
  <si>
    <r>
      <rPr>
        <b/>
        <sz val="9"/>
        <rFont val="Arial"/>
        <family val="2"/>
      </rPr>
      <t>ADT reversed into minibus</t>
    </r>
    <r>
      <rPr>
        <sz val="9"/>
        <rFont val="Arial"/>
        <family val="2"/>
      </rPr>
      <t xml:space="preserve"> - An excavator was loading 2no. ADT's. A narrow ramp meant ADT's were reversing up a ramp one at a time to be loaded, then tipping into a stockpile halfway down the ramp. A minibus arrived at bottom of the ramp, but could not pass until ADT had moved. In a breakdown of communication, an ADT reversed slowly into minibus. </t>
    </r>
  </si>
  <si>
    <t>TfL - 2020 B14</t>
  </si>
  <si>
    <r>
      <rPr>
        <b/>
        <sz val="9"/>
        <rFont val="Arial"/>
        <family val="2"/>
      </rPr>
      <t>Near miss on live track</t>
    </r>
    <r>
      <rPr>
        <sz val="9"/>
        <rFont val="Arial"/>
        <family val="2"/>
      </rPr>
      <t xml:space="preserve"> - During engineering hours in a specified area between Earls Court and High Street Kensington, staff were unknowingly working on or near live conductor rails which were fed by the adjacent sidings. Refer to bulletin for local factors identified through investigation.</t>
    </r>
  </si>
  <si>
    <r>
      <t xml:space="preserve">RRV arm collision with VC611 signal post </t>
    </r>
    <r>
      <rPr>
        <sz val="9"/>
        <rFont val="Arial"/>
        <family val="2"/>
      </rPr>
      <t xml:space="preserve">- An RRV with two trailers was travelling on a down fast line with the front trailer loaded with civils materials, at low speed under CC supervision. The RRV arm made contact with a VC611 signal post causing the ladder to break from the base and signal post to lean forward. </t>
    </r>
  </si>
  <si>
    <t>Siemens - FF/003/2021</t>
  </si>
  <si>
    <t>Siemens - FF/001/2021</t>
  </si>
  <si>
    <r>
      <t xml:space="preserve">Till dawn light left on track post possession </t>
    </r>
    <r>
      <rPr>
        <sz val="9"/>
        <rFont val="Arial"/>
        <family val="2"/>
      </rPr>
      <t>- Following the hand back of commissioning works to Network Rail, a Passenger Train ground to a halt because a Till Dawn Light lay in the 4ft of the Up Loop on which the train was travelling. Immediate recovery of the light was arranged and carried out.</t>
    </r>
  </si>
  <si>
    <t>Siemens - FF/002/2021</t>
  </si>
  <si>
    <r>
      <t>Points run through</t>
    </r>
    <r>
      <rPr>
        <sz val="9"/>
        <rFont val="Arial"/>
        <family val="2"/>
      </rPr>
      <t xml:space="preserve"> - During commissioning works, a Points Operator (PO) identified a problem whilst checking points to make sure that all the points were in normal and on power. 742b points had been damaged and would not go fully into the normal position. S&amp;T carried out repairs prior to handback.</t>
    </r>
  </si>
  <si>
    <r>
      <t xml:space="preserve">Slip on a laminated temporary sign </t>
    </r>
    <r>
      <rPr>
        <sz val="9"/>
        <rFont val="Arial"/>
        <family val="2"/>
      </rPr>
      <t xml:space="preserve">- An operative (IP) was carrying out his duties as banksman for a Tele-handler in-use loading materials onto a trailer at a RRAP. To maintain a safe distance from the load, as IP took a step backwards from the trailer, his left foot slipped from under him and he fell to the ground. The sign had become detached and left. </t>
    </r>
  </si>
  <si>
    <t>HEi 209</t>
  </si>
  <si>
    <t>Balfour Beatty Vinci &amp; Hitachi
Construction Machinery</t>
  </si>
  <si>
    <r>
      <rPr>
        <b/>
        <sz val="9"/>
        <rFont val="Arial"/>
        <family val="2"/>
      </rPr>
      <t>Excavators fitted with ditch maintenance buckets issue 1</t>
    </r>
    <r>
      <rPr>
        <sz val="9"/>
        <rFont val="Arial"/>
        <family val="2"/>
      </rPr>
      <t xml:space="preserve">, 29 Jan 2021 - Refer to product alert produced by Hitachi Construction Machinery (UK), on pages 2 and 3 of 3 of this HE numbered safety alert </t>
    </r>
  </si>
  <si>
    <t>First alert</t>
  </si>
  <si>
    <r>
      <t xml:space="preserve">Marking out peg in the ground </t>
    </r>
    <r>
      <rPr>
        <sz val="9"/>
        <rFont val="Arial"/>
        <family val="2"/>
      </rPr>
      <t>(near miss) - During a site visit, a service locator found a wooden setting out peg inserted in the ground in close proximity (approx. 300mm) to a buried cable. The cable was connected to a nearby overhead transformer installation mounted on poles. Peg installed as part of a fencing alignment, where direction changed.</t>
    </r>
  </si>
  <si>
    <r>
      <t xml:space="preserve">Tampering with GS6 overhead line protection </t>
    </r>
    <r>
      <rPr>
        <sz val="9"/>
        <rFont val="Arial"/>
        <family val="2"/>
      </rPr>
      <t>- A set of GS6 goalposts protecting overhead lines above the access track were raised by site personnel in contravention of the OHL permit. The posts were raised temporarily to allow a delivery vehicle carrying a 360° excavator to traverse underneath 11KV overhead lines.</t>
    </r>
  </si>
  <si>
    <r>
      <t xml:space="preserve">Uncontrolled movement of Eco unit </t>
    </r>
    <r>
      <rPr>
        <sz val="9"/>
        <rFont val="Arial"/>
        <family val="2"/>
      </rPr>
      <t>- Whilst unhitching an Eco 10 welfare unit into a storage compound located within the Thorp Mandeville compound, the unit rolled down a gradient for approximately 50 metres coming to rest within a hedgerow</t>
    </r>
  </si>
  <si>
    <r>
      <t xml:space="preserve">Uncontrolled security vehicle movement </t>
    </r>
    <r>
      <rPr>
        <sz val="9"/>
        <rFont val="Arial"/>
        <family val="2"/>
      </rPr>
      <t>- During a shift handover meeting of the Security Team, the day shift officer’s vehicle rolled down a slight incline pinning the operative between the 2 vehicles. No injuries occurred as a result. At time of shift handover, the two vehicles were parked approximately 2.5m apart.</t>
    </r>
  </si>
  <si>
    <t>https://drive.google.com/file/d/1X5Zssrkg8tgKfwIZKo0rXJJMG7UJ-YID/view?usp=sharing</t>
  </si>
  <si>
    <t>https://drive.google.com/file/d/1VCt3VgYtmtftuMyUSeHyKRgRhxDGbx2w/view?usp=sharing</t>
  </si>
  <si>
    <t>https://drive.google.com/file/d/1Spwq5cOAEsU1xv8cqRsHAk4V1RfCflWw/view?usp=sharing</t>
  </si>
  <si>
    <t>https://drive.google.com/file/d/1DC4EtsbI6yyeKTvgqqxX2n2nqsQR64lq/view?usp=sharing</t>
  </si>
  <si>
    <t>https://drive.google.com/file/d/1lWjiNXo8hvbtNb2apB8wJfvOB-aQ7_n3/view?usp=sharing</t>
  </si>
  <si>
    <t>https://drive.google.com/file/d/1TcIjsYZ4VSgvOeA3J-XKxwd7_-9yfO8o/view?usp=sharing</t>
  </si>
  <si>
    <t>https://drive.google.com/file/d/1RQOLyKPR-Tspjl674JtpShoCP5MRbTUt/view?usp=sharing</t>
  </si>
  <si>
    <t>https://drive.google.com/file/d/1vW7m4Fk7sOt7110fUheZG7XBRAxa1C_x/view?usp=sharing</t>
  </si>
  <si>
    <t>https://drive.google.com/file/d/1zf-xU4JMc4GXsV2teQ8TGs7IvEOZ7-Sr/view?usp=sharing</t>
  </si>
  <si>
    <t>https://drive.google.com/file/d/1IPcVkd_T1P9tz05qIw71gTwki4G7MBkN/view?usp=sharing</t>
  </si>
  <si>
    <t>https://drive.google.com/file/d/1qasYHwuVNxuPYUB6fCvnbmFcQAsmewOs/view?usp=sharing</t>
  </si>
  <si>
    <t>https://drive.google.com/file/d/1FqHni8OjSiTDE4ShUj6ajZuKqzmKcGUh/view?usp=sharing</t>
  </si>
  <si>
    <t>https://drive.google.com/file/d/1mxSQZ-VqAO_vQyWNPZfZZv-lAri6a7SW/view?usp=sharing</t>
  </si>
  <si>
    <t>https://drive.google.com/file/d/1RskAZQXzdBa2l951rw5usBvO94ORiTX7/view?usp=sharing</t>
  </si>
  <si>
    <t>https://drive.google.com/file/d/1RajHTbx73n9TA7GvEojBuk2182V0Pr-b/view?usp=sharing</t>
  </si>
  <si>
    <t>https://drive.google.com/file/d/1Gumr4KVImpvzL9uVqL4LvfW6-oDV2Eme/view?usp=sharing</t>
  </si>
  <si>
    <t>https://drive.google.com/file/d/1E0z8kh-3gUy8oEw0gLpf7rmVf54S9gPq/view?usp=sharing</t>
  </si>
  <si>
    <t>https://drive.google.com/file/d/1-XmFTfP3ZRhLXeAD0m7Xp7j2f-bV0nuB/view?usp=sharing</t>
  </si>
  <si>
    <t>https://drive.google.com/file/d/10XQBknr1K8fPyNz5S5eERfRFnxYART9_/view?usp=sharing</t>
  </si>
  <si>
    <t>https://drive.google.com/file/d/1GVhSDKec_aHvYt5szhQ3K4ROy0KMKMUN/view?usp=sharing</t>
  </si>
  <si>
    <t>https://drive.google.com/file/d/1ZKse0pDwtK1huRqXmYuhNIOaQKSUsvYl/view?usp=sharing</t>
  </si>
  <si>
    <t>https://drive.google.com/file/d/1DpE4W5VBmN5UL-lBP46eLBdi-VFuon6S/view?usp=sharing</t>
  </si>
  <si>
    <t>https://drive.google.com/file/d/1SCvNLkHBHl_tnv0lz0ZjkPe6r7TGHnEw/view?usp=sharing</t>
  </si>
  <si>
    <t>https://drive.google.com/file/d/1acmOGdQg09q9g2sI81OqIHNVqVuPdAnm/view?usp=sharing</t>
  </si>
  <si>
    <t>https://drive.google.com/file/d/1HS4lXok4sx3CTnXAtB0sBmK6gLUNVwEV/view?usp=sharing</t>
  </si>
  <si>
    <t>https://drive.google.com/file/d/14DILyvQtV0f2neUvKglUoDscqRjVazf0/view?usp=sharing</t>
  </si>
  <si>
    <t>https://drive.google.com/file/d/18Ec4Ibjhw-OaAhiIMLNArz4mUgr_SPvN/view?usp=sharing</t>
  </si>
  <si>
    <t>https://drive.google.com/file/d/1VSkzcz5JuqeNFlqpTwheGQcBdrHfAsd2/view?usp=sharing</t>
  </si>
  <si>
    <t>https://drive.google.com/file/d/1mKA4ClOAJzYoQxec4yzrb31hvAwlciMP/view?usp=sharing</t>
  </si>
  <si>
    <t>https://drive.google.com/file/d/1oYWqQHkWFyryk9tyvsBb4r0nA1n_tTQ0/view?usp=sharing</t>
  </si>
  <si>
    <t>https://drive.google.com/file/d/1O_9dfZ8pkJSK7V5v4w52F_Gu4CGzyAcx/view?usp=sharing</t>
  </si>
  <si>
    <t>https://drive.google.com/file/d/1kdysO52HkZIAnso6wFzgp-w9HBdJonwS/view?usp=sharing</t>
  </si>
  <si>
    <t>https://drive.google.com/file/d/1rznVOvCSI1u3llPMFGCEgxaqgzc6iN2Z/view?usp=sharing</t>
  </si>
  <si>
    <t>https://drive.google.com/file/d/113X78G0TKNcOoHx6YFDTJAaoxyEA40bm/view?usp=sharing</t>
  </si>
  <si>
    <t>https://drive.google.com/file/d/1IG9rqmTSGeRfemFrcI3ifMgjr19IYv9J/view?usp=sharing</t>
  </si>
  <si>
    <r>
      <rPr>
        <sz val="9"/>
        <rFont val="Arial"/>
        <family val="2"/>
      </rPr>
      <t>(Supply Chain Safety Leadership Group)</t>
    </r>
    <r>
      <rPr>
        <b/>
        <sz val="9"/>
        <rFont val="Arial"/>
        <family val="2"/>
      </rPr>
      <t xml:space="preserve"> SCSLG Monthly Bulletin No. 1 - September 2020</t>
    </r>
  </si>
  <si>
    <t>SCSLG</t>
  </si>
  <si>
    <t>SCSLG - B01</t>
  </si>
  <si>
    <r>
      <rPr>
        <sz val="9"/>
        <rFont val="Arial"/>
        <family val="2"/>
      </rPr>
      <t>(Supply Chain Safety Leadership Group)</t>
    </r>
    <r>
      <rPr>
        <b/>
        <sz val="9"/>
        <rFont val="Arial"/>
        <family val="2"/>
      </rPr>
      <t xml:space="preserve"> SCSLG Monthly Bulletin No. 2 - October 2020</t>
    </r>
  </si>
  <si>
    <t>SCSLG - B02</t>
  </si>
  <si>
    <r>
      <rPr>
        <sz val="9"/>
        <rFont val="Arial"/>
        <family val="2"/>
      </rPr>
      <t>(Supply Chain Safety Leadership Group)</t>
    </r>
    <r>
      <rPr>
        <b/>
        <sz val="9"/>
        <rFont val="Arial"/>
        <family val="2"/>
      </rPr>
      <t xml:space="preserve"> SCSLG Monthly Bulletin No. 3 - November 2020</t>
    </r>
  </si>
  <si>
    <t>SCSLG - B03</t>
  </si>
  <si>
    <r>
      <rPr>
        <sz val="9"/>
        <rFont val="Arial"/>
        <family val="2"/>
      </rPr>
      <t>(Supply Chain Safety Leadership Group)</t>
    </r>
    <r>
      <rPr>
        <b/>
        <sz val="9"/>
        <rFont val="Arial"/>
        <family val="2"/>
      </rPr>
      <t xml:space="preserve"> SCSLG Monthly Bulletin No. 4 - December 2020</t>
    </r>
  </si>
  <si>
    <t>09</t>
  </si>
  <si>
    <t>https://drive.google.com/file/d/14IapzjtLvfIqTRHUzBD8S9cEt3MdScDL/view?usp=sharing</t>
  </si>
  <si>
    <t>https://drive.google.com/file/d/1JLGu49lhAAQE09QiHrWwAR1fzblXLyp0/view?usp=sharing</t>
  </si>
  <si>
    <t>https://drive.google.com/file/d/1hFC6J7SA-o9B6lAlBmDAK5vT26Wf1-UA/view?usp=sharing</t>
  </si>
  <si>
    <t>https://drive.google.com/file/d/1O6q6H68jlhScwxLTb2fmWB9wnMi4L0AK/view?usp=sharing</t>
  </si>
  <si>
    <t>HEi 210</t>
  </si>
  <si>
    <t>Amey - 2021-AC-AL-001</t>
  </si>
  <si>
    <r>
      <rPr>
        <b/>
        <sz val="9"/>
        <rFont val="Arial"/>
        <family val="2"/>
      </rPr>
      <t>Live lane crossing</t>
    </r>
    <r>
      <rPr>
        <sz val="9"/>
        <rFont val="Arial"/>
        <family val="2"/>
      </rPr>
      <t xml:space="preserve"> - To carry out inspection of a structure, an engineer who was working alone, crossing a carriageway (A1M) to gain access to a pillar in the central reserve, for a closer look. The live lane crossing was conducted without additional controls in place. This action was seen by a HETO, who stopped and spoke with the engineer about his actions.</t>
    </r>
  </si>
  <si>
    <t>https://drive.google.com/file/d/1kq6QinT4j5xL7QfLGU-2wbDd_yUERorz/view?usp=sharing</t>
  </si>
  <si>
    <t>MS 2019 B/12</t>
  </si>
  <si>
    <t>MS 2019 R/12</t>
  </si>
  <si>
    <t>MS 2019 P/13</t>
  </si>
  <si>
    <t>MS 2020 A/01</t>
  </si>
  <si>
    <t>MS 2020 A/02</t>
  </si>
  <si>
    <t>MS 2010 BP006</t>
  </si>
  <si>
    <t>Lovell TBT 272</t>
  </si>
  <si>
    <t>Lovell TBT 245</t>
  </si>
  <si>
    <t>Lovell TBT 273</t>
  </si>
  <si>
    <r>
      <t xml:space="preserve">TBT 273, Entrance canopy failure </t>
    </r>
    <r>
      <rPr>
        <sz val="9"/>
        <rFont val="Arial"/>
        <family val="2"/>
      </rPr>
      <t>- Fully tiled, timber entrance canopy failed, falling to the ground at the front door of an occupied property. The timber gallows brackets and wall plate had been fixed using only 100mm woodscrews and brown rawl plugs instead of M10 bolts as specified in an engineer’s design.</t>
    </r>
  </si>
  <si>
    <t>MS 2016 A020</t>
  </si>
  <si>
    <r>
      <t xml:space="preserve">Safe lifting, Telehandler attachments </t>
    </r>
    <r>
      <rPr>
        <sz val="9"/>
        <rFont val="Arial"/>
        <family val="2"/>
      </rPr>
      <t>- Recently an operative was injured when an attachment being used on a telehandler slid off the forks, striking him on the back and side. Thankfully, he has suffered no lasting injuries, however, the investigation has shown that many of the basic safe lifting practices were not being followed.</t>
    </r>
  </si>
  <si>
    <t>MS 2016 A 01</t>
  </si>
  <si>
    <r>
      <t xml:space="preserve">Articulated tipper overturning </t>
    </r>
    <r>
      <rPr>
        <sz val="9"/>
        <rFont val="Arial"/>
        <family val="2"/>
      </rPr>
      <t>- the vehicle was delivering 28T of sand to a MS depot. During this operation the vehicle reversed into a concrete bay and engaged the tipper (after the rear door / flap was released). When the tipper bed was fully tipped, the vehicle tipped on to its side. Initial investigation found that damp sand had stuck to the body of the bed</t>
    </r>
    <r>
      <rPr>
        <b/>
        <sz val="9"/>
        <rFont val="Arial"/>
        <family val="2"/>
      </rPr>
      <t>.</t>
    </r>
  </si>
  <si>
    <r>
      <rPr>
        <b/>
        <sz val="9"/>
        <rFont val="Arial"/>
        <family val="2"/>
      </rPr>
      <t>Safe use of circular saws</t>
    </r>
    <r>
      <rPr>
        <sz val="9"/>
        <rFont val="Arial"/>
        <family val="2"/>
      </rPr>
      <t xml:space="preserve"> - In an recent injury incident, an operative has lost the top of their thumb due to incorrect positioning of their hands during the use of a circular saw.
Circular saws are designed with two handles so that both hands are fixed to the tool while cutting is taking place.</t>
    </r>
  </si>
  <si>
    <t>MS 2018 A/12</t>
  </si>
  <si>
    <r>
      <rPr>
        <b/>
        <sz val="9"/>
        <rFont val="Arial"/>
        <family val="2"/>
      </rPr>
      <t>Falling object, lever isolation valve</t>
    </r>
    <r>
      <rPr>
        <sz val="9"/>
        <rFont val="Arial"/>
        <family val="2"/>
      </rPr>
      <t xml:space="preserve"> - A pneumatic pressure test was being undertaken on a cooling system on the top of a 14 storey building, surrounded on all sides by a 2.7m roof enclosure. During the test, a lever isolation valve, weighing 2.34 kg, was blown off the top of a 54mm pipe, before falling 14 stories to the ground and missing someone by &lt;1m.</t>
    </r>
  </si>
  <si>
    <t>Lovell</t>
  </si>
  <si>
    <r>
      <rPr>
        <b/>
        <sz val="9"/>
        <rFont val="Arial"/>
        <family val="2"/>
      </rPr>
      <t>Newts emerging in warmer weather</t>
    </r>
    <r>
      <rPr>
        <sz val="9"/>
        <rFont val="Arial"/>
        <family val="2"/>
      </rPr>
      <t xml:space="preserve"> - Recent temperature fluctuations are causing species to emerge from their dormant winter state. Several cases of active newts being found on our project sites have been reported.</t>
    </r>
  </si>
  <si>
    <t>Nat Grid - SB/568</t>
  </si>
  <si>
    <t>Nat Grid</t>
  </si>
  <si>
    <t>Nat Grid - 279096 &amp; 288553</t>
  </si>
  <si>
    <t xml:space="preserve">Nat Grid - SB/435 </t>
  </si>
  <si>
    <t>Nat Grid - 151</t>
  </si>
  <si>
    <t>Nat Grid - 058</t>
  </si>
  <si>
    <t>Nat Grid - B/318</t>
  </si>
  <si>
    <t>Nat Grid - B/321</t>
  </si>
  <si>
    <t>Nat Grid - B/307</t>
  </si>
  <si>
    <t>Nat Grid - A/092</t>
  </si>
  <si>
    <t>Nat Grid - B/293</t>
  </si>
  <si>
    <t>Nat Grid - SB/282</t>
  </si>
  <si>
    <t>Nat Grid - 33026/09</t>
  </si>
  <si>
    <t>Nat Grid - 31552/09</t>
  </si>
  <si>
    <t>Nat Grid - EB/083</t>
  </si>
  <si>
    <t>Nat Grid - 2947/09</t>
  </si>
  <si>
    <t>Nat Grid - B/229</t>
  </si>
  <si>
    <t>Nat Grid - EB/053</t>
  </si>
  <si>
    <t>Nat Grid - EA/01</t>
  </si>
  <si>
    <t>Nat Grid - 30187/07/NG</t>
  </si>
  <si>
    <t>Nat Grid - B/212</t>
  </si>
  <si>
    <t>Nat Grid - B/217</t>
  </si>
  <si>
    <t>Nat Grid - B/207</t>
  </si>
  <si>
    <t>Nat Grid - 4194/08</t>
  </si>
  <si>
    <t>Nat Grid - GS/186</t>
  </si>
  <si>
    <t>Nat Grid - B/202</t>
  </si>
  <si>
    <t>Net Rail - NRX 21-03</t>
  </si>
  <si>
    <r>
      <rPr>
        <b/>
        <sz val="9"/>
        <rFont val="Arial"/>
        <family val="2"/>
      </rPr>
      <t>Supply of incorrect safety gloves</t>
    </r>
    <r>
      <rPr>
        <sz val="9"/>
        <rFont val="Arial"/>
        <family val="2"/>
      </rPr>
      <t xml:space="preserve"> - POLYCO 'SuperGlove' electricians' gloves, rated for both 500V AC and 1000V AC resistance, have been used for many years. Recent checks identified that orders for gloves rated 1000V AC have been incorrectly fulfilled with gloves offering only 500V AC resistance. All asked to check that correct gloves are being used.</t>
    </r>
  </si>
  <si>
    <t>SSEN NET-SHE-COM-09022021-01</t>
  </si>
  <si>
    <r>
      <rPr>
        <b/>
        <sz val="9"/>
        <rFont val="Arial"/>
        <family val="2"/>
      </rPr>
      <t>Operative struck by a tool</t>
    </r>
    <r>
      <rPr>
        <sz val="9"/>
        <rFont val="Arial"/>
        <family val="2"/>
      </rPr>
      <t xml:space="preserve"> – A recent incident has highlighted the importance of inspecting tools throughout the day. A fence installer (IP) was using a ratchet tool. Whilst at full tension to join wires together the jaws slipped due to a build-up of mud on the chain causing the handle to spring back and strike the operative on his safety glasses and lower forehead.</t>
    </r>
  </si>
  <si>
    <t>2021 00</t>
  </si>
  <si>
    <r>
      <rPr>
        <b/>
        <sz val="9"/>
        <rFont val="Arial"/>
        <family val="2"/>
      </rPr>
      <t xml:space="preserve">Tower light delivery incident </t>
    </r>
    <r>
      <rPr>
        <sz val="9"/>
        <rFont val="Arial"/>
        <family val="2"/>
      </rPr>
      <t>- A tower light fell from a trailer ramp during delivery due to a faulty brake. The delivery driver was unable to provide evidence of a documented SSOW and a POWRA was not filled out, but the operation was permitted to continue anyway. A small amount of red diesel spilled onto the ground was immediately cleared up with spill kits.</t>
    </r>
  </si>
  <si>
    <r>
      <rPr>
        <b/>
        <sz val="9"/>
        <rFont val="Arial"/>
        <family val="2"/>
      </rPr>
      <t>Crane rigging near miss</t>
    </r>
    <r>
      <rPr>
        <sz val="9"/>
        <rFont val="Arial"/>
        <family val="2"/>
      </rPr>
      <t xml:space="preserve"> - During the rigging of a 300T mobile crane in preparation for lifting, the rear right outrigger of the crane lifted from the crane mat during the lifting of the counterweights from the delivery vehicle. Refer to lessons learned document for further details.</t>
    </r>
  </si>
  <si>
    <t>Thames Water - SA/280</t>
  </si>
  <si>
    <r>
      <rPr>
        <b/>
        <sz val="9"/>
        <rFont val="Arial"/>
        <family val="2"/>
      </rPr>
      <t>Gas detector failure</t>
    </r>
    <r>
      <rPr>
        <sz val="9"/>
        <rFont val="Arial"/>
        <family val="2"/>
      </rPr>
      <t xml:space="preserve"> - a portable gas detector failed to alarm at the correct alarm setting and therefore did not warn the user of the presence of sulphur dioxide gas. Fortunately, in this case 3 gas detectors were being used for the operation and the other 2 monitors alarmed correctly so that no harm was caused. Refer to alert for further details</t>
    </r>
  </si>
  <si>
    <t>Net Rail - Eastern CLIC Issue 38</t>
  </si>
  <si>
    <r>
      <t xml:space="preserve">Eastern CLIC </t>
    </r>
    <r>
      <rPr>
        <sz val="9"/>
        <rFont val="Arial"/>
        <family val="2"/>
      </rPr>
      <t>(Continuous Learning and Improvement Cascade)</t>
    </r>
    <r>
      <rPr>
        <b/>
        <sz val="9"/>
        <rFont val="Arial"/>
        <family val="2"/>
      </rPr>
      <t xml:space="preserve"> Issue 38 </t>
    </r>
    <r>
      <rPr>
        <sz val="9"/>
        <rFont val="Arial"/>
        <family val="2"/>
      </rPr>
      <t>- 16 to 22 Feb 2021</t>
    </r>
  </si>
  <si>
    <t>https://drive.google.com/file/d/10i0nocIcs9K_d1JvWiaM-jlm033ViIKt/view?usp=sharing</t>
  </si>
  <si>
    <t>https://drive.google.com/file/d/191nfV3FbL0wKue7VmnyO5ihenoySB2M1/view?usp=sharing</t>
  </si>
  <si>
    <t>https://drive.google.com/file/d/1VE2WQF33zqRD_HTwOmLWINe2LojFIygU/view?usp=sharing</t>
  </si>
  <si>
    <t>https://drive.google.com/file/d/1QvPINITO-dH8WUo5uve50glNkPy8cjGe/view?usp=sharing</t>
  </si>
  <si>
    <t>https://drive.google.com/file/d/15GG8jIMMQXSgk4uUPzgM1OyiHevbXWIL/view?usp=sharing</t>
  </si>
  <si>
    <t>https://drive.google.com/file/d/1kBD0-M0dSedBTbnci1HWNHXnZqe0hePQ/view?usp=sharing</t>
  </si>
  <si>
    <t>https://drive.google.com/file/d/1BImLqKM1JQTgeINQR5-EJ1JBFcnuNA9S/view?usp=sharing</t>
  </si>
  <si>
    <t>https://drive.google.com/file/d/13ACgvBhxVAtlIQo4HOtBMHEkd-kqyM5Q/view?usp=sharing</t>
  </si>
  <si>
    <t>https://drive.google.com/file/d/1T4s5Fltv8DsZEkQLOU5r6JEhJ12b-02j/view?usp=sharing</t>
  </si>
  <si>
    <t>https://drive.google.com/file/d/18E_umM3Vo3Xvdk2K48K46uFZv63LqPlV/view?usp=sharing</t>
  </si>
  <si>
    <t>https://drive.google.com/file/d/1whpj_biF0B_TbRCvtpsrenQQiobGxP9H/view?usp=sharing</t>
  </si>
  <si>
    <t>https://drive.google.com/file/d/1PJnqzKrirVfCttLrJvELSi_0prUvW6L_/view?usp=sharing</t>
  </si>
  <si>
    <r>
      <rPr>
        <b/>
        <sz val="9"/>
        <rFont val="Arial"/>
        <family val="2"/>
      </rPr>
      <t>Rhino TQ3 infrared mobile heaters</t>
    </r>
    <r>
      <rPr>
        <sz val="9"/>
        <rFont val="Arial"/>
        <family val="2"/>
      </rPr>
      <t xml:space="preserve"> - One of our projects has recently had an incident involving a Rhino TQ3 Mobile infrared heater similar to that shown on the alert. An investigation into the incident is ongoing, however with immediate effect, all Rhino TQ3 heaters are to be taken out of use pending investigation findings.</t>
    </r>
  </si>
  <si>
    <t>MS 2021 004</t>
  </si>
  <si>
    <t>https://drive.google.com/file/d/1LtVWPpZED2gsbHl-GYXXSpHsDRPuu7ze/view?usp=sharing</t>
  </si>
  <si>
    <r>
      <rPr>
        <b/>
        <sz val="9"/>
        <rFont val="Arial"/>
        <family val="2"/>
      </rPr>
      <t>Coronavirus (COVID-19) Guidance</t>
    </r>
    <r>
      <rPr>
        <sz val="9"/>
        <rFont val="Arial"/>
        <family val="2"/>
      </rPr>
      <t xml:space="preserve"> - Information correct </t>
    </r>
    <r>
      <rPr>
        <b/>
        <sz val="9"/>
        <rFont val="Arial"/>
        <family val="2"/>
      </rPr>
      <t>as at 02 Feb 2021</t>
    </r>
    <r>
      <rPr>
        <sz val="9"/>
        <rFont val="Arial"/>
        <family val="2"/>
      </rPr>
      <t xml:space="preserve"> - How can I help slow the spread of the virus? What should you do to prevent catching and spreading the virus? Regional restrictions and lockdown information. What happens if I and the people I am living with show symptoms?</t>
    </r>
  </si>
  <si>
    <r>
      <rPr>
        <b/>
        <sz val="9"/>
        <rFont val="Arial"/>
        <family val="2"/>
      </rPr>
      <t>Coronavirus (COVID-19) Guidance</t>
    </r>
    <r>
      <rPr>
        <sz val="9"/>
        <rFont val="Arial"/>
        <family val="2"/>
      </rPr>
      <t xml:space="preserve"> - Information correct </t>
    </r>
    <r>
      <rPr>
        <b/>
        <sz val="9"/>
        <rFont val="Arial"/>
        <family val="2"/>
      </rPr>
      <t>as at 25 Feb 2021</t>
    </r>
    <r>
      <rPr>
        <sz val="9"/>
        <rFont val="Arial"/>
        <family val="2"/>
      </rPr>
      <t xml:space="preserve"> - How can I help slow the spread of the virus? What should you do to prevent catching and spreading the virus? Regional restrictions and lockdown information. What happens if I and the people I am living with show symptoms?</t>
    </r>
  </si>
  <si>
    <t>https://drive.google.com/file/d/18BI9_sum9RPJ9wwH_6kJH1Bi5RA2d35Z/view?usp=sharing</t>
  </si>
  <si>
    <r>
      <rPr>
        <b/>
        <sz val="9"/>
        <rFont val="Arial"/>
        <family val="2"/>
      </rPr>
      <t>Articulated lorry overturned while tipping load</t>
    </r>
    <r>
      <rPr>
        <sz val="9"/>
        <rFont val="Arial"/>
        <family val="2"/>
      </rPr>
      <t xml:space="preserve"> - As the trailer reached the highest point of tipping to discharge the stone, the trailer started to rock which resulted in the trailer and cab of the artic turning over.</t>
    </r>
  </si>
  <si>
    <t>https://drive.google.com/file/d/1pziG2Y0R3LRbZ4aU4YvZdyPQ_gWFo0GP/view?usp=sharing</t>
  </si>
  <si>
    <t>MMXIX</t>
  </si>
  <si>
    <t>Eliud Kipchoge breaks the 2 hour Marathon Barrier</t>
  </si>
  <si>
    <t>12 Oct 2019: Kenyan athlete, Eliud Kipchoge (34) broke the 2 hour Marathon Barrier. The Olympic gold medalist and world-record holder became the first human in history to run 26.2 miles in under two hours. Kipchoge accomplished this breathtaking feat with relative ease in Vienna, finishing the test in 1 hour, 59 minutes and 40 seconds.</t>
  </si>
  <si>
    <t>10</t>
  </si>
  <si>
    <t>A14 IDT - HSAW-020-FM-008</t>
  </si>
  <si>
    <r>
      <rPr>
        <b/>
        <sz val="9"/>
        <rFont val="Arial"/>
        <family val="2"/>
      </rPr>
      <t>The bystander effect,</t>
    </r>
    <r>
      <rPr>
        <sz val="9"/>
        <rFont val="Arial"/>
        <family val="2"/>
      </rPr>
      <t xml:space="preserve"> or bystander apathy, is a social psychological theory that states that individuals are less likely to offer help to a victim when there are other people present; the greater the number of bystanders, the less likely it is that one of them will help.</t>
    </r>
  </si>
  <si>
    <t>2021 03</t>
  </si>
  <si>
    <r>
      <t xml:space="preserve">Eastern CLIC </t>
    </r>
    <r>
      <rPr>
        <sz val="9"/>
        <rFont val="Arial"/>
        <family val="2"/>
      </rPr>
      <t>(Continuous Learning and Improvement Cascade)</t>
    </r>
    <r>
      <rPr>
        <b/>
        <sz val="9"/>
        <rFont val="Arial"/>
        <family val="2"/>
      </rPr>
      <t xml:space="preserve"> Issue 39 </t>
    </r>
    <r>
      <rPr>
        <sz val="9"/>
        <rFont val="Arial"/>
        <family val="2"/>
      </rPr>
      <t>- 23 Feb to 01 Mar 2021</t>
    </r>
  </si>
  <si>
    <t>Net Rail - Eastern CLIC Issue 39</t>
  </si>
  <si>
    <t>HS2 - INC08685</t>
  </si>
  <si>
    <r>
      <rPr>
        <b/>
        <sz val="9"/>
        <rFont val="Arial"/>
        <family val="2"/>
      </rPr>
      <t>Fall of crossing light signal head</t>
    </r>
    <r>
      <rPr>
        <sz val="9"/>
        <rFont val="Arial"/>
        <family val="2"/>
      </rPr>
      <t xml:space="preserve"> - A temp. pedestrian crossing light was installed as part of a temp. TM system on the public highway for utility enabling works. The linchpin and T-bolt arrang't used to secure the folding pedestrian light upright was not in position, resulting in the signal head falling to a folded position after it was exposed to wind</t>
    </r>
  </si>
  <si>
    <t>Net Rail - NRA 21-02</t>
  </si>
  <si>
    <r>
      <rPr>
        <b/>
        <sz val="9"/>
        <rFont val="Arial"/>
        <family val="2"/>
      </rPr>
      <t>Staff electric shock</t>
    </r>
    <r>
      <rPr>
        <sz val="9"/>
        <rFont val="Arial"/>
        <family val="2"/>
      </rPr>
      <t xml:space="preserve"> - a member of staff received an electrical shock when working on Overhead Line Equipment (OLE). Initial indications are that the isolation was not implemented in line with Network Rail's standard for isolations. This resulted in the OLE being switched off but not correctly earthed. Refer to alert for further details.</t>
    </r>
  </si>
  <si>
    <t>Net Rail - NRA 21-03</t>
  </si>
  <si>
    <r>
      <rPr>
        <b/>
        <sz val="9"/>
        <rFont val="Arial"/>
        <family val="2"/>
      </rPr>
      <t>Camera mast winch failure</t>
    </r>
    <r>
      <rPr>
        <sz val="9"/>
        <rFont val="Arial"/>
        <family val="2"/>
      </rPr>
      <t xml:space="preserve"> - a CCTV camera platform fell down a mast, narrowly avoiding injury to a signalling technician at Rigton CCTV level crossing. Initial findings are that a component failed within the winch mechanism, resulting in the camera platform rapidly descending the mast, striking signalling technician's helmet with a glancing blow.</t>
    </r>
  </si>
  <si>
    <t>Net Rail - NRX 21-01</t>
  </si>
  <si>
    <r>
      <rPr>
        <b/>
        <sz val="9"/>
        <rFont val="Arial"/>
        <family val="2"/>
      </rPr>
      <t>Surbiton workforce fatality</t>
    </r>
    <r>
      <rPr>
        <sz val="9"/>
        <rFont val="Arial"/>
        <family val="2"/>
      </rPr>
      <t xml:space="preserve"> - a track patroller was struck by 1L29, a Waterloo to Salisbury South Western Railway train, sustaining fatal injuries. The patroller was one of a team of four inspecting switches and crossings. All of the lines were open to traffic and the system of work used unassisted lookout warnings.</t>
    </r>
  </si>
  <si>
    <r>
      <rPr>
        <b/>
        <sz val="9"/>
        <rFont val="Arial"/>
        <family val="2"/>
      </rPr>
      <t>Fall from steps exiting vehicle</t>
    </r>
    <r>
      <rPr>
        <sz val="9"/>
        <rFont val="Arial"/>
        <family val="2"/>
      </rPr>
      <t xml:space="preserve"> - The driver of an 18T Gritter Lorry was carrying out vehicle checks at start of shift. Whilst exiting the vehicle, the driver slipped off a tread causing a step to be missed, and the driver fell to the ground landing on Back and Left Hand/Wrist. Refer to alert for further details.</t>
    </r>
  </si>
  <si>
    <t>VGC Group - Be Safe briefing [Feb 21]</t>
  </si>
  <si>
    <r>
      <rPr>
        <b/>
        <sz val="9"/>
        <rFont val="Arial"/>
        <family val="2"/>
      </rPr>
      <t>High pressure gas main strike</t>
    </r>
    <r>
      <rPr>
        <sz val="9"/>
        <rFont val="Arial"/>
        <family val="2"/>
      </rPr>
      <t xml:space="preserve"> - Failure to manage data led to HiPo Near Miss - Refer to alert for further details</t>
    </r>
  </si>
  <si>
    <r>
      <rPr>
        <b/>
        <sz val="9"/>
        <rFont val="Arial"/>
        <family val="2"/>
      </rPr>
      <t>Overturn of an articulated dump truck</t>
    </r>
    <r>
      <rPr>
        <sz val="9"/>
        <rFont val="Arial"/>
        <family val="2"/>
      </rPr>
      <t xml:space="preserve"> - Exacated materials were being moved from Borrow Pit 6 to another location approx. 300m away. Whislt at Borrow Pit 6, the skip of an ADT overturned, coming to rest on its side.</t>
    </r>
  </si>
  <si>
    <t>https://drive.google.com/file/d/15Pefb95oBxAWetUhjQRHAE0kaHeXgegX/view?usp=sharing</t>
  </si>
  <si>
    <t>https://drive.google.com/file/d/1R7I4WM070GkiI6NOKZiVmb_G9u3G15ZV/view?usp=sharing</t>
  </si>
  <si>
    <t>https://drive.google.com/file/d/1hpgwVkd-1iYpVSkCPETxPG8Oi0bjYOTb/view?usp=sharing</t>
  </si>
  <si>
    <t>https://drive.google.com/file/d/1oPV4Dfgv58ptK-CO9DFDHDTNzlh2uGdd/view?usp=sharing</t>
  </si>
  <si>
    <t>https://drive.google.com/file/d/1SntXNHKi2gHuVPIWbI1_oZPI0zOeUBOE/view?usp=sharing</t>
  </si>
  <si>
    <t>https://drive.google.com/file/d/1PrREDhQpal8I-I8R1H741YHxVuFPR1RY/view?usp=sharing</t>
  </si>
  <si>
    <t>https://drive.google.com/file/d/1k-PLRm7S7nTyb9HLGVBr5icFrswyiTDR/view?usp=sharing</t>
  </si>
  <si>
    <t>https://drive.google.com/file/d/1-vf5vt3yKOJ4cgeBlJl21lYOoiBDPq2o/view?usp=sharing</t>
  </si>
  <si>
    <t>https://drive.google.com/file/d/1ZNgda1R3Yng5eEalLHtQ_hzlF7Tr1hd4/view?usp=sharing</t>
  </si>
  <si>
    <t>https://drive.google.com/file/d/1LdfYbIxpFNCCRoJ38unXY7TFoEme9BAS/view?usp=sharing</t>
  </si>
  <si>
    <t>GSS Piling</t>
  </si>
  <si>
    <r>
      <t xml:space="preserve">HiPo near miss, falling object - </t>
    </r>
    <r>
      <rPr>
        <sz val="9"/>
        <rFont val="Arial"/>
        <family val="2"/>
      </rPr>
      <t>During installation of 750mm secant wall piles, within 21m of a site boundary, 7no. Retaining bolts, holding the steady pole bottom bracket to the rotary table, sheared off. The bolts fell within the exclusion zone in place, but rolled outside of the exclsion zone onto an adjacent footpath at low speed.</t>
    </r>
  </si>
  <si>
    <t>Carnell - WB0002</t>
  </si>
  <si>
    <r>
      <rPr>
        <b/>
        <sz val="9"/>
        <rFont val="Arial"/>
        <family val="2"/>
      </rPr>
      <t>In ear headphones</t>
    </r>
    <r>
      <rPr>
        <sz val="9"/>
        <rFont val="Arial"/>
        <family val="2"/>
      </rPr>
      <t xml:space="preserve"> - Since the beginning of the COVID-19 pandemic people throughout industry have made more use of ‘In Ear Headphones’ whilst attending meetings via Teams, Zoom, etc. to maintain privacy and or to prevent the conversations disturbing others (especially whilst working from home). Refer to Carnell bulletin for further details</t>
    </r>
  </si>
  <si>
    <t>MS 2021 A/03</t>
  </si>
  <si>
    <r>
      <rPr>
        <b/>
        <sz val="9"/>
        <rFont val="Arial"/>
        <family val="2"/>
      </rPr>
      <t>Damage to starter compartment</t>
    </r>
    <r>
      <rPr>
        <sz val="9"/>
        <rFont val="Arial"/>
        <family val="2"/>
      </rPr>
      <t xml:space="preserve"> - A sub-contractor was undertaking a planned activity to modify a MCC starter compartment. This involved retro fit of a Current Transformer (CT) into the electrical circuit, and the drilling of a number holes to allow the mounting of the CT. Whilst drilling (2nd hole) the drill bit struck the live side of the fuse switch.</t>
    </r>
  </si>
  <si>
    <t>MS 2021 B/03</t>
  </si>
  <si>
    <r>
      <rPr>
        <b/>
        <sz val="9"/>
        <rFont val="Arial"/>
        <family val="2"/>
      </rPr>
      <t>Extension lead safety tips</t>
    </r>
    <r>
      <rPr>
        <sz val="9"/>
        <rFont val="Arial"/>
        <family val="2"/>
      </rPr>
      <t xml:space="preserve"> - You can avoid overloading sockets and the risk of fire by following this simple advice: Refer to bulleting for further details</t>
    </r>
  </si>
  <si>
    <r>
      <rPr>
        <b/>
        <sz val="9"/>
        <rFont val="Arial"/>
        <family val="2"/>
      </rPr>
      <t>Healthy heart campaign 2021</t>
    </r>
    <r>
      <rPr>
        <sz val="9"/>
        <rFont val="Arial"/>
        <family val="2"/>
      </rPr>
      <t xml:space="preserve"> - Refer to bulletin for further details</t>
    </r>
  </si>
  <si>
    <r>
      <rPr>
        <b/>
        <sz val="9"/>
        <rFont val="Arial"/>
        <family val="2"/>
      </rPr>
      <t>Healthy heart webinar</t>
    </r>
    <r>
      <rPr>
        <sz val="9"/>
        <rFont val="Arial"/>
        <family val="2"/>
      </rPr>
      <t xml:space="preserve"> - Refer to bulletin for further details</t>
    </r>
  </si>
  <si>
    <t>MS 2021 P/03</t>
  </si>
  <si>
    <r>
      <rPr>
        <b/>
        <sz val="9"/>
        <rFont val="Arial"/>
        <family val="2"/>
      </rPr>
      <t xml:space="preserve">Put your heart into walking - 10,000 steps programme poster </t>
    </r>
    <r>
      <rPr>
        <sz val="9"/>
        <rFont val="Arial"/>
        <family val="2"/>
      </rPr>
      <t xml:space="preserve">  </t>
    </r>
  </si>
  <si>
    <r>
      <t xml:space="preserve">Eastern CLIC </t>
    </r>
    <r>
      <rPr>
        <sz val="9"/>
        <rFont val="Arial"/>
        <family val="2"/>
      </rPr>
      <t>(Continuous Learning and Improvement Cascade)</t>
    </r>
    <r>
      <rPr>
        <b/>
        <sz val="9"/>
        <rFont val="Arial"/>
        <family val="2"/>
      </rPr>
      <t xml:space="preserve"> Issue 40 </t>
    </r>
    <r>
      <rPr>
        <sz val="9"/>
        <rFont val="Arial"/>
        <family val="2"/>
      </rPr>
      <t>- 02 to 08 Mar 2021</t>
    </r>
  </si>
  <si>
    <t>https://drive.google.com/file/d/1L7IuGd8saYOLOq7ha4cgxJi9JyCQJjMD/view?usp=sharing</t>
  </si>
  <si>
    <t>https://drive.google.com/file/d/1uHbpdajCEnGG29k5kNSsJrlYJXt6_DY0/view?usp=sharing</t>
  </si>
  <si>
    <t>HEi 212</t>
  </si>
  <si>
    <t>https://drive.google.com/file/d/1AYIYG4xH_2BFfZE6J9XXWDiD_GvCM1ex/view?usp=sharing</t>
  </si>
  <si>
    <t>https://drive.google.com/file/d/18vPgb0vCrxl0WYRI3AyEoyAocCY9xmdR/view?usp=sharing</t>
  </si>
  <si>
    <t>https://drive.google.com/file/d/1MM0shbn-OwclRdMsoFoUTtZdsNhbLl-x/view?usp=sharing</t>
  </si>
  <si>
    <t>https://drive.google.com/file/d/1LWn20qC0QJ5YgfXXyou1J5YilUqlDs8U/view?usp=sharing</t>
  </si>
  <si>
    <t>https://drive.google.com/file/d/1qhyH-OJHQEOzHHiiyX1dTg_IqUoqHroA/view?usp=sharing</t>
  </si>
  <si>
    <t>https://drive.google.com/file/d/1__pVhJa265etqK4H1cTZWDSHf6OGS8hs/view?usp=sharing</t>
  </si>
  <si>
    <t>HEi 211</t>
  </si>
  <si>
    <t>BAM A39/2020</t>
  </si>
  <si>
    <t>BAM A42/2020</t>
  </si>
  <si>
    <r>
      <rPr>
        <b/>
        <sz val="9"/>
        <rFont val="Arial"/>
        <family val="2"/>
      </rPr>
      <t>Slip, trip, fall into manhole</t>
    </r>
    <r>
      <rPr>
        <sz val="9"/>
        <rFont val="Arial"/>
        <family val="2"/>
      </rPr>
      <t xml:space="preserve"> (Reportable Specified injury) - An operative (IP) trod on an inspection chamber cover which was dislodged from the ring below. The cover tipped up and the operative fell down into the inspection chamber sustaining a fractured ankle and wrist.</t>
    </r>
  </si>
  <si>
    <r>
      <rPr>
        <b/>
        <sz val="9"/>
        <rFont val="Arial"/>
        <family val="2"/>
      </rPr>
      <t>Lifting operations</t>
    </r>
    <r>
      <rPr>
        <sz val="9"/>
        <rFont val="Arial"/>
        <family val="2"/>
      </rPr>
      <t xml:space="preserve"> (Reportable injury) - A wagon driver was assisting with loading unbanded scaffold boards on to the back of a flatbed wagon. As the boards were being loaded onto the wagon with a Telehandler, a column of 14 boards fell from the load on to the wagon driver as he tried to adjust the skids under the load.</t>
    </r>
  </si>
  <si>
    <r>
      <t xml:space="preserve">Drone trial - </t>
    </r>
    <r>
      <rPr>
        <sz val="9"/>
        <rFont val="Arial"/>
        <family val="2"/>
      </rPr>
      <t>This Best Practice doc was produced to record and share "Innovation initiative to trial use of drones at KEMPF to inspect the sewers" - Document includes key lessons (positives and improvements) and further steps.</t>
    </r>
  </si>
  <si>
    <r>
      <t xml:space="preserve">Concrete block split during trial lift </t>
    </r>
    <r>
      <rPr>
        <sz val="9"/>
        <rFont val="Arial"/>
        <family val="2"/>
      </rPr>
      <t>- The lift was approx. 500mm off the ground but was still contained within the trench footprint and had not risen above platform level. The RAMS were being followed and there was a restricted zone in place around the lift, so no-one was at risk of injury.</t>
    </r>
  </si>
  <si>
    <r>
      <t xml:space="preserve">Ram lifting incident - </t>
    </r>
    <r>
      <rPr>
        <sz val="9"/>
        <rFont val="Arial"/>
        <family val="2"/>
      </rPr>
      <t>A hydraulic ram used for pushing the steel can into an adit was being retracted. However, the ram had not yet been unbolted and as the load was lifted by gantry crane, operatives heard a loud crack and saw that a lifting eye had been snapped. From investigation, 60.1T of force was pulled through the lifting eye, designed for 1.5T.</t>
    </r>
  </si>
  <si>
    <r>
      <rPr>
        <b/>
        <sz val="9"/>
        <rFont val="Arial"/>
        <family val="2"/>
      </rPr>
      <t>Damage to heritage asset</t>
    </r>
    <r>
      <rPr>
        <sz val="9"/>
        <rFont val="Arial"/>
        <family val="2"/>
      </rPr>
      <t xml:space="preserve"> (stanchion) - A forklift and a basic hand pallet truck was used to move the items from location A to location B. Main finding: No specific related RAMS to cover the move of fragile assets from location A to B. However, general RAMS covered moving items by forklift and forklift consisted of a generic lift plan.</t>
    </r>
  </si>
  <si>
    <r>
      <t xml:space="preserve">Gantry crane collision with megadoor mullions </t>
    </r>
    <r>
      <rPr>
        <sz val="9"/>
        <rFont val="Arial"/>
        <family val="2"/>
      </rPr>
      <t>- As the gantry crane was reversing through the opening, it struck part of the Megadoor, causing visible damage. Work was stopped immediately and the incident was reported. Refer to lessons learned document for further details.</t>
    </r>
  </si>
  <si>
    <r>
      <rPr>
        <b/>
        <sz val="9"/>
        <rFont val="Arial"/>
        <family val="2"/>
      </rPr>
      <t>Isolation HiPo near miss</t>
    </r>
    <r>
      <rPr>
        <sz val="9"/>
        <rFont val="Arial"/>
        <family val="2"/>
      </rPr>
      <t xml:space="preserve"> - A significant liquid inrush occurred via a Sewer (EGRS) before 2 operatives had exited a penstock chamber when the inrush occurred. The 2 operatives immediately evacuated the chamber using the access ladder and sustained no physical injuries.</t>
    </r>
  </si>
  <si>
    <t>https://drive.google.com/file/d/1fFRByLa83IAanbWtEvbTt8Icd1gBnwJg/view?usp=sharing</t>
  </si>
  <si>
    <t>https://drive.google.com/file/d/1_atKEq-6KXTRcDw_cOSjUJlYiDMffv79/view?usp=sharing</t>
  </si>
  <si>
    <t>https://drive.google.com/file/d/1frUrSgL_bSDfXZINXF5XrlxODwY3eN6L/view?usp=sharing</t>
  </si>
  <si>
    <t>https://drive.google.com/file/d/1onqWrv_vBYLsYukfGue2kEFpDmH-_u2J/view?usp=sharing</t>
  </si>
  <si>
    <t>https://drive.google.com/file/d/11FK_cm6JYpnLxIbQfwIocwU3YhgkBsJM/view?usp=sharing</t>
  </si>
  <si>
    <t>https://drive.google.com/file/d/13bwC9d7lPqMLIwd8NeWH_WoaTuVrKCaT/view?usp=sharing</t>
  </si>
  <si>
    <t>https://drive.google.com/file/d/1RhH23Vt6Bqcl89AM-S7frkNWVHfS3gw9/view?usp=sharing</t>
  </si>
  <si>
    <t>https://drive.google.com/file/d/1m8scoUnx7usDtOEgty2O3pQZMpEPqcS3/view?usp=sharing</t>
  </si>
  <si>
    <r>
      <rPr>
        <b/>
        <sz val="9"/>
        <rFont val="Arial"/>
        <family val="2"/>
      </rPr>
      <t>Sennebogen crawler crane clash with gantry crane</t>
    </r>
    <r>
      <rPr>
        <sz val="9"/>
        <rFont val="Arial"/>
        <family val="2"/>
      </rPr>
      <t xml:space="preserve"> - During refueling of the Sennebogen crawler crane the hoist rope securing loops came in to contact with the hook block of a gantry crane. The gantry crane was in the process of being repaired at the time of the incident and had been tested the previous night shift prior to being put back in operation.</t>
    </r>
  </si>
  <si>
    <t>https://drive.google.com/file/d/1cDqGdJjRWPy-ucaArkJB-D7CgGEF8t9v/view?usp=sharing</t>
  </si>
  <si>
    <t>HEi 213</t>
  </si>
  <si>
    <t>HEi 214</t>
  </si>
  <si>
    <t>HEi 215</t>
  </si>
  <si>
    <t>HEi 216</t>
  </si>
  <si>
    <t>HEi 217</t>
  </si>
  <si>
    <t>CCC - SA039</t>
  </si>
  <si>
    <r>
      <rPr>
        <b/>
        <sz val="9"/>
        <rFont val="Arial"/>
        <family val="2"/>
      </rPr>
      <t>Excavator use near trenches</t>
    </r>
    <r>
      <rPr>
        <sz val="9"/>
        <rFont val="Arial"/>
        <family val="2"/>
      </rPr>
      <t xml:space="preserve"> - A recent RIDDOR incident involving an excavator collapsing into an unsecured trench could have resulted in fatal or life changing injuries, as well as damage to property and vehicles. Refer to Alert for guidance provided to prevent similar occurrences.</t>
    </r>
  </si>
  <si>
    <t>Kier A21 H185</t>
  </si>
  <si>
    <r>
      <rPr>
        <b/>
        <sz val="9"/>
        <rFont val="Arial"/>
        <family val="2"/>
      </rPr>
      <t>CCTV Track bracket near miss</t>
    </r>
    <r>
      <rPr>
        <sz val="9"/>
        <rFont val="Arial"/>
        <family val="2"/>
      </rPr>
      <t xml:space="preserve"> - During N/S installation of a CCTV track-bracket mounted on top of a MS4 gantry. Testing was being undertaken on the winch system, when the winch chain failed causing the camera mount (10kg approx.) to fall 4m to the base of the CCTV mast. No injuries occurred, but HiPo near miss to all members of theinstallation team.</t>
    </r>
  </si>
  <si>
    <r>
      <rPr>
        <b/>
        <sz val="9"/>
        <rFont val="Arial"/>
        <family val="2"/>
      </rPr>
      <t>Gantry sign fixings</t>
    </r>
    <r>
      <rPr>
        <sz val="9"/>
        <rFont val="Arial"/>
        <family val="2"/>
      </rPr>
      <t xml:space="preserve"> - A motorway junction sign plate recently fell from one of our portal gantries, due to the failure of its riveted fixings. The lane below the sign was closed to traffic and no harm was caused to the road user. Records indicate the sign was installed approx. 25 years ago, attached to steel box gantry by 4no. 4mm dia, aluminium hollow rivets.</t>
    </r>
  </si>
  <si>
    <t>Costain Jacobs Partnership JV</t>
  </si>
  <si>
    <r>
      <rPr>
        <b/>
        <sz val="9"/>
        <rFont val="Arial"/>
        <family val="2"/>
      </rPr>
      <t>Winch cable failure incident</t>
    </r>
    <r>
      <rPr>
        <sz val="9"/>
        <rFont val="Arial"/>
        <family val="2"/>
      </rPr>
      <t xml:space="preserve"> - A winch cable failed (snapped) as a vehicle, being recovered, was being winched onto the back of the recovery vehicle. The winch cable snapped, circa 1" from the ferrule, causing the vehicle to roll backwards off the recovery vehicle, towards the verge. No-one was injured, and the vehicle sustained only minor damage</t>
    </r>
  </si>
  <si>
    <r>
      <rPr>
        <b/>
        <sz val="9"/>
        <rFont val="Arial"/>
        <family val="2"/>
      </rPr>
      <t>Mobile VMS wheel incident</t>
    </r>
    <r>
      <rPr>
        <sz val="9"/>
        <rFont val="Arial"/>
        <family val="2"/>
      </rPr>
      <t xml:space="preserve"> - The nearside wheel of a VMS fell off and travelled across the carriageway into oncoming live traffic whilst the unit was being towed. The unit had previously been installed in the location for 1 day with its wheels removed to prevent theft. TM operatives replaced the wheels to tow the unit using the incorrect tools.</t>
    </r>
  </si>
  <si>
    <t>Chevron TM - LWCTM101</t>
  </si>
  <si>
    <t>Net Rail - Eastern CLIC Issue 40</t>
  </si>
  <si>
    <t>Net Rail - Eastern CLIC Issue 41</t>
  </si>
  <si>
    <r>
      <t xml:space="preserve">Eastern CLIC </t>
    </r>
    <r>
      <rPr>
        <sz val="9"/>
        <rFont val="Arial"/>
        <family val="2"/>
      </rPr>
      <t>(Continuous Learning and Improvement Cascade)</t>
    </r>
    <r>
      <rPr>
        <b/>
        <sz val="9"/>
        <rFont val="Arial"/>
        <family val="2"/>
      </rPr>
      <t xml:space="preserve"> Issue 41 </t>
    </r>
    <r>
      <rPr>
        <sz val="9"/>
        <rFont val="Arial"/>
        <family val="2"/>
      </rPr>
      <t>- 09 to 15 Mar 2021</t>
    </r>
  </si>
  <si>
    <t>https://drive.google.com/file/d/1yrmW8RIBlkQT5qVOS2rJOSdarj4VVBdG/view?usp=sharing</t>
  </si>
  <si>
    <t>https://drive.google.com/file/d/1PhD_iU9Bzt0qYOv9l-IYtKklDa78Y0qC/view?usp=sharing</t>
  </si>
  <si>
    <t>https://drive.google.com/file/d/1cnzblaugX-8MYRasWtOOFsymVQ1DSv5E/view?usp=sharing</t>
  </si>
  <si>
    <t>https://drive.google.com/file/d/1Ssm7tO_kau20QxRIUeuTITDndD015x4m/view?usp=sharing</t>
  </si>
  <si>
    <t>https://drive.google.com/file/d/1W33_jCWCOe4XrKgf_N_qvu1iu7NkdHGk/view?usp=sharing</t>
  </si>
  <si>
    <t>https://drive.google.com/file/d/11lRlLVv-CLpWFaTGfpAa4TqhAMz9ppTB/view?usp=sharing</t>
  </si>
  <si>
    <r>
      <t xml:space="preserve">Eastern CLIC </t>
    </r>
    <r>
      <rPr>
        <sz val="9"/>
        <rFont val="Arial"/>
        <family val="2"/>
      </rPr>
      <t>(Continuous Learning and Improvement Cascade)</t>
    </r>
    <r>
      <rPr>
        <b/>
        <sz val="9"/>
        <rFont val="Arial"/>
        <family val="2"/>
      </rPr>
      <t xml:space="preserve"> Issue 42 </t>
    </r>
    <r>
      <rPr>
        <sz val="9"/>
        <rFont val="Arial"/>
        <family val="2"/>
      </rPr>
      <t>- 16 to 22 Mar 2021</t>
    </r>
  </si>
  <si>
    <t>Net Rail - Eastern CLIC Issue 42</t>
  </si>
  <si>
    <r>
      <rPr>
        <b/>
        <sz val="9"/>
        <rFont val="Arial"/>
        <family val="2"/>
      </rPr>
      <t>Excalibur screw bolts</t>
    </r>
    <r>
      <rPr>
        <sz val="9"/>
        <rFont val="Arial"/>
        <family val="2"/>
      </rPr>
      <t xml:space="preserve"> - An excalibur screwbolt failure occurred recently allowing a safety handrail it was retaining to fall 9 storeys to the floor. The fixing held the handrail in place by clamping the base fixing to the edge of the RC floor slab. The metallurgical report on the recovered bolt concludes that hydrogen cracking is the root cause of the bolt failure.</t>
    </r>
  </si>
  <si>
    <r>
      <rPr>
        <b/>
        <sz val="9"/>
        <rFont val="Arial"/>
        <family val="2"/>
      </rPr>
      <t>Waste best practice, PPE recycling service</t>
    </r>
    <r>
      <rPr>
        <sz val="9"/>
        <rFont val="Arial"/>
        <family val="2"/>
      </rPr>
      <t xml:space="preserve"> - In partnership with Greenhams, there is a national service for the recycling of redundant PPE. The service can take boots, ear plugs, eyewear, gloves, helmets, respiratory protection and workwear including high-visibility items.</t>
    </r>
  </si>
  <si>
    <t>https://drive.google.com/file/d/1A-55s-V_W5TfRiGh5vM0W1MH0CQolQS9/view?usp=sharing</t>
  </si>
  <si>
    <t>https://drive.google.com/file/d/1DlI3spAkggovngXZ5v9UYB0iL6oyxi6q/view?usp=sharing</t>
  </si>
  <si>
    <t>https://drive.google.com/file/d/1jvpNBfWH5Uv0pSEISpj-8EpP63onFeHN/view?usp=sharing</t>
  </si>
  <si>
    <t>HEi 218</t>
  </si>
  <si>
    <t>HEi 219</t>
  </si>
  <si>
    <t>HEi 220</t>
  </si>
  <si>
    <t>HEi 221</t>
  </si>
  <si>
    <t>2021 04</t>
  </si>
  <si>
    <t>HEi 222</t>
  </si>
  <si>
    <t>HEi 223</t>
  </si>
  <si>
    <t>HEi 224</t>
  </si>
  <si>
    <t>HEi 225</t>
  </si>
  <si>
    <t>HEi 226</t>
  </si>
  <si>
    <t>HEi 228</t>
  </si>
  <si>
    <t>HEi 229</t>
  </si>
  <si>
    <t>HEi 230</t>
  </si>
  <si>
    <t>HEi 231</t>
  </si>
  <si>
    <t>2021 05</t>
  </si>
  <si>
    <t>HEi 232</t>
  </si>
  <si>
    <t>HEi 234</t>
  </si>
  <si>
    <t>HEi 235</t>
  </si>
  <si>
    <t>HEi 236</t>
  </si>
  <si>
    <t>HEi 237</t>
  </si>
  <si>
    <t>Net Rail - Eastern CLIC Issue 48</t>
  </si>
  <si>
    <r>
      <t xml:space="preserve">Eastern CLIC </t>
    </r>
    <r>
      <rPr>
        <sz val="9"/>
        <rFont val="Arial"/>
        <family val="2"/>
      </rPr>
      <t>(Continuous Learning and Improvement Cascade)</t>
    </r>
    <r>
      <rPr>
        <b/>
        <sz val="9"/>
        <rFont val="Arial"/>
        <family val="2"/>
      </rPr>
      <t xml:space="preserve"> Issue 48 </t>
    </r>
    <r>
      <rPr>
        <sz val="9"/>
        <rFont val="Arial"/>
        <family val="2"/>
      </rPr>
      <t>- 28 Apr - 05 May 2022</t>
    </r>
  </si>
  <si>
    <t>MS 2021 B/04</t>
  </si>
  <si>
    <r>
      <rPr>
        <b/>
        <sz val="9"/>
        <rFont val="Arial"/>
        <family val="2"/>
      </rPr>
      <t>Personal Protective Equipment (PPE) recycling</t>
    </r>
    <r>
      <rPr>
        <sz val="9"/>
        <rFont val="Arial"/>
        <family val="2"/>
      </rPr>
      <t xml:space="preserve"> - One way to reduce waste going to landfill is recycling your PPE. All your old PPE can be cleaned and mended and come back to site as good as new; thus reducing cost, protecting the environment and compliance to the PPE regulations 1992</t>
    </r>
  </si>
  <si>
    <t>HEi 227</t>
  </si>
  <si>
    <t>Net Rail - NRB 21-03</t>
  </si>
  <si>
    <t>Net Rail - NRA 21-06</t>
  </si>
  <si>
    <t>Net Rail - NRB 21-02</t>
  </si>
  <si>
    <t>Net Rail - NRX 21-05</t>
  </si>
  <si>
    <t>Net Rail - NRX 21-04</t>
  </si>
  <si>
    <t>A14 IDT - 2021-1097-02</t>
  </si>
  <si>
    <t>Eurovia Ringway - Ref. 019</t>
  </si>
  <si>
    <t>TfL - 2021 A01</t>
  </si>
  <si>
    <t>TfL - 2021 B03</t>
  </si>
  <si>
    <t>TfL - 2021 B04</t>
  </si>
  <si>
    <t>TfL - TBT</t>
  </si>
  <si>
    <t>Amey and Sir Robert McAlpine (Joint venture)</t>
  </si>
  <si>
    <t>CHC</t>
  </si>
  <si>
    <t>Costain Jacobs JV</t>
  </si>
  <si>
    <t>Kier A21 H186</t>
  </si>
  <si>
    <t>Osborne - A143</t>
  </si>
  <si>
    <t>Osborne - A142</t>
  </si>
  <si>
    <t>Kier A21 H189</t>
  </si>
  <si>
    <t>Carnell - SB - 0124.00</t>
  </si>
  <si>
    <t>Carnell - SB - 0129.00</t>
  </si>
  <si>
    <r>
      <t xml:space="preserve">DNO fault, live cabinet - </t>
    </r>
    <r>
      <rPr>
        <sz val="9"/>
        <rFont val="Arial"/>
        <family val="2"/>
      </rPr>
      <t xml:space="preserve">During a planned visit by a BMJV sub-contractor, heat / burn damage to cables was discovered at a newly installed 600C cabinet. The Neutral conductor had become live within the Electrical Interface unit on the project boundary, meaning a high risk of electric shock as all metal work on the external cabinet was live (240 Volts). </t>
    </r>
  </si>
  <si>
    <t>bmJV (M27) - 04/21</t>
  </si>
  <si>
    <r>
      <t xml:space="preserve">Reversing lorry incident - </t>
    </r>
    <r>
      <rPr>
        <sz val="9"/>
        <rFont val="Arial"/>
        <family val="2"/>
      </rPr>
      <t>An operative was walking through a storage yard to his works vehicle, he momentarily stopped behind a stationary grab vehicle. His attention was momentarily diverted and at the same grab lorry began to reverse. IP was able to take evasive action, and injury was prevented.</t>
    </r>
  </si>
  <si>
    <r>
      <t xml:space="preserve">Spider bite - </t>
    </r>
    <r>
      <rPr>
        <sz val="9"/>
        <rFont val="Arial"/>
        <family val="2"/>
      </rPr>
      <t>A team was undertaking culvert works that involved vegetation clearance. IP reportedly felt a sting to a hand, but dismissing it as a thorn, it wasn't treated / reported as it appeared minor. In the following days, the wound became infected and IP was admitted to hospital for treatment where it was suggested that the bite was from a spider.</t>
    </r>
  </si>
  <si>
    <r>
      <t xml:space="preserve">Finger injury, 3 day LTI </t>
    </r>
    <r>
      <rPr>
        <sz val="9"/>
        <rFont val="Arial"/>
        <family val="2"/>
      </rPr>
      <t>- An operative (IP) sustained a significant finger injury whilst unhitching a trailer from a Ford transit van. A Ganger and operative had experienced issues inserting the towing pin when hitching the trailer. The holes on the towing hitch and mount were slightly misaligned, so a claw hammer had been used to tap the pin into place.</t>
    </r>
  </si>
  <si>
    <r>
      <t xml:space="preserve">Drilling contractor LTI </t>
    </r>
    <r>
      <rPr>
        <sz val="9"/>
        <rFont val="Arial"/>
        <family val="2"/>
      </rPr>
      <t>- A pling operative/spanner man (IP) was removing casings from the drilling rig. Following removal of the casing, the IP reported a Back injury. The IP attended Hospital A&amp;E, and was diagnosed with a torn latissimus dorsi and was off work for two days.</t>
    </r>
  </si>
  <si>
    <r>
      <t>Hazardous tree removal</t>
    </r>
    <r>
      <rPr>
        <sz val="9"/>
        <rFont val="Arial"/>
        <family val="2"/>
      </rPr>
      <t xml:space="preserve"> - During night works to remove hazardous trees on the A38, cutting the final section of a multi stemmed poplar tree did not behave as expected (pulp like subtance). As the operative placed his 2nd cut into the trunk, the tree pivoted on its hinge and tips of branches fell into the carriageway, and was struck by a passing HGV.</t>
    </r>
  </si>
  <si>
    <r>
      <t xml:space="preserve">Unsafe access into machinery </t>
    </r>
    <r>
      <rPr>
        <sz val="9"/>
        <rFont val="Arial"/>
        <family val="2"/>
      </rPr>
      <t>- A potential fatality could have occurred when an operative was observed inside a Ballast Cleaning System on track machine (OTM) at Crewe Operating Base</t>
    </r>
  </si>
  <si>
    <r>
      <t xml:space="preserve">Do not enter switch rooms E6 and 42c Neasden Depot - </t>
    </r>
    <r>
      <rPr>
        <sz val="9"/>
        <rFont val="Arial"/>
        <family val="2"/>
      </rPr>
      <t>which have been exposed to high humidity which over the years has degraded the aged LV Switchgear. Refer to alert for further details.</t>
    </r>
  </si>
  <si>
    <r>
      <t xml:space="preserve">Safety stand-down of TVS works - </t>
    </r>
    <r>
      <rPr>
        <sz val="9"/>
        <rFont val="Arial"/>
        <family val="2"/>
      </rPr>
      <t>Whilst planned work was being carried out in the Bond Street East Shaft the Tunnel Vent System (TVS) fans activated and came on. TVS works were ceased immediately, and investigation to determin root cause and learning, to prevent recurrence, to be completed, prior to further works.</t>
    </r>
  </si>
  <si>
    <r>
      <t xml:space="preserve">Service strike on 11kV electric cable - </t>
    </r>
    <r>
      <rPr>
        <sz val="9"/>
        <rFont val="Arial"/>
        <family val="2"/>
      </rPr>
      <t>An operative was breaking out concrete around a manhole chamber for a new drainage connection. In doing so the breaker chisel struck an 11kV electric cable, encased in the concrete, at a shallower depth than expected. IP sustained minor burns to torso and damage to trousers. The breaker chisel was damaged.</t>
    </r>
  </si>
  <si>
    <r>
      <t xml:space="preserve">Safe use of trailers </t>
    </r>
    <r>
      <rPr>
        <sz val="9"/>
        <rFont val="Arial"/>
        <family val="2"/>
      </rPr>
      <t>- Following two recent incidents on our network involving trailers, decoupling in transit, we have developed this safety alert with the aim of preventing further recurrence and improving our learning from incidents across our Supply Chain. Refer to alert for further details.</t>
    </r>
  </si>
  <si>
    <r>
      <t xml:space="preserve">Damaged street lighting cable </t>
    </r>
    <r>
      <rPr>
        <sz val="9"/>
        <rFont val="Arial"/>
        <family val="2"/>
      </rPr>
      <t>- Whilst undertaking trial holes to enable UKPN to make connections of two known power cables in the area, an operative using insulated hand tools came into contact with a low voltage street lighting cable, damaging the outer sheath of the cable.</t>
    </r>
  </si>
  <si>
    <r>
      <t xml:space="preserve">Cracked failed lantern spigot </t>
    </r>
    <r>
      <rPr>
        <sz val="9"/>
        <rFont val="Arial"/>
        <family val="2"/>
      </rPr>
      <t>- During inspection and maintenance activities (lantern cleaning and checking fixing bolts are tightened correctly) defects were highlighted that required the removal of two lighting column lanterns, within the central reserve.</t>
    </r>
  </si>
  <si>
    <r>
      <t xml:space="preserve">Piling rig concrete delivery pipe failure </t>
    </r>
    <r>
      <rPr>
        <sz val="9"/>
        <rFont val="Arial"/>
        <family val="2"/>
      </rPr>
      <t>- During the installation of the very 1st pile, the section of steel pipe that connects the concrete supply line into the top of the auger failed. The supply line, laden with concrete, subsequently fell 8m to the ground. Fortunately, the supply line fell away from the rig operator who was stood adjacent to the auger</t>
    </r>
  </si>
  <si>
    <r>
      <t xml:space="preserve">Reverse incident (reversing lorry) - </t>
    </r>
    <r>
      <rPr>
        <sz val="9"/>
        <rFont val="Arial"/>
        <family val="2"/>
      </rPr>
      <t>An operative was walking through a storage yard to his works vehicle, he momentarily stopped behind a stationary grab vehicle. His attention was momentarily diverted and at the same grab lorry began to reverse. IP was able to take evasive action, and injury was prevented.</t>
    </r>
  </si>
  <si>
    <r>
      <t xml:space="preserve">Street lighting cable strike </t>
    </r>
    <r>
      <rPr>
        <sz val="9"/>
        <rFont val="Arial"/>
        <family val="2"/>
      </rPr>
      <t>- During pavement resurfacing works, two charted street lighting cables were successfully identified by CAT Survey and hand digging. The ground was very hard making hand digging more difficult, and an insulated shovel made contact with the 2nd cable, piercing the outer sheathing which in turn created a small flash.</t>
    </r>
  </si>
  <si>
    <r>
      <t xml:space="preserve">Precast coping </t>
    </r>
    <r>
      <rPr>
        <sz val="9"/>
        <rFont val="Arial"/>
        <family val="2"/>
      </rPr>
      <t>- Failure of a precast concrete coping on a bridge. During a recent bridge inspection, a precast concrete coping was found to have become detached from the bridge above and fallen onto the verge. No harm was caused to our workforce or the road user.</t>
    </r>
  </si>
  <si>
    <r>
      <t xml:space="preserve">A38 Specified injury </t>
    </r>
    <r>
      <rPr>
        <sz val="9"/>
        <rFont val="Arial"/>
        <family val="2"/>
      </rPr>
      <t>- IP parked his works vehicle within a closed layby, upon exiting walked towards a site storage container located in the verge. When stepping onto the verge, IP tripped on the kerb and landed on his Right Hand. IP was taken to A&amp;E at a Hospital local to site. Injuries were diagnosis as hairline fracture to Wrist and a broken Thumb.</t>
    </r>
  </si>
  <si>
    <r>
      <t xml:space="preserve">A47 Guyhirn junction water supply damage - </t>
    </r>
    <r>
      <rPr>
        <sz val="9"/>
        <rFont val="Arial"/>
        <family val="2"/>
      </rPr>
      <t xml:space="preserve">As part of planned site clearance works, a ditch on the edge of the scheme boundary was being cleared using an 8t 360 excavator, with ditching bucket attachment. During the works, an unchartered 25mm black HDPE pipe (high-density polyethylene) private water supply service was damaged. </t>
    </r>
  </si>
  <si>
    <r>
      <t xml:space="preserve">Environmental surveys </t>
    </r>
    <r>
      <rPr>
        <sz val="9"/>
        <rFont val="Arial"/>
        <family val="2"/>
      </rPr>
      <t>- During a non-intrusive environmental walkover survey on private land, someone unseen, started shooting in the vicinity. The surveyors left immediately, away from the direction of the noise through an area of rising ground until they considered they were shielded from the source. Refer to alert for further details.</t>
    </r>
  </si>
  <si>
    <r>
      <t xml:space="preserve">Using lookout operating warning systems LOWS - </t>
    </r>
    <r>
      <rPr>
        <sz val="9"/>
        <rFont val="Arial"/>
        <family val="2"/>
      </rPr>
      <t>In the last 12 months we have reduced unassisted lookout working by over 70% and near-miss frequency by over 50%, by moving work in to safer access opportunities to our railway, i.e. 'protection' methods. During this time the frequency of near miss events while using LOWS warnings has worsened.</t>
    </r>
  </si>
  <si>
    <r>
      <t xml:space="preserve">Carnforth SMTH irregularity </t>
    </r>
    <r>
      <rPr>
        <sz val="9"/>
        <rFont val="Arial"/>
        <family val="2"/>
      </rPr>
      <t>- An engineering assurance inspection discovered an uninsulated wire had been left in situ for 9 months following internal wire renewals conducted by Network Rail. Wires were not appropriately recovered or sleeved following the work. It was also noted the signalling diagrams were missing from the location case 5/6A.</t>
    </r>
  </si>
  <si>
    <r>
      <t xml:space="preserve">Exposure to asbestos containing materials (ACM's) </t>
    </r>
    <r>
      <rPr>
        <sz val="9"/>
        <rFont val="Arial"/>
        <family val="2"/>
      </rPr>
      <t>- An operative was installing temporary lighting in Lords Way Tunnel, near to Marylebone Station, and whilst doing so, drilled into ACM. Refer to alert for further details.</t>
    </r>
  </si>
  <si>
    <r>
      <t xml:space="preserve">Fire on tamping machine - </t>
    </r>
    <r>
      <rPr>
        <sz val="9"/>
        <rFont val="Arial"/>
        <family val="2"/>
      </rPr>
      <t>At 05:29 on 23rd April 2021, a Matissa B41 Tamper suffered a major engine compartment fire causing disruption to train services between Orpington and Sevenoaks. The line was blocked and an Emergency Switch Off (ESO) was implemented to enable the Fire Brigade to attend the scene.</t>
    </r>
  </si>
  <si>
    <r>
      <t xml:space="preserve">Secure storage of tools and materials - </t>
    </r>
    <r>
      <rPr>
        <sz val="9"/>
        <rFont val="Arial"/>
        <family val="2"/>
      </rPr>
      <t>A member of the public went through the platform end barrier (PEB) into an unauthorised zone at Harrow on the Hill LU station, accessed a contractor’s storage area and took a mobile tower pole to try and retrieve their hat which had fallen on the trackside of the platform.</t>
    </r>
  </si>
  <si>
    <r>
      <t xml:space="preserve">TBT Hats, hoods and earphones </t>
    </r>
    <r>
      <rPr>
        <sz val="9"/>
        <rFont val="Arial"/>
        <family val="2"/>
      </rPr>
      <t>- There is some confusion on where hats, hoods &amp; earphone can be worn when accessing and egressing though the depot. This TBT will aim to provide some clarification. Refer to TBT for further details.</t>
    </r>
  </si>
  <si>
    <r>
      <t xml:space="preserve">Skip lorry driver trapped between skips </t>
    </r>
    <r>
      <rPr>
        <sz val="9"/>
        <rFont val="Arial"/>
        <family val="2"/>
      </rPr>
      <t xml:space="preserve">- A skip lorry driver was hooking up a loaded skip to remove it from site. An excavator working nearby on top of a stone pile moved some steel pipes which struck another skip which in turn hit another skip which then trapped (momentarily) the skip lorry driver between that and the skip he was hooking up. </t>
    </r>
  </si>
  <si>
    <r>
      <t xml:space="preserve">Water service strike </t>
    </r>
    <r>
      <rPr>
        <sz val="9"/>
        <rFont val="Arial"/>
        <family val="2"/>
      </rPr>
      <t>- A 300mm dia watermain was struck by an Osborne supplier’s 20T 360° excavator. This occurred while undertaking operations to install a new drainage run and chamber location. It caused damage to the pipe and a significant water release.</t>
    </r>
  </si>
  <si>
    <r>
      <t xml:space="preserve">Operations, North West region RIDDOR incident </t>
    </r>
    <r>
      <rPr>
        <sz val="9"/>
        <rFont val="Arial"/>
        <family val="2"/>
      </rPr>
      <t>- A TM crew was laying out temp. signs for future closures, using an 18t TM truck with sign frames loaded against the headboard. As the vehicle moved forward, a branch over hanging the c/way caught on the top corner of the sign frames causing the load restraint bar to detach. Sign frames toppled over backwards.</t>
    </r>
  </si>
  <si>
    <r>
      <t xml:space="preserve">Corroded drain cover </t>
    </r>
    <r>
      <rPr>
        <sz val="9"/>
        <rFont val="Arial"/>
        <family val="2"/>
      </rPr>
      <t xml:space="preserve">- Emergency services arrived at the exit of a Motorway Service area, to treat a MOP who had been taken ill. One of the paramedics stood on a metal grate over the top of a catch pit. The metal grating was severely corroded and did not hold the weight of the paramedic, who fell through the grating and into the water below. </t>
    </r>
  </si>
  <si>
    <r>
      <t xml:space="preserve">Chemical toilet incident </t>
    </r>
    <r>
      <rPr>
        <sz val="9"/>
        <rFont val="Arial"/>
        <family val="2"/>
      </rPr>
      <t>- 15 mins after checking a portable toilet, within a welfare van, an operative started to experience minor chest pains and coughing. Investigation identified that the operative had recently emptied the waste cassette and topped it up with bleach, without 1st washing out chemical toilet disinfectant.</t>
    </r>
  </si>
  <si>
    <t>HEi 238</t>
  </si>
  <si>
    <r>
      <rPr>
        <b/>
        <sz val="9"/>
        <rFont val="Arial"/>
        <family val="2"/>
      </rPr>
      <t>Overturned dumper</t>
    </r>
    <r>
      <rPr>
        <sz val="9"/>
        <rFont val="Arial"/>
        <family val="2"/>
      </rPr>
      <t xml:space="preserve"> - As part of drainage works, exacavated spoil was loaded into a Wacker Neuson DV60 Dual View 6 tonne dumper, then transprted to a stockpile area.  The operator reversed up the stockpile, facing backwards in the incorrect manner, misjudging the position and driving off a side of the stockpile embankment, turning the dumper onto its side.  </t>
    </r>
  </si>
  <si>
    <t>Eurovia Ringway - Ref. 020</t>
  </si>
  <si>
    <t>MS 2021 A/05</t>
  </si>
  <si>
    <r>
      <rPr>
        <b/>
        <sz val="9"/>
        <rFont val="Arial"/>
        <family val="2"/>
      </rPr>
      <t>RIDDOR incident, plant immobilisation</t>
    </r>
    <r>
      <rPr>
        <sz val="9"/>
        <rFont val="Arial"/>
        <family val="2"/>
      </rPr>
      <t xml:space="preserve"> - Operator of a 3T Excavator exited the cab with engine still running. Stumbling on re-entry, to arrest his fall, he grabbed for the cab, knocking the dead mans handle and nudging the track control lever (TCL). The machine ran onto his foot. Then pulling the TCL the wrong way, the machine ran onto and broke his tibia.</t>
    </r>
  </si>
  <si>
    <r>
      <t xml:space="preserve">Eastern CLIC </t>
    </r>
    <r>
      <rPr>
        <sz val="9"/>
        <rFont val="Arial"/>
        <family val="2"/>
      </rPr>
      <t>(Continuous Learning and Improvement Cascade)</t>
    </r>
    <r>
      <rPr>
        <b/>
        <sz val="9"/>
        <rFont val="Arial"/>
        <family val="2"/>
      </rPr>
      <t xml:space="preserve"> Issue 49 </t>
    </r>
    <r>
      <rPr>
        <sz val="9"/>
        <rFont val="Arial"/>
        <family val="2"/>
      </rPr>
      <t>- 05 - 10 May 2022</t>
    </r>
  </si>
  <si>
    <t>https://drive.google.com/file/d/1G1PIWYX1tt8qGDlAM3PGJ_x-y2tnfa4_/view?usp=sharing</t>
  </si>
  <si>
    <t>https://drive.google.com/file/d/18GGyiVpHh_dRVhM7qXvoyAoHfrgNXLoR/view?usp=sharing</t>
  </si>
  <si>
    <t>https://drive.google.com/file/d/1OMGgNrZ8IkPwa3USCYC2D0b5T4qHXJuc/view?usp=sharing</t>
  </si>
  <si>
    <t>https://drive.google.com/file/d/1jML3kzjMC9V_io60Gctatt5CNNBg2ry4/view?usp=sharing</t>
  </si>
  <si>
    <t>https://drive.google.com/file/d/1-Jb1huuQ9GADjcb0AmuK8C0ILw90Lo-4/view?usp=sharing</t>
  </si>
  <si>
    <t>https://drive.google.com/file/d/1fxElLRX-9nw0_HUENu9233WgziFT5Cng/view?usp=sharing</t>
  </si>
  <si>
    <t>https://drive.google.com/file/d/1tpAVHlwY7jKhDEGfC97xo4RqV6SsWs0i/view?usp=sharing</t>
  </si>
  <si>
    <t>https://drive.google.com/file/d/13J_rxHvWVCDNcOWa-rxAk6OhlYXQ5Ixl/view?usp=sharing</t>
  </si>
  <si>
    <t>https://drive.google.com/file/d/1LGMslDrfuYBHKvyICU_FwE3CE-B0jgnH/view?usp=sharing</t>
  </si>
  <si>
    <t>https://drive.google.com/file/d/1cxphN7vKuRVJTUnvrsxXn7y3KOYZpdeH/view?usp=sharing</t>
  </si>
  <si>
    <t>https://drive.google.com/file/d/18NRN1wwRkB2YXkxhRFY_9dfq15w0auHH/view?usp=sharing</t>
  </si>
  <si>
    <t>https://drive.google.com/file/d/1Mm6Hp1_q4SEj3rVM0WCd_L8vXMKqZrPA/view?usp=sharing</t>
  </si>
  <si>
    <t>https://drive.google.com/file/d/1-4-3oM5fNAWvf2q_G9IGx5ZIGOV9S5JZ/view?usp=sharing</t>
  </si>
  <si>
    <t>https://drive.google.com/file/d/1TErC6nF9FZJK1ND8YEMZ7CH5bm-F9Zn6/view?usp=sharing</t>
  </si>
  <si>
    <t>https://drive.google.com/file/d/1-ubqW-zcHQoyaHPf29khuq8QTHdsiObu/view?usp=sharing</t>
  </si>
  <si>
    <t>https://drive.google.com/file/d/1gc5JEKIKOA0HtucP6Hm1o6snovoKe-vj/view?usp=sharing</t>
  </si>
  <si>
    <t>https://drive.google.com/file/d/1W75LEUQ-Zix5swpqiYbGdsKOWFiGBdLr/view?usp=sharing</t>
  </si>
  <si>
    <t>https://drive.google.com/file/d/1wyQMLRIcrdt5n_tex_1L8evZf5RuFP7u/view?usp=sharing</t>
  </si>
  <si>
    <t>https://drive.google.com/file/d/11O9-8jHLI2kaHhixQ28PitZJ7tJ5-Qwq/view?usp=sharing</t>
  </si>
  <si>
    <t>https://drive.google.com/file/d/1pvBe-dq817cFUe5vBATyMp6t6pTkfhir/view?usp=sharing</t>
  </si>
  <si>
    <t>https://drive.google.com/file/d/134ZN4UuLDPwVcez9J12PAIf1Kg9FaR7x/view?usp=sharing</t>
  </si>
  <si>
    <t>https://drive.google.com/file/d/1sPhuAFEaPAH2OL5JtZW4qOqr6waRGc2z/view?usp=sharing</t>
  </si>
  <si>
    <t>https://drive.google.com/file/d/17Ov40rDlI1D2OUBy8mrJttZPEHKmA9B6/view?usp=sharing</t>
  </si>
  <si>
    <t>https://drive.google.com/file/d/17RKhSj1HoNHIBGrcreV_YSprjM_3A5Dc/view?usp=sharing</t>
  </si>
  <si>
    <t>https://drive.google.com/file/d/17pvza2NxAGwP3iIiZVdjHBqV6Om6pw5A/view?usp=sharing</t>
  </si>
  <si>
    <t>https://drive.google.com/file/d/1kU2YAfuMys9L5iIBjj14Wax7cr93UDsv/view?usp=sharing</t>
  </si>
  <si>
    <t>https://drive.google.com/file/d/124fkQ8UYeXOEMlkw_ddiULq7D-bUBpgO/view?usp=sharing</t>
  </si>
  <si>
    <t>https://drive.google.com/file/d/1Z7ZlqVWzNp2QGnWKclC5F8KOf5EU_xN5/view?usp=sharing</t>
  </si>
  <si>
    <t>https://drive.google.com/file/d/1-oXq8mopJdoyDm33q431ksFklpTVYxFl/view?usp=sharing</t>
  </si>
  <si>
    <t>https://drive.google.com/file/d/1_zPvKJh6rM2QfYY-8mtLFnsoQLMlKI7b/view?usp=sharing</t>
  </si>
  <si>
    <t>https://drive.google.com/file/d/1q9dgZ1abJLIiZdwpiQuY1XJ5QdUTAvg2/view?usp=sharing</t>
  </si>
  <si>
    <t>https://drive.google.com/file/d/1rCZYwUUF8ClcG6FQ42XEOFyDm6EJYj13/view?usp=sharing</t>
  </si>
  <si>
    <t>https://drive.google.com/file/d/1dzza9dFuIRfnquiLIRaXtk_vx9aj57rF/view?usp=sharing</t>
  </si>
  <si>
    <t>https://drive.google.com/file/d/1ZgWAmK8iXkmny3H-obP9pW99OIe9mo3S/view?usp=sharing</t>
  </si>
  <si>
    <t>https://drive.google.com/file/d/19CB_FQ783eKP6VV660ZxRrWDpnSfjE-g/view?usp=sharing</t>
  </si>
  <si>
    <t>HEi 233</t>
  </si>
  <si>
    <t>https://drive.google.com/file/d/1tP9XCjFSO2h6Iec06SfkVD8UgVSoFz0x/view?usp=sharing</t>
  </si>
  <si>
    <t>https://drive.google.com/file/d/1oou2uCaK_miuqhsTbpgC7BkTq3YPfBX4/view?usp=sharing</t>
  </si>
  <si>
    <t>https://drive.google.com/file/d/1nmCBvW8cIGLw7TPIf2mNJzDG1MIcCI56/view?usp=sharing</t>
  </si>
  <si>
    <t>Net Rail - Eastern CLIC Issue 43</t>
  </si>
  <si>
    <r>
      <t xml:space="preserve">Eastern CLIC </t>
    </r>
    <r>
      <rPr>
        <sz val="9"/>
        <rFont val="Arial"/>
        <family val="2"/>
      </rPr>
      <t>(Continuous Learning and Improvement Cascade)</t>
    </r>
    <r>
      <rPr>
        <b/>
        <sz val="9"/>
        <rFont val="Arial"/>
        <family val="2"/>
      </rPr>
      <t xml:space="preserve"> Issue 43 </t>
    </r>
    <r>
      <rPr>
        <sz val="9"/>
        <rFont val="Arial"/>
        <family val="2"/>
      </rPr>
      <t>- 23 to 29 Mar 2021</t>
    </r>
  </si>
  <si>
    <r>
      <t xml:space="preserve">Eastern CLIC </t>
    </r>
    <r>
      <rPr>
        <sz val="9"/>
        <rFont val="Arial"/>
        <family val="2"/>
      </rPr>
      <t>(Continuous Learning and Improvement Cascade)</t>
    </r>
    <r>
      <rPr>
        <b/>
        <sz val="9"/>
        <rFont val="Arial"/>
        <family val="2"/>
      </rPr>
      <t xml:space="preserve"> Issue 44 </t>
    </r>
    <r>
      <rPr>
        <sz val="9"/>
        <rFont val="Arial"/>
        <family val="2"/>
      </rPr>
      <t>- 30 Mar to 05 Apr 2021</t>
    </r>
  </si>
  <si>
    <t>Net Rail - Eastern CLIC Issue 44</t>
  </si>
  <si>
    <r>
      <t xml:space="preserve">Eastern CLIC </t>
    </r>
    <r>
      <rPr>
        <sz val="9"/>
        <rFont val="Arial"/>
        <family val="2"/>
      </rPr>
      <t>(Continuous Learning and Improvement Cascade)</t>
    </r>
    <r>
      <rPr>
        <b/>
        <sz val="9"/>
        <rFont val="Arial"/>
        <family val="2"/>
      </rPr>
      <t xml:space="preserve"> Issue 45 </t>
    </r>
    <r>
      <rPr>
        <sz val="9"/>
        <rFont val="Arial"/>
        <family val="2"/>
      </rPr>
      <t>- 06 to 12 Apr 2021</t>
    </r>
  </si>
  <si>
    <t>Net Rail - Eastern CLIC Issue 45</t>
  </si>
  <si>
    <t>Net Rail - Eastern CLIC Issue 46</t>
  </si>
  <si>
    <r>
      <t xml:space="preserve">Eastern CLIC </t>
    </r>
    <r>
      <rPr>
        <sz val="9"/>
        <rFont val="Arial"/>
        <family val="2"/>
      </rPr>
      <t>(Continuous Learning and Improvement Cascade)</t>
    </r>
    <r>
      <rPr>
        <b/>
        <sz val="9"/>
        <rFont val="Arial"/>
        <family val="2"/>
      </rPr>
      <t xml:space="preserve"> Issue 46 </t>
    </r>
    <r>
      <rPr>
        <sz val="9"/>
        <rFont val="Arial"/>
        <family val="2"/>
      </rPr>
      <t>- 13 to 19 Apr 2021</t>
    </r>
  </si>
  <si>
    <t>VGC Group - Be Safe briefing [Mar 21]</t>
  </si>
  <si>
    <t>Net Rail - NRA 21-05</t>
  </si>
  <si>
    <r>
      <t xml:space="preserve">Preventing water ingress to 25kV Track Sectioning Cabin - </t>
    </r>
    <r>
      <rPr>
        <sz val="9"/>
        <rFont val="Arial"/>
        <family val="2"/>
      </rPr>
      <t>Investigation found the site was particularly vulnerable to flooding from an adjacent haulier's yard on higher ground.</t>
    </r>
  </si>
  <si>
    <r>
      <rPr>
        <b/>
        <sz val="9"/>
        <rFont val="Arial"/>
        <family val="2"/>
      </rPr>
      <t>Excalibur bolt failure</t>
    </r>
    <r>
      <rPr>
        <sz val="9"/>
        <rFont val="Arial"/>
        <family val="2"/>
      </rPr>
      <t xml:space="preserve"> - A recent incident occurred on one of our projects where an edge protection post fell from height after an Excalibur bolt (Used to hold the post foot in place) sheared as a result of Hydrogen Embrittlement.</t>
    </r>
  </si>
  <si>
    <r>
      <rPr>
        <b/>
        <sz val="9"/>
        <rFont val="Arial"/>
        <family val="2"/>
      </rPr>
      <t>COVID-19 Vaccination and safety critical work</t>
    </r>
    <r>
      <rPr>
        <sz val="9"/>
        <rFont val="Arial"/>
        <family val="2"/>
      </rPr>
      <t xml:space="preserve"> - How safe is the COVID-19 vaccine? COVID-19 vaccine side effects. Allergic reactions. Driving and using machinery. [Refer to bulletin for further details]</t>
    </r>
  </si>
  <si>
    <r>
      <rPr>
        <b/>
        <sz val="9"/>
        <rFont val="Arial"/>
        <family val="2"/>
      </rPr>
      <t>Unsecured / damaged load</t>
    </r>
    <r>
      <rPr>
        <sz val="9"/>
        <rFont val="Arial"/>
        <family val="2"/>
      </rPr>
      <t xml:space="preserve"> - A curtain-sided vehicle was delivering 11 pallets of 250mm dia. x 6000mm long plastic ducting. Prior to unloading, the driver and telehandler operator noticed that the load had shifted during transit. As the delivery driver released the straps and partially opened the curtain, ducting was removed in a controlled manner</t>
    </r>
  </si>
  <si>
    <t>MS 2021 L/02</t>
  </si>
  <si>
    <r>
      <rPr>
        <b/>
        <sz val="9"/>
        <rFont val="Arial"/>
        <family val="2"/>
      </rPr>
      <t>Lessons learnt, dropped load</t>
    </r>
    <r>
      <rPr>
        <sz val="9"/>
        <rFont val="Arial"/>
        <family val="2"/>
      </rPr>
      <t xml:space="preserve"> - During installation of track drainage, part of a plastic catch pit being unloaded from a dumper became detached from the load and fell to the ground. A set of 4 leg chains were being used, but only 2 legs had been attached to the catch pit lifting eyes, at opposite corners of the catch pit. The load fell approx. 1m.</t>
    </r>
  </si>
  <si>
    <r>
      <rPr>
        <b/>
        <sz val="9"/>
        <rFont val="Arial"/>
        <family val="2"/>
      </rPr>
      <t>A helping hand</t>
    </r>
    <r>
      <rPr>
        <sz val="9"/>
        <rFont val="Arial"/>
        <family val="2"/>
      </rPr>
      <t xml:space="preserve"> - In 2020, 33 per cent of injuries sustained within our business units have involved hands, fingers and thumbs, resulting in a range of severity. Whilst this is a reduction on the 40 per cent figure the last time we reported, it shows we still have work to do.</t>
    </r>
  </si>
  <si>
    <t>MS 2021 R/05</t>
  </si>
  <si>
    <r>
      <rPr>
        <b/>
        <sz val="9"/>
        <rFont val="Arial"/>
        <family val="2"/>
      </rPr>
      <t>Lifting equipment colour change</t>
    </r>
    <r>
      <rPr>
        <sz val="9"/>
        <rFont val="Arial"/>
        <family val="2"/>
      </rPr>
      <t xml:space="preserve"> - On 01 May 2021 the colour code on lifting accessories changes from BLUE to YELLOW</t>
    </r>
  </si>
  <si>
    <t>MS 2021 R/04</t>
  </si>
  <si>
    <r>
      <t xml:space="preserve">Ramadam </t>
    </r>
    <r>
      <rPr>
        <sz val="9"/>
        <rFont val="Arial"/>
        <family val="2"/>
      </rPr>
      <t>- In 2021, Ramadan begins on Mon 12 Apr and will end on the evening of Wed 12 May, dependant on the sighting of the moon. Refer to reminder for further details.</t>
    </r>
  </si>
  <si>
    <r>
      <t xml:space="preserve">Plumstead derailment </t>
    </r>
    <r>
      <rPr>
        <sz val="9"/>
        <rFont val="Arial"/>
        <family val="2"/>
      </rPr>
      <t>- A Unimog locomotive pushing 5 trailers derailed at points 1375A. The points had been subject to a recent planned maintenance activity and had been left in the ‘normal’ position by the Points Engineering Team. The points should have been set to ‘reverse’ position by the Shunter prior to the train move.</t>
    </r>
    <r>
      <rPr>
        <b/>
        <sz val="9"/>
        <rFont val="Arial"/>
        <family val="2"/>
      </rPr>
      <t xml:space="preserve"> </t>
    </r>
    <r>
      <rPr>
        <sz val="9"/>
        <rFont val="Arial"/>
        <family val="2"/>
      </rPr>
      <t>No injuries occurred.</t>
    </r>
  </si>
  <si>
    <r>
      <rPr>
        <b/>
        <sz val="9"/>
        <rFont val="Arial"/>
        <family val="2"/>
      </rPr>
      <t>LV cable cut, C405 service strike</t>
    </r>
    <r>
      <rPr>
        <sz val="9"/>
        <rFont val="Arial"/>
        <family val="2"/>
      </rPr>
      <t xml:space="preserve"> - A work team mistakenly cut a redundant cable out of the planned sequence. The event occurred due to the approved SSoW not being followed, there was restricted access to manoeuvre and identify the cables in situ. The team did not communicate the restricted access situation to the (AP) that could have effected change.</t>
    </r>
  </si>
  <si>
    <r>
      <t xml:space="preserve">Approved toolkit checklist </t>
    </r>
    <r>
      <rPr>
        <sz val="9"/>
        <rFont val="Arial"/>
        <family val="2"/>
      </rPr>
      <t>- Following a recent incident involving use of an uninsulated tool in an operational location case, resulting in a black-out of a signal on the ECML; all Team Leaders are to ensure that only tools from the approved checklist on the following page are held in all toolkits:</t>
    </r>
  </si>
  <si>
    <t>Siemens - EHS/002/2021</t>
  </si>
  <si>
    <t>Siemens - EHS/001/2021</t>
  </si>
  <si>
    <r>
      <t xml:space="preserve">COVID 19 vaccinations &amp; safety critical work </t>
    </r>
    <r>
      <rPr>
        <sz val="9"/>
        <rFont val="Arial"/>
        <family val="2"/>
      </rPr>
      <t>- Concerns have been raised within the business regarding the potential for COVID 19 vaccinations to potentially have a negative impact on safety critical staff due to a limited number of reported side effects. Refer to EHS alert for further details.</t>
    </r>
  </si>
  <si>
    <t>https://drive.google.com/file/d/1fPYVgEffEA3heziweyAFOWavYnPk-QDe/view?usp=sharing</t>
  </si>
  <si>
    <t>https://drive.google.com/file/d/1jdBF1LmcN46nDwvDBJmReoOMpXj32p1a/view?usp=sharing</t>
  </si>
  <si>
    <t>https://drive.google.com/file/d/1Lv0tJj9Al5en2qcT2Rdhxh3XukUzZ54-/view?usp=sharing</t>
  </si>
  <si>
    <t>https://drive.google.com/file/d/1E3GhtTQsBUFof6SUwHg2awxsBf5K_Awt/view?usp=sharing</t>
  </si>
  <si>
    <t>https://drive.google.com/file/d/1ChnfvTEFtLL9yvEKx1g1a5F_L19aRhx_/view?usp=sharing</t>
  </si>
  <si>
    <t>https://drive.google.com/file/d/1Ho1AO6mUGQA-K3kDHhbYHM50TutELiTn/view?usp=sharing</t>
  </si>
  <si>
    <t>MS 2021 P/04</t>
  </si>
  <si>
    <t>https://drive.google.com/file/d/1iKhsKu-Ejma7FMRduEX4TOj8m7KG_ySk/view?usp=sharing</t>
  </si>
  <si>
    <t>https://drive.google.com/file/d/10dD8gWBMXzTo1k_yAfGqfZHQEB4ZDSj5/view?usp=sharing</t>
  </si>
  <si>
    <t>https://drive.google.com/file/d/1RGbcGIZNSX0QPmfe54QIEihbnvE6Si89/view?usp=sharing</t>
  </si>
  <si>
    <t>https://drive.google.com/file/d/1orkEsuH4fWqlZ5ikj41degGnowRbQsP0/view?usp=sharing</t>
  </si>
  <si>
    <t>https://drive.google.com/file/d/1WvZseiWqrDa50N8Yeu3jshst-6Ne6JtB/view?usp=sharing</t>
  </si>
  <si>
    <t>https://drive.google.com/file/d/1R35ELZcxyMZ1W8KKmY9R3-6gqHMp2Y93/view?usp=sharing</t>
  </si>
  <si>
    <t>https://drive.google.com/file/d/1j7CdjBkxTLUWGmLLhqqsEKB05ARl1CmB/view?usp=sharing</t>
  </si>
  <si>
    <t>https://drive.google.com/file/d/1ujggR8W4A-fFopVlmns5wzW9Vw9uAG6h/view?usp=sharing</t>
  </si>
  <si>
    <t>https://drive.google.com/file/d/16wYttySib0EWuwNpUHLNC1fZ7kFGQDUR/view?usp=sharing</t>
  </si>
  <si>
    <t>https://drive.google.com/file/d/1H6BCEKYC15doVs7qwKJYFQtONZnZy-nY/view?usp=sharing</t>
  </si>
  <si>
    <t>https://drive.google.com/file/d/1iPqtS7TVtRWN7yI5JYRWSTVF_2y_wdSz/view?usp=sharing</t>
  </si>
  <si>
    <r>
      <t xml:space="preserve">Lifting precast units </t>
    </r>
    <r>
      <rPr>
        <sz val="9"/>
        <rFont val="Arial"/>
        <family val="2"/>
      </rPr>
      <t>- During recent lifting operations issues have been identified with details provided with precast concrete units. APL's should review all info provided by the supplier to ensure lifting arrangements are suitable and record these on the lift plan. S/S's work to the req'ts of the lift plan and report any discrepancies to the crane supervisor</t>
    </r>
  </si>
  <si>
    <t>HEi 239</t>
  </si>
  <si>
    <t>HEi 240</t>
  </si>
  <si>
    <t>HEi 241</t>
  </si>
  <si>
    <t>HEi 242</t>
  </si>
  <si>
    <t>HEi 243</t>
  </si>
  <si>
    <t>HEi 244</t>
  </si>
  <si>
    <r>
      <rPr>
        <b/>
        <sz val="9"/>
        <rFont val="Arial"/>
        <family val="2"/>
      </rPr>
      <t>Plant immobilisation</t>
    </r>
    <r>
      <rPr>
        <sz val="9"/>
        <rFont val="Arial"/>
        <family val="2"/>
      </rPr>
      <t xml:space="preserve"> - Operator of a 3T Excavator exited the cab with engine still running. Stumbling on re-entry, to arrest his fall, he grabbed for the cab, knocking the dead mans handle and nudging the track control lever (TCL). The machine ran onto his foot. Then pulling the TCL the wrong way, the machine ran onto and broke his tibia.</t>
    </r>
  </si>
  <si>
    <t>B Beatty - 2021/UK/SA/001</t>
  </si>
  <si>
    <r>
      <rPr>
        <b/>
        <sz val="9"/>
        <rFont val="Arial"/>
        <family val="2"/>
      </rPr>
      <t>Contact with Overhead Line Equipment</t>
    </r>
    <r>
      <rPr>
        <sz val="9"/>
        <rFont val="Arial"/>
        <family val="2"/>
      </rPr>
      <t xml:space="preserve"> (OLE) - A technician working in a MEWP basket came into contact with, or with an arc from, live overhead line equipment (OLE). He suffered serious injuries. The MEWP operator also sustained a minor injury requiring hospital treatment. The team were undertaking routine planned work on overhead line adjustments.</t>
    </r>
  </si>
  <si>
    <t>BBV INC09838</t>
  </si>
  <si>
    <r>
      <rPr>
        <b/>
        <sz val="9"/>
        <rFont val="Arial"/>
        <family val="2"/>
      </rPr>
      <t>Stihl saw blade</t>
    </r>
    <r>
      <rPr>
        <sz val="9"/>
        <rFont val="Arial"/>
        <family val="2"/>
      </rPr>
      <t xml:space="preserve"> - Using a stihl saw, a Ganger (IP) cut the joint of a kerb to allow it to fall into position, however, the kerb was still considered too tight. The Ganger decided to complete a 2nd cut which caused the kerb to drop resulting in the stihl saw blade jamming. The blade travelled upwards coming into contact with and cutting the Gangers nose.</t>
    </r>
  </si>
  <si>
    <r>
      <rPr>
        <b/>
        <sz val="9"/>
        <rFont val="Arial"/>
        <family val="2"/>
      </rPr>
      <t>Portal Gantry, loose sign support connections</t>
    </r>
    <r>
      <rPr>
        <sz val="9"/>
        <rFont val="Arial"/>
        <family val="2"/>
      </rPr>
      <t xml:space="preserve"> - Following high winds, a safety inspection identified the tall steel frame supporting traffic signs on top of a newly refurbished gantry, was rocking in the wind. A subsequent inspection identified the bolts in the splice connection had become loose and one bolt had fallen to the ground. No-one was harmed.</t>
    </r>
  </si>
  <si>
    <t>Kier A21 H193</t>
  </si>
  <si>
    <r>
      <rPr>
        <b/>
        <sz val="9"/>
        <rFont val="Arial"/>
        <family val="2"/>
      </rPr>
      <t>Unsafe position of worker alongside live traffic</t>
    </r>
    <r>
      <rPr>
        <sz val="9"/>
        <rFont val="Arial"/>
        <family val="2"/>
      </rPr>
      <t xml:space="preserve"> - A customer complaint was received in Area 3, providing images from their Dash Cam of a lone worker on the grass verge of the A3, extremely close to live traffic. Concerns surrounded the work practice observed and and that no temporary TM, or SSOW was in place to protect the worker.</t>
    </r>
  </si>
  <si>
    <t>https://drive.google.com/file/d/1wx3u1c9e-egqMCrGeac917UX4i_-YPUo/view?usp=sharing</t>
  </si>
  <si>
    <t>https://drive.google.com/file/d/11GjsOEdiZse9dzZoVI1oyCcjSrWvDHgA/view?usp=sharing</t>
  </si>
  <si>
    <t>https://drive.google.com/file/d/1M40FA3GH7XxlgrwNqEfpSp9KEX852QxT/view?usp=sharing</t>
  </si>
  <si>
    <t>https://drive.google.com/file/d/1aoMy24zA6hQo0Hubwq2fMWVM6sMH7xMN/view?usp=sharing</t>
  </si>
  <si>
    <t>https://drive.google.com/file/d/1gHW8ixNY3-tRRaLQKO285PD4ebKzOhzm/view?usp=sharing</t>
  </si>
  <si>
    <t>https://drive.google.com/file/d/1n-40RiyiurEkTQgEfENpuQSOeJnYPBcr/view?usp=sharing</t>
  </si>
  <si>
    <t>https://drive.google.com/file/d/1qCLV76Qnn3K76jpPKp2-9YYYF73lfNI6/view?usp=sharing</t>
  </si>
  <si>
    <t>Net Rail - Eastern CLIC Issue 49</t>
  </si>
  <si>
    <r>
      <t xml:space="preserve">Eastern CLIC </t>
    </r>
    <r>
      <rPr>
        <sz val="9"/>
        <rFont val="Arial"/>
        <family val="2"/>
      </rPr>
      <t>(Continuous Learning and Improvement Cascade)</t>
    </r>
    <r>
      <rPr>
        <b/>
        <sz val="9"/>
        <rFont val="Arial"/>
        <family val="2"/>
      </rPr>
      <t xml:space="preserve"> Issue 52 </t>
    </r>
    <r>
      <rPr>
        <sz val="9"/>
        <rFont val="Arial"/>
        <family val="2"/>
      </rPr>
      <t>- 25 May to 02 Jun 2022</t>
    </r>
  </si>
  <si>
    <t>Net Rail - Eastern CLIC Issue 52</t>
  </si>
  <si>
    <r>
      <t>M4 RIDDOR, fall inti a communications chamber</t>
    </r>
    <r>
      <rPr>
        <sz val="9"/>
        <rFont val="Arial"/>
        <family val="2"/>
      </rPr>
      <t xml:space="preserve"> - A BBV nightshift Senior General Foreman working on the M4 SMP J3 – 12 walked in to a partially open communications chamber, that was open as part of an ongoing work activity, which resulted in three broken ribs</t>
    </r>
  </si>
  <si>
    <t>Fusion (for HS2) - SA 21 010</t>
  </si>
  <si>
    <r>
      <t xml:space="preserve">Laser attacks on workers </t>
    </r>
    <r>
      <rPr>
        <sz val="9"/>
        <rFont val="Arial"/>
        <family val="2"/>
      </rPr>
      <t>- Protestors have been targeting Fusion workers, particularly plant operators, by shining laser pointers into their eyes</t>
    </r>
  </si>
  <si>
    <t>Net Rail - NRA 21-07</t>
  </si>
  <si>
    <t>Net Rail - NRA 21-08</t>
  </si>
  <si>
    <t>Net Rail - NRX 21-06</t>
  </si>
  <si>
    <t>Net Rail - NRX 21-09</t>
  </si>
  <si>
    <r>
      <t xml:space="preserve">Soil sampling machine Reportable DO </t>
    </r>
    <r>
      <rPr>
        <sz val="9"/>
        <rFont val="Arial"/>
        <family val="2"/>
      </rPr>
      <t>- During the setup of the Premier Compact 110 Series (a 2.5m high, tracked compound soil sampling machine), the carriage and enclosed weight (a 110kg percussive hammer) detached from the guide rails of the mast, swung sideways, and struck the lead driller in the right hand side of his head and face.</t>
    </r>
  </si>
  <si>
    <r>
      <t xml:space="preserve">On track plant collison </t>
    </r>
    <r>
      <rPr>
        <sz val="9"/>
        <rFont val="Arial"/>
        <family val="2"/>
      </rPr>
      <t xml:space="preserve">- The Operator of a MEWP Road Rail Vehicle (RRV) suffered injuries when the basket of the MEWP in which they were travelling was struck by the jib of a 360° crane RRV which had been travelling behind it. The Operator was trapped and had to be freed by emergency services, suffering potentially life changing injuries. </t>
    </r>
  </si>
  <si>
    <r>
      <t xml:space="preserve">Contact with OLE </t>
    </r>
    <r>
      <rPr>
        <sz val="9"/>
        <rFont val="Arial"/>
        <family val="2"/>
      </rPr>
      <t>- A technician working in a MEWP basket came into contact with live OLE. He suffered serious injuries and is now in Hospital. The MEWP operator also sustained a minor injury requiring hospital treatment and has now been discharged.</t>
    </r>
  </si>
  <si>
    <r>
      <rPr>
        <b/>
        <sz val="9"/>
        <rFont val="Arial"/>
        <family val="2"/>
      </rPr>
      <t>On track plant machine and crane controllers</t>
    </r>
    <r>
      <rPr>
        <sz val="9"/>
        <rFont val="Arial"/>
        <family val="2"/>
      </rPr>
      <t xml:space="preserve"> - are required by the Rule Book to play an important part in supervising the use of on track plant. They are responsible for organising movements, and checking that permitted speeds are not exceeded and that clearances between machines are maintained. Refer to alert for further details.</t>
    </r>
  </si>
  <si>
    <t>Siemens - FF/013/2021</t>
  </si>
  <si>
    <r>
      <t xml:space="preserve">Damaged cables - </t>
    </r>
    <r>
      <rPr>
        <sz val="9"/>
        <rFont val="Arial"/>
        <family val="2"/>
      </rPr>
      <t xml:space="preserve">During site works a cable damage was discovered at a newly installed disconnection box entry point. On 1st appearance it looked to have been caused by friction during the installation process. Staff walked the route and a further 23 sites were found to have cables with varying levels of damage. </t>
    </r>
  </si>
  <si>
    <t>Siemens - LL/005/2021</t>
  </si>
  <si>
    <r>
      <t xml:space="preserve">Lost load on the public highway </t>
    </r>
    <r>
      <rPr>
        <sz val="9"/>
        <rFont val="Arial"/>
        <family val="2"/>
      </rPr>
      <t>- A delivery flatbed vehicle lost part of its load consisting of thirteen bags of concrete which landed on the public highway. The lost load was identified by the Network Rail Construction Manager when travelling home following completion of his shift. A team was immediately deployed to clean the area.</t>
    </r>
  </si>
  <si>
    <r>
      <t xml:space="preserve">Non approved insulation tools </t>
    </r>
    <r>
      <rPr>
        <sz val="9"/>
        <rFont val="Arial"/>
        <family val="2"/>
      </rPr>
      <t>- Siemens Approved Toolkit Checklist regarding the use of an uninsulated tool in an operational location case, resulting in a black-out of a signal; all Installation Team Leaders are to ensure that only tools from the approved checklist.</t>
    </r>
  </si>
  <si>
    <r>
      <t>RTI, Norton-on-Tees level crossing</t>
    </r>
    <r>
      <rPr>
        <sz val="9"/>
        <rFont val="Arial"/>
        <family val="2"/>
      </rPr>
      <t xml:space="preserve"> - Whilst undertaking works, a team encountered a vehicle coming to a halt on a level crossing! Thinking that the driver had possibly passed out, the team quickly made their way to the vehicle, but found no-one inside, so pushed the vehicle clear. The driver had not deployed the handbrake when parking the vehicle. </t>
    </r>
  </si>
  <si>
    <r>
      <t xml:space="preserve">Ankle LTI, stepping down from vehicle </t>
    </r>
    <r>
      <rPr>
        <sz val="9"/>
        <rFont val="Arial"/>
        <family val="2"/>
      </rPr>
      <t>- a diagnostic fitter, arrived at the Rydon depot to carry out repairs on a winter maintenance vehicle. He lost his footing on uneven ground as he exited his vehicle. The area where the winter maintenance vehicles are usually parked is on a slightly raised bed and there is a slope at the edge, approx 10cm high.</t>
    </r>
  </si>
  <si>
    <r>
      <t>Elbow struck by branch during vegetation clearance</t>
    </r>
    <r>
      <rPr>
        <sz val="9"/>
        <rFont val="Arial"/>
        <family val="2"/>
      </rPr>
      <t xml:space="preserve"> - An Arborist contractor was clearing vegetation in prep for a footway scheme. A pole saw was being used to cut tree branches when on the last cut of a branch it fell. The Arborist stepped away but he slipped which unbalanced him and the butt end of the falling branch hit his right elbow.</t>
    </r>
  </si>
  <si>
    <t>The Hag's Tooth, at 650 metres (2,130 ft) high, is a sharp rock spike which is the 193rd-highest peak in Ireland on the Vandeleur-Lynam scale. It is situated in the Hag's Glen beside the Eagle's Nest corrie of Carrauntoohil, and is part of the MacGillycuddy's Reeks in Kerry.</t>
  </si>
  <si>
    <t>The Hag's Tooth</t>
  </si>
  <si>
    <t>MMCXXX</t>
  </si>
  <si>
    <t>https://drive.google.com/file/d/1ife70Cpc7pqgkAnL99FvMcVkzbha9nNp/view?usp=sharing</t>
  </si>
  <si>
    <t>https://drive.google.com/file/d/1IGEk-NMb9ulbuThsbvl61Od0VZ3kZ6Ia/view?usp=sharing</t>
  </si>
  <si>
    <t>https://drive.google.com/file/d/1GiBfr_LBDJ8P4zi5wVUrQDHOzPtEN1L7/view?usp=sharing</t>
  </si>
  <si>
    <t>https://drive.google.com/file/d/1shZ474C-KUDg83UU-6PZGPRIyJqfk0QB/view?usp=sharing</t>
  </si>
  <si>
    <t>https://drive.google.com/file/d/1XyHJfIZaeLfgXuVkknkb8fgOoBtC0iJb/view?usp=sharing</t>
  </si>
  <si>
    <t>https://drive.google.com/file/d/1F4GGKuLdKPCGEditECg1RoYYw4NP5tQP/view?usp=sharing</t>
  </si>
  <si>
    <t>https://drive.google.com/file/d/11nLb8mqf8Y2dOHJt7q2ERNechsUBASw_/view?usp=sharing</t>
  </si>
  <si>
    <t>https://drive.google.com/file/d/1rebY99t8AhaeLVsf02ZTQBVNrT2sT9tH/view?usp=sharing</t>
  </si>
  <si>
    <t>https://drive.google.com/file/d/1C1EK7m0SqP09_eSg1QWV3nZQDMCUV4lp/view?usp=sharing</t>
  </si>
  <si>
    <t>https://drive.google.com/file/d/1Np9IZ8tzlaeptlANLoFOnvSbjzHDLwao/view?usp=sharing</t>
  </si>
  <si>
    <t>https://drive.google.com/file/d/1pnBXFB2_T0rn7EKoCN58E03z8Uk-9Noq/view?usp=sharing</t>
  </si>
  <si>
    <t>https://drive.google.com/file/d/1hc27ocBTYeo4mluCjrGt1emfGX9NLEK8/view?usp=sharing</t>
  </si>
  <si>
    <t>https://drive.google.com/file/d/1zy6SpNQnVdtv6Kr3TK4LX5iDB85wv741/view?usp=sharing</t>
  </si>
  <si>
    <t>HEi 245</t>
  </si>
  <si>
    <t>HEi 246</t>
  </si>
  <si>
    <t>HEi 247</t>
  </si>
  <si>
    <t>HEi 248</t>
  </si>
  <si>
    <t>HEi 249</t>
  </si>
  <si>
    <t>HEi 250</t>
  </si>
  <si>
    <t>HEi 251</t>
  </si>
  <si>
    <t>HEi 252</t>
  </si>
  <si>
    <t>2021 06</t>
  </si>
  <si>
    <r>
      <rPr>
        <b/>
        <sz val="9"/>
        <rFont val="Arial"/>
        <family val="2"/>
      </rPr>
      <t>Vehicle immobilisation</t>
    </r>
    <r>
      <rPr>
        <sz val="9"/>
        <rFont val="Arial"/>
        <family val="2"/>
      </rPr>
      <t xml:space="preserve"> - At the end of a shift on a wet day, the driver placed their coat over the seat to keep themselves and the seat dry. In doing so, the handbrake was not fully applied, and after exiting the vehicle, to sign out at in a reception area, the vehicle rolled backwards into a bush. No injuries were recorded </t>
    </r>
  </si>
  <si>
    <t>Kier A21 H197</t>
  </si>
  <si>
    <r>
      <rPr>
        <b/>
        <sz val="9"/>
        <rFont val="Arial"/>
        <family val="2"/>
      </rPr>
      <t>Road traffic incident</t>
    </r>
    <r>
      <rPr>
        <sz val="9"/>
        <rFont val="Arial"/>
        <family val="2"/>
      </rPr>
      <t xml:space="preserve"> - On Saturday afternoon, 29 May, one of our operatives was struck by a member of the public’s car within the shuttle lane which was under stop and go traffic control. The operative had entered the live lane to sweep up material that had been spread onto the road by a previous vehicle passing through the shuttle lane.</t>
    </r>
  </si>
  <si>
    <t>Eurovia Ringway - Location 251/9 S/B M5</t>
  </si>
  <si>
    <r>
      <rPr>
        <b/>
        <sz val="9"/>
        <rFont val="Arial"/>
        <family val="2"/>
      </rPr>
      <t>Sharps sticking upright</t>
    </r>
    <r>
      <rPr>
        <sz val="9"/>
        <rFont val="Arial"/>
        <family val="2"/>
      </rPr>
      <t xml:space="preserve"> - A maintenance crew were tasked with routine vegetation clearance of comms steps. A near miss was reported with regards to a syringe needle that had been stuck (with chewing gum) to a handrail, pointing upwards. The handrail leads down to a comms box out on the network.</t>
    </r>
  </si>
  <si>
    <t>Net Rail - Eastern CLIC Issue 53</t>
  </si>
  <si>
    <t>Net Rail - Eastern CLIC Issue 54</t>
  </si>
  <si>
    <t>MS 2021 R/06</t>
  </si>
  <si>
    <r>
      <rPr>
        <b/>
        <sz val="9"/>
        <rFont val="Arial"/>
        <family val="2"/>
      </rPr>
      <t>UK weather warning</t>
    </r>
    <r>
      <rPr>
        <sz val="9"/>
        <rFont val="Arial"/>
        <family val="2"/>
      </rPr>
      <t xml:space="preserve"> - The Met Office have issued yellow and amber weather warnings for large parts of the UK on Thu 20 May and Fri 21 May 2021</t>
    </r>
  </si>
  <si>
    <r>
      <rPr>
        <b/>
        <sz val="9"/>
        <rFont val="Arial"/>
        <family val="2"/>
      </rPr>
      <t>Refuelling activities and risk of fire</t>
    </r>
    <r>
      <rPr>
        <sz val="9"/>
        <rFont val="Arial"/>
        <family val="2"/>
      </rPr>
      <t xml:space="preserve"> - In recent months, our supplier chain partners have had a number of incidents, involving fires with plant and equipment, linked to refuelling activities. On one occasion this led to burns to an operative’s torso, which subsequently, led to a RIDDOR reportable injury.</t>
    </r>
  </si>
  <si>
    <r>
      <rPr>
        <b/>
        <sz val="9"/>
        <rFont val="Arial"/>
        <family val="2"/>
      </rPr>
      <t>Tensioned VRS - potential for injury if persons not competent to dismantle</t>
    </r>
    <r>
      <rPr>
        <sz val="9"/>
        <rFont val="Arial"/>
        <family val="2"/>
      </rPr>
      <t xml:space="preserve"> - In May, following an RTC, VRS had been dismantled by a vehicle recovery operator, to aid recovery of a 3rd party HGV that had collided with and damaged the VRS. No injury occurred, but there was potential as the section of VRS dismantled was post-tensioned.</t>
    </r>
  </si>
  <si>
    <r>
      <rPr>
        <b/>
        <sz val="9"/>
        <rFont val="Arial"/>
        <family val="2"/>
      </rPr>
      <t>Mobile phone and seat belts</t>
    </r>
    <r>
      <rPr>
        <sz val="9"/>
        <rFont val="Arial"/>
        <family val="2"/>
      </rPr>
      <t xml:space="preserve"> - Using a mobile phone while driving and not wearing a seat belt are part of the Fatal 4. Operation Tramline* demonstrates prevalence of such behaviours on the SRN, with over 50% of identified offences being mobile phone and seat belt non compliance. We’re trialling use of systems to better understand compliance.</t>
    </r>
  </si>
  <si>
    <t>UK Power Networks</t>
  </si>
  <si>
    <t>UKPN - SA/A99</t>
  </si>
  <si>
    <t>Colas - SA 006/2021</t>
  </si>
  <si>
    <r>
      <rPr>
        <b/>
        <sz val="9"/>
        <rFont val="Arial"/>
        <family val="2"/>
      </rPr>
      <t>Fatality of an independent connections provider (ICP) operative</t>
    </r>
    <r>
      <rPr>
        <sz val="9"/>
        <rFont val="Arial"/>
        <family val="2"/>
      </rPr>
      <t xml:space="preserve"> - On 02 Jun 21, an ICP operative (Jointer) undertaking streetlight transfers for the Local Authority when they received a fatal electric shock.</t>
    </r>
  </si>
  <si>
    <r>
      <rPr>
        <b/>
        <sz val="9"/>
        <rFont val="Arial"/>
        <family val="2"/>
      </rPr>
      <t>Roller emergency stop brake failure</t>
    </r>
    <r>
      <rPr>
        <sz val="9"/>
        <rFont val="Arial"/>
        <family val="2"/>
      </rPr>
      <t xml:space="preserve"> - The roller was being used on an incline and the operator had already raised a defect regarding a fault in the forward/reverse control lever, stating the roller was still creeping when in neutral. An investigation is ongoing to establish the root causation of a brake failure on a 10 tonne Hamm Roller HD 90i.</t>
    </r>
  </si>
  <si>
    <r>
      <t xml:space="preserve">Near miss, released pile - </t>
    </r>
    <r>
      <rPr>
        <sz val="9"/>
        <rFont val="Arial"/>
        <family val="2"/>
      </rPr>
      <t>A sheet pile was dropped during a piling operation. Zonal working arrangements were in place ensuring no person was in the area. Ensure all excavator attachments are installed and used as per manufacturer’s instruction. Change must be thoroughly reviewed and documented prior to implementation</t>
    </r>
    <r>
      <rPr>
        <b/>
        <sz val="9"/>
        <rFont val="Arial"/>
        <family val="2"/>
      </rPr>
      <t>.</t>
    </r>
  </si>
  <si>
    <r>
      <t>Overnight fire in an external office cabin - R</t>
    </r>
    <r>
      <rPr>
        <sz val="9"/>
        <rFont val="Arial"/>
        <family val="2"/>
      </rPr>
      <t>emnants of an overnight fire were discovered in an unoccupied external office usually inhabited during daytime by foremen. The steel exterior and secured doors remained intact, and the fire was confined to the interior of the unit. The fire had evidently extinguished itself by the time it was discovered</t>
    </r>
  </si>
  <si>
    <r>
      <t xml:space="preserve">Linesman fatal injury, learning points - </t>
    </r>
    <r>
      <rPr>
        <sz val="9"/>
        <rFont val="Arial"/>
        <family val="2"/>
      </rPr>
      <t>During the works on 02 Aug 2012, Gareth Aitken, a 26 year old overhead linesman suffered a fatal electric shock whilst working at tower 384</t>
    </r>
  </si>
  <si>
    <r>
      <rPr>
        <b/>
        <sz val="9"/>
        <rFont val="Arial"/>
        <family val="2"/>
      </rPr>
      <t>Impressed voltage update</t>
    </r>
    <r>
      <rPr>
        <sz val="9"/>
        <rFont val="Arial"/>
        <family val="2"/>
      </rPr>
      <t xml:space="preserve"> - Several events have occurred internal and external to NG as a direct result of failure to adequately manage Impressed Voltage (IV) over recent years. On 03 Jul 2015 a WPD Engineer was fatally injured and although the cause has not been confirmed there is a strong indication it was due to a failure to manage the IV hazard</t>
    </r>
  </si>
  <si>
    <t>Nat Grid - SB/409</t>
  </si>
  <si>
    <r>
      <rPr>
        <b/>
        <sz val="9"/>
        <rFont val="Arial"/>
        <family val="2"/>
      </rPr>
      <t>Electricians sustain electrical burns</t>
    </r>
    <r>
      <rPr>
        <sz val="9"/>
        <rFont val="Arial"/>
        <family val="2"/>
      </rPr>
      <t xml:space="preserve"> - 2 electricians sustained burns from an electrical arc flash from exposed low voltage cables. They were working in close proximity to a temporary LV distribution board when they disturbed exposed cables, thought to be isolated following previous disconnection works to the board. This created an electrical short.</t>
    </r>
  </si>
  <si>
    <t>Ecoworld International</t>
  </si>
  <si>
    <r>
      <t xml:space="preserve">Concrete slab edge protection near miss </t>
    </r>
    <r>
      <rPr>
        <sz val="9"/>
        <rFont val="Arial"/>
        <family val="2"/>
      </rPr>
      <t xml:space="preserve">- K-Guard concrete slab edge protection was installed to all levels of a 9-storey apartment. On 03 Feb 21 it was reported that a bracket and post had fallen from 7th floor and landed on the ground below. No injuries were reported. The Barrier panel remained in place on the slab. </t>
    </r>
  </si>
  <si>
    <t xml:space="preserve">Nat Grid - </t>
  </si>
  <si>
    <r>
      <rPr>
        <b/>
        <sz val="9"/>
        <rFont val="Arial"/>
        <family val="2"/>
      </rPr>
      <t>Earthwire failure</t>
    </r>
    <r>
      <rPr>
        <sz val="9"/>
        <rFont val="Arial"/>
        <family val="2"/>
      </rPr>
      <t xml:space="preserve"> - A contractor was replacing old earthwire span with a new optical groundwire (OPGW) conductor between towers 44 (tension site) and 59 (puller site). A catenary system had been deployed above a railway line and road between towers 49 and 50. On removal of the earthwire, a mid-span joint failed between towers 48 and 49.</t>
    </r>
  </si>
  <si>
    <t>SSEN - NET-SHE-COM-09062017-01</t>
  </si>
  <si>
    <t>MS - A066 - 08/07/2016</t>
  </si>
  <si>
    <t>https://drive.google.com/file/d/1fzru8-buvF5oX1oK3leuIbTjqjtd8Ynj/view?usp=sharing</t>
  </si>
  <si>
    <t>https://drive.google.com/file/d/1KRnODPs2vIzN5xEhyMAh5sQawhdeYru7/view?usp=sharing</t>
  </si>
  <si>
    <t>https://drive.google.com/file/d/1YiWOEuCqcO3M6PklsNU3-1ZD2GEytxav/view?usp=sharing</t>
  </si>
  <si>
    <r>
      <rPr>
        <b/>
        <sz val="9"/>
        <rFont val="Arial"/>
        <family val="2"/>
      </rPr>
      <t>Low voltage flashover incident</t>
    </r>
    <r>
      <rPr>
        <sz val="9"/>
        <rFont val="Arial"/>
        <family val="2"/>
      </rPr>
      <t xml:space="preserve"> - Whilst completing a 3 phase low voltage straight joint a flashover occurred when the Cable Jointer manipulating cores before allowing the heat-shrink material to cool sufficiently. The Cable Jointer suffered minor burns to his right hand. He was taken to A&amp;E for treatment before returning to work the next day.</t>
    </r>
  </si>
  <si>
    <t>https://drive.google.com/file/d/1ALtJPTRjSxlwbZDlFckkrD803ImFSiOz/view?usp=sharing</t>
  </si>
  <si>
    <t>https://drive.google.com/file/d/1JoNZZgeH7uXKP3J5PLfQV-mhlC0Foc0K/view?usp=sharing</t>
  </si>
  <si>
    <t>https://drive.google.com/file/d/1ILldhhjGUjePDsvspIAONILyHvpTk_6b/view?usp=sharing</t>
  </si>
  <si>
    <t>https://drive.google.com/file/d/1KF5Q67TUKcfDxhyO8dLvRISwmnTercyb/view?usp=sharing</t>
  </si>
  <si>
    <t>https://drive.google.com/file/d/17iYmN0xBtzv9IVA6Js461YetDHaEKOgp/view?usp=sharing</t>
  </si>
  <si>
    <t>https://drive.google.com/file/d/1fBVUPzAYawhzUztdcFxCdaCNx2UP4QJu/view?usp=sharing</t>
  </si>
  <si>
    <t>https://drive.google.com/file/d/1kZMramDFRUn7LMelgPfvpBX38TTWiuD3/view?usp=sharing</t>
  </si>
  <si>
    <t>https://drive.google.com/file/d/1Zcnd7PcFx6DBVqKJ-gY2BGZCariy7Z4r/view?usp=sharing</t>
  </si>
  <si>
    <t>https://drive.google.com/file/d/1kAZ9u0mi8ya0S-O82yDRdr2B_foj2VLP/view?usp=sharing</t>
  </si>
  <si>
    <t>https://drive.google.com/file/d/1qctNgh4jdYXpYdQEEiM-pNHTWw_wgLrm/view?usp=sharing</t>
  </si>
  <si>
    <t>https://drive.google.com/file/d/1d_RDfgkVQffE9OypWgXnQaUFrMh1Ok58/view?usp=sharing</t>
  </si>
  <si>
    <t>https://drive.google.com/file/d/10GI5jaDMVUH2Es6gKBaU7tB0vKyHr00-/view?usp=sharing</t>
  </si>
  <si>
    <t>https://drive.google.com/file/d/1OYxP0JuoQkJmxwjakuLcVeMc1Ua3jwuT/view?usp=sharing</t>
  </si>
  <si>
    <t>https://drive.google.com/file/d/1wtjn4Ykj8crt9xfAwNj--Ols6kMZMgER/view?usp=sharing</t>
  </si>
  <si>
    <t>https://drive.google.com/file/d/1Ft0k_MreBgKe4jUYFHposzHXgR8FiG0a/view?usp=sharing</t>
  </si>
  <si>
    <t>https://drive.google.com/file/d/1So4wKOXgHYTz5m-CyBZUc4FD5DbK63T-/view?usp=sharing</t>
  </si>
  <si>
    <t>https://drive.google.com/file/d/1Zmj3ZkrdYfRIjBzqEu5RuHYuAvBnS6Ic/view?usp=sharing</t>
  </si>
  <si>
    <r>
      <t xml:space="preserve">Eastern CLIC </t>
    </r>
    <r>
      <rPr>
        <sz val="9"/>
        <rFont val="Arial"/>
        <family val="2"/>
      </rPr>
      <t>(Continuous Learning and Improvement Cascade)</t>
    </r>
    <r>
      <rPr>
        <b/>
        <sz val="9"/>
        <rFont val="Arial"/>
        <family val="2"/>
      </rPr>
      <t xml:space="preserve"> Issue 53 </t>
    </r>
    <r>
      <rPr>
        <sz val="9"/>
        <rFont val="Arial"/>
        <family val="2"/>
      </rPr>
      <t>[02 - 08 Jun 21]</t>
    </r>
  </si>
  <si>
    <r>
      <t xml:space="preserve">Eastern CLIC </t>
    </r>
    <r>
      <rPr>
        <sz val="9"/>
        <rFont val="Arial"/>
        <family val="2"/>
      </rPr>
      <t>(Continuous Learning and Improvement Cascade)</t>
    </r>
    <r>
      <rPr>
        <b/>
        <sz val="9"/>
        <rFont val="Arial"/>
        <family val="2"/>
      </rPr>
      <t xml:space="preserve"> Issue 54 </t>
    </r>
    <r>
      <rPr>
        <sz val="9"/>
        <rFont val="Arial"/>
        <family val="2"/>
      </rPr>
      <t>[09 - 15 Jun 21]</t>
    </r>
  </si>
  <si>
    <t>HEi 253</t>
  </si>
  <si>
    <t>Bear No. 414</t>
  </si>
  <si>
    <t>Bear No. 339</t>
  </si>
  <si>
    <r>
      <rPr>
        <b/>
        <sz val="9"/>
        <rFont val="Arial"/>
        <family val="2"/>
      </rPr>
      <t>Items left in verges</t>
    </r>
    <r>
      <rPr>
        <sz val="9"/>
        <rFont val="Arial"/>
        <family val="2"/>
      </rPr>
      <t xml:space="preserve"> - There have been several incidents over the past few years where vehicles have been damaged by items ejected or caught in machinery when cutting grass along verges. This could have serious consequences for the operatives cutting the grass and MOP's travelling on the network, who could potentially be struck by flying debris</t>
    </r>
  </si>
  <si>
    <r>
      <rPr>
        <b/>
        <sz val="9"/>
        <rFont val="Arial"/>
        <family val="2"/>
      </rPr>
      <t>A358 adder sighting</t>
    </r>
    <r>
      <rPr>
        <sz val="9"/>
        <rFont val="Arial"/>
        <family val="2"/>
      </rPr>
      <t xml:space="preserve"> - Recently whilst carrying out reptile surveys on transect R22 an adult female Adder was found underneath a survey mat. The ecologist explained that the surrounding habitat (arable with grassy field margins) was not considered typical for this species. This alert was issued to those in close proximity. </t>
    </r>
  </si>
  <si>
    <t>MS 2021 H/06</t>
  </si>
  <si>
    <r>
      <rPr>
        <b/>
        <sz val="9"/>
        <rFont val="Arial"/>
        <family val="2"/>
      </rPr>
      <t>Healthy eating and nutrition</t>
    </r>
    <r>
      <rPr>
        <sz val="9"/>
        <rFont val="Arial"/>
        <family val="2"/>
      </rPr>
      <t xml:space="preserve"> - Healthy eating can help reduce your risk of developing coronary heart disease, diabetes, high blood pressure, too high or too low cholesterol levels and some cancers, as well as helping you to maintain a healthy weight and benefit your heart</t>
    </r>
  </si>
  <si>
    <t>https://drive.google.com/file/d/1Q84ErgPF6zso46-v1MH3kKp3qdJtvLQU/view?usp=sharing</t>
  </si>
  <si>
    <t>https://drive.google.com/file/d/1DYa-Hy5LX5z-Ax20iLKB-5BlJ9d1WtwY/view?usp=sharing</t>
  </si>
  <si>
    <t>https://drive.google.com/file/d/17Y8yv90Gz_HJkfDbDXoI2ycpJQIdtFXK/view?usp=sharing</t>
  </si>
  <si>
    <t>Net Rail - Eastern CLIC Issue 55</t>
  </si>
  <si>
    <t>HEi 254</t>
  </si>
  <si>
    <t>HEi 255</t>
  </si>
  <si>
    <r>
      <t>Incidents involving overhead assets -</t>
    </r>
    <r>
      <rPr>
        <sz val="9"/>
        <rFont val="Arial"/>
        <family val="2"/>
      </rPr>
      <t xml:space="preserve"> In the past 12 months there have been 13 incidents (hits and near misses) involving collisions with overhead structures and services,  attributed to mobile plant equipment and vehicles and/or their respective loads, travelling beneath, directly beneath or working adjacent to overhead assets, structures.</t>
    </r>
  </si>
  <si>
    <t>https://drive.google.com/file/d/1nb1RBcU6EO5cMjPjVEi6-cDeP9ucnMVv/view?usp=sharing</t>
  </si>
  <si>
    <t>https://drive.google.com/file/d/1Slg3voojDwgjRzt4szQ-Qr0OclIPp22L/view?usp=sharing</t>
  </si>
  <si>
    <t>https://drive.google.com/file/d/18h3jrbBRz2puYm0ZSkHxaYJfxx8N_veL/view?usp=sharing</t>
  </si>
  <si>
    <r>
      <t>Keeping your</t>
    </r>
    <r>
      <rPr>
        <sz val="9"/>
        <rFont val="Arial"/>
        <family val="2"/>
      </rPr>
      <t xml:space="preserve"> Powerheart Automated External Defibrillators</t>
    </r>
    <r>
      <rPr>
        <b/>
        <sz val="9"/>
        <rFont val="Arial"/>
        <family val="2"/>
      </rPr>
      <t xml:space="preserve"> (AED) rescue ready - </t>
    </r>
    <r>
      <rPr>
        <sz val="9"/>
        <rFont val="Arial"/>
        <family val="2"/>
      </rPr>
      <t>There are over 160 Powerheart defibrillators in use within the Morgan Sindall Infrastructure business and it is important that these defibrillators are kept in optimum condition. Checking the AED on a regular basis will ensure your unit is always rescue ready.</t>
    </r>
  </si>
  <si>
    <t>https://drive.google.com/file/d/11vWs9uBXPSQAFth-67Wwjf8iOt1Hgz7z/view?usp=sharing</t>
  </si>
  <si>
    <r>
      <t xml:space="preserve">Hand injured by grinder - </t>
    </r>
    <r>
      <rPr>
        <sz val="9"/>
        <rFont val="Arial"/>
        <family val="2"/>
      </rPr>
      <t>IP was</t>
    </r>
    <r>
      <rPr>
        <b/>
        <sz val="9"/>
        <rFont val="Arial"/>
        <family val="2"/>
      </rPr>
      <t xml:space="preserve"> </t>
    </r>
    <r>
      <rPr>
        <sz val="9"/>
        <rFont val="Arial"/>
        <family val="2"/>
      </rPr>
      <t>preparing the surface of a small triangular metal piece for welding. Squatting in an awkward position, IP holding a 4" grinder in his right hand, and the piece of metal using pliers with his left hand. However, he lost control of the grinder which slipped and cut his left hand.</t>
    </r>
  </si>
  <si>
    <r>
      <t xml:space="preserve">Excavator tail struck tower leg </t>
    </r>
    <r>
      <rPr>
        <sz val="9"/>
        <rFont val="Arial"/>
        <family val="2"/>
      </rPr>
      <t>- During the reinstatement of a battered slope, a 21t Excavator slewed into one of the legs of a tower supporting an encapsulated tent-structure damaging one of the legs of the tower.</t>
    </r>
    <r>
      <rPr>
        <b/>
        <sz val="9"/>
        <rFont val="Arial"/>
        <family val="2"/>
      </rPr>
      <t xml:space="preserve"> </t>
    </r>
    <r>
      <rPr>
        <sz val="9"/>
        <rFont val="Arial"/>
        <family val="2"/>
      </rPr>
      <t>RAMS stated that only zero tail swing excavators could be used due to the proximity of the supporting legs within the tent footprint.</t>
    </r>
  </si>
  <si>
    <t>HS2 - INC09486</t>
  </si>
  <si>
    <t>Milestone</t>
  </si>
  <si>
    <r>
      <t>Carriageway incursions near miss -</t>
    </r>
    <r>
      <rPr>
        <sz val="9"/>
        <rFont val="Arial"/>
        <family val="2"/>
      </rPr>
      <t xml:space="preserve"> A full road closure had been installed at the head of a dual carriageway to enable works to be undertaken over 4 nights. Slight changes to to road closure point during the 1st 3 nights led to confusion by drivers of MOP vehicles, who mistakenly entered the closure. Refer to alert for further details.</t>
    </r>
  </si>
  <si>
    <r>
      <t xml:space="preserve">Eastern CLIC </t>
    </r>
    <r>
      <rPr>
        <sz val="9"/>
        <rFont val="Arial"/>
        <family val="2"/>
      </rPr>
      <t>(Continuous Learning and Improvement Cascade)</t>
    </r>
    <r>
      <rPr>
        <b/>
        <sz val="9"/>
        <rFont val="Arial"/>
        <family val="2"/>
      </rPr>
      <t xml:space="preserve"> Issue 55 </t>
    </r>
    <r>
      <rPr>
        <sz val="9"/>
        <rFont val="Arial"/>
        <family val="2"/>
      </rPr>
      <t>[16 - 22 Jun 21]</t>
    </r>
  </si>
  <si>
    <t>Net Rail - Eastern CLIC Issue 56</t>
  </si>
  <si>
    <r>
      <t xml:space="preserve">Eastern CLIC </t>
    </r>
    <r>
      <rPr>
        <sz val="9"/>
        <rFont val="Arial"/>
        <family val="2"/>
      </rPr>
      <t>(Continuous Learning and Improvement Cascade)</t>
    </r>
    <r>
      <rPr>
        <b/>
        <sz val="9"/>
        <rFont val="Arial"/>
        <family val="2"/>
      </rPr>
      <t xml:space="preserve"> Issue 56 </t>
    </r>
    <r>
      <rPr>
        <sz val="9"/>
        <rFont val="Arial"/>
        <family val="2"/>
      </rPr>
      <t>[30 Jun - 06 Jul 21]</t>
    </r>
  </si>
  <si>
    <t>Net Rail - NRA 21-09</t>
  </si>
  <si>
    <t>Net Rail - NRB 21-04</t>
  </si>
  <si>
    <t>Net Rail - NRB 21-05</t>
  </si>
  <si>
    <t>MS 2021 A/06</t>
  </si>
  <si>
    <t>MS 2021 B/06</t>
  </si>
  <si>
    <t>Siemens - GP/016/2021</t>
  </si>
  <si>
    <t>Siemens - EHS/003/2021</t>
  </si>
  <si>
    <t>Siemens - GP/014/2021</t>
  </si>
  <si>
    <t>Siemens - GP/015/2021</t>
  </si>
  <si>
    <t>Siemens - EHS/005/2021</t>
  </si>
  <si>
    <t>Siemens - FF/014/2021</t>
  </si>
  <si>
    <t>Siemens - GP/017/2021</t>
  </si>
  <si>
    <t>Stihl</t>
  </si>
  <si>
    <t>VGC Group - Be Safe briefing [Jun 21]</t>
  </si>
  <si>
    <r>
      <t xml:space="preserve">Floor saw detached blade </t>
    </r>
    <r>
      <rPr>
        <sz val="9"/>
        <rFont val="Arial"/>
        <family val="2"/>
      </rPr>
      <t>- While a Husqvarna FS7000DL floor saw was being used to cut a concrete surface, the 1 metre diameter circular cutting blade detached from the machine and travelled approx. 30 metres until it made contact with, and damaged, a MEWP (cherry picker) basket. The MEWP was not in use at the time. No injuries were sustained.</t>
    </r>
  </si>
  <si>
    <t>HS2 - INC10127</t>
  </si>
  <si>
    <r>
      <t xml:space="preserve">IP slipped on kerb edge </t>
    </r>
    <r>
      <rPr>
        <sz val="9"/>
        <rFont val="Arial"/>
        <family val="2"/>
      </rPr>
      <t>- IP, a TM operative, had intended to cross a carriageway to a point where a men at work sign was to be placed. After waiting for traffic to clear, IP stepped forward, carrying the sign over his shoulder, he slipped on the kerb and fell to the ground. IP sustained cuts to his Back and grazing to his Left Knee.</t>
    </r>
  </si>
  <si>
    <r>
      <rPr>
        <b/>
        <sz val="9"/>
        <rFont val="Arial"/>
        <family val="2"/>
      </rPr>
      <t>Future of CE marking post Brexit</t>
    </r>
    <r>
      <rPr>
        <sz val="9"/>
        <rFont val="Arial"/>
        <family val="2"/>
      </rPr>
      <t xml:space="preserve"> - As of 01 Jan 21, the UK is no longer a Member of the EU and CE marking of UK product no longer applies in the same way. The UKCA (UK Conformity Assessed) marking is a new UK product marking used for goods being placed on the market in GBR. It covers most goods which previously required the CE marking.</t>
    </r>
  </si>
  <si>
    <r>
      <rPr>
        <b/>
        <sz val="9"/>
        <rFont val="Arial"/>
        <family val="2"/>
      </rPr>
      <t>Ideal response - Emergency response partner</t>
    </r>
    <r>
      <rPr>
        <sz val="9"/>
        <rFont val="Arial"/>
        <family val="2"/>
      </rPr>
      <t xml:space="preserve"> - MS has recently partnered with Ideal Response to act as our emergency response specialist. The partnership covers all MSG companies and projects. Refer to bulletin for details re. emergency response following a fire, flood, sewage contamination, decontamination, oil or chemical spillage.</t>
    </r>
  </si>
  <si>
    <r>
      <t xml:space="preserve">Derailment risk following engineering works </t>
    </r>
    <r>
      <rPr>
        <sz val="9"/>
        <rFont val="Arial"/>
        <family val="2"/>
      </rPr>
      <t>- Driver of a train raised alarm after seeing an obstruction across an adjacent line. After speaking to the Signaller and blocking the line, the driver identified two sleepers chained and padlocked to the running rails. The actions of the driver prevented a potentially serious passenger train derailment.</t>
    </r>
  </si>
  <si>
    <r>
      <t xml:space="preserve">Kings Cross remodelling runaway MEWP </t>
    </r>
    <r>
      <rPr>
        <sz val="9"/>
        <rFont val="Arial"/>
        <family val="2"/>
      </rPr>
      <t>- A team was on-tracking their MEWP's for OLE works. While on-tracking the 3rd MEWP, it ran way approx. 600m into Canal Tunnel, through the work site marker, but within possession limits. Causation: insufficient brake force applied on RRAP for 1 in 55 gradient.</t>
    </r>
  </si>
  <si>
    <r>
      <t xml:space="preserve">Fire involving Network Rail laptop </t>
    </r>
    <r>
      <rPr>
        <sz val="9"/>
        <rFont val="Arial"/>
        <family val="2"/>
      </rPr>
      <t>- At around 03:00am a Network Rail colleague woke to find a fire had broken out in the living room of their house. The Network Rail colleague was asleep in the room where the fire broke out and contained it before the fire brigade arrived. The family escaped the house with no injuries.</t>
    </r>
  </si>
  <si>
    <r>
      <t xml:space="preserve">Cable drum re-use - </t>
    </r>
    <r>
      <rPr>
        <sz val="9"/>
        <rFont val="Arial"/>
        <family val="2"/>
      </rPr>
      <t>Cable drums are durable, made from quality materials and the perfect shape for indoor and outdoor dining tables. The team have decorated them in designs suitable for children and have made them multipurpose, including surfaces for playing with toy vehicles and outdoor kitchens.</t>
    </r>
  </si>
  <si>
    <r>
      <t xml:space="preserve">Euston platform works using a MEWP </t>
    </r>
    <r>
      <rPr>
        <sz val="9"/>
        <rFont val="Arial"/>
        <family val="2"/>
      </rPr>
      <t>- The installation team planned to undertake high level mid-platform cable recoveries, a repeat of a task carried out previously. The works were planned and integrated with other contractors, to take place during an all lines possession that also included isolation of 25kv OHLE. Good practice recorded.</t>
    </r>
  </si>
  <si>
    <r>
      <t xml:space="preserve">Laptop battery safety </t>
    </r>
    <r>
      <rPr>
        <sz val="9"/>
        <rFont val="Arial"/>
        <family val="2"/>
      </rPr>
      <t>- Simple steps to take when working at home to prevent risk of damage or fire from your laptop. Refer to alert for details.</t>
    </r>
  </si>
  <si>
    <r>
      <t xml:space="preserve">Moving a new enclosure </t>
    </r>
    <r>
      <rPr>
        <sz val="9"/>
        <rFont val="Arial"/>
        <family val="2"/>
      </rPr>
      <t>- Potential hazard identified. Fixing straps had been removed after an enclosure had been moved to a manufacturing bay for inspection. Prior to moving to another bay, a wire-person realised there were no fixings, i.e. enclosure not fixed to the pallet. The work was stood down and the issue/hazard was reported.</t>
    </r>
  </si>
  <si>
    <r>
      <t xml:space="preserve">Tinkerlab activity Milngavie </t>
    </r>
    <r>
      <rPr>
        <sz val="9"/>
        <rFont val="Arial"/>
        <family val="2"/>
      </rPr>
      <t>- The Project team  identified a unique opportunity to support schools during the pandemic, despite all face to face STEM (Science, Technology, Engineering and Math) engagement activities being on hold. Refer to Good Practice Report for further details.</t>
    </r>
  </si>
  <si>
    <r>
      <t xml:space="preserve">Fire on roof of a school building </t>
    </r>
    <r>
      <rPr>
        <sz val="9"/>
        <rFont val="Arial"/>
        <family val="2"/>
      </rPr>
      <t>- The Police and Fire Service investigation found that the incident involved 3 young people who had gained access to the roof by scaling the scaffold, whilst on the roof they had set fire to some adhesive that had been left there by the roofing contractor as they had not yet completed their works.</t>
    </r>
  </si>
  <si>
    <r>
      <t xml:space="preserve">Scaffold fitting fell through building roof </t>
    </r>
    <r>
      <rPr>
        <sz val="9"/>
        <rFont val="Arial"/>
        <family val="2"/>
      </rPr>
      <t>- a single coupler scaffold fitting dropped from an unknown location on an access scaffolding which was being dismantled at the time. The coupler fell through a plastic sheeted roof over neighbouring property’s rear garden, located adj. to site perimeter.</t>
    </r>
  </si>
  <si>
    <r>
      <t xml:space="preserve">Stihl cut-off machine recall </t>
    </r>
    <r>
      <rPr>
        <sz val="9"/>
        <rFont val="Arial"/>
        <family val="2"/>
      </rPr>
      <t>- TS410 and TS420 cut-off machines in a machine number range quoted, were assembled with the flywheel-to-crankshaft connection overtightened. Machine number range 189442634 up to and including 190001700 are affected.</t>
    </r>
  </si>
  <si>
    <t>https://drive.google.com/file/d/1sQJIPjfLshaIxUWnVRJYzvLPplAtbmap/view?usp=sharing</t>
  </si>
  <si>
    <t>https://drive.google.com/file/d/1RPlCeFHCLLkX38L3Ck6dpfaEgxhjL40h/view?usp=sharing</t>
  </si>
  <si>
    <t>https://drive.google.com/file/d/1jH83z-CwZkFfIL461Ses-v6WMUwaMmty/view?usp=sharing</t>
  </si>
  <si>
    <t>https://drive.google.com/file/d/1nhR0upRDfap9B005pu3dxunkHaWnvF5o/view?usp=sharing</t>
  </si>
  <si>
    <t>https://drive.google.com/file/d/19Ov8EZsqJPHCJABYOOC8qA0L4efIMxF1/view?usp=sharing</t>
  </si>
  <si>
    <t>https://drive.google.com/file/d/1E2A3ixNqZ4Q_I6efcwVS7HJgzYfEZ9cs/view?usp=sharing</t>
  </si>
  <si>
    <t>https://drive.google.com/file/d/1qPcwBkiw2F8MUDaVTrFFQ2r04rozJJQW/view?usp=sharing</t>
  </si>
  <si>
    <t>https://drive.google.com/file/d/1QvrRixCRuQXzfpqLjqg-Hc1D0lfK0oyY/view?usp=sharing</t>
  </si>
  <si>
    <t>https://drive.google.com/file/d/17HV2oU-tr_u08effPdSgtUz0KP7Gnfvh/view?usp=sharing</t>
  </si>
  <si>
    <t>https://drive.google.com/file/d/1PjVpqFVmWATq0_-oAgyJE3-Verz9Q4Mf/view?usp=sharing</t>
  </si>
  <si>
    <t>https://drive.google.com/file/d/1mzpoWTjsMKZJYOOnQeu7eye-MYNKbg9c/view?usp=sharing</t>
  </si>
  <si>
    <t>https://drive.google.com/file/d/1_4WjUbDkY5Q6bjXX5--TqXIrjYK8S4t9/view?usp=sharing</t>
  </si>
  <si>
    <t>https://drive.google.com/file/d/1u5mtIqiRHYjX6yfuUhbWLlZ58B622fP8/view?usp=sharing</t>
  </si>
  <si>
    <t>https://drive.google.com/file/d/1-K3D2ww86EDbkok4mDEZ9cdw8RI0kIMH/view?usp=sharing</t>
  </si>
  <si>
    <t>https://drive.google.com/file/d/1hyA4pvQKXUb2Ngv7J56dfykHZgu5R2af/view?usp=sharing</t>
  </si>
  <si>
    <t>https://drive.google.com/file/d/1aCDvCinbZLid7CW9cdUw3u0-0J9QIszr/view?usp=sharing</t>
  </si>
  <si>
    <t>https://drive.google.com/file/d/16CGroMDHyUPPI-Nbq6eyfOcoecfTpXj6/view?usp=sharing</t>
  </si>
  <si>
    <t>https://drive.google.com/file/d/1xnfHL-jnYt4lT5CzcWgc4d_itZ9dazvt/view?usp=sharing</t>
  </si>
  <si>
    <t>https://drive.google.com/file/d/1Cb_SvDHyj0Xfp-ic5cnP1yw1UmPzNiG5/view?usp=sharing</t>
  </si>
  <si>
    <t>Dundee Waterfront</t>
  </si>
  <si>
    <r>
      <rPr>
        <b/>
        <sz val="9"/>
        <rFont val="Arial"/>
        <family val="2"/>
      </rPr>
      <t>Dundee Waterfront finger injury</t>
    </r>
    <r>
      <rPr>
        <sz val="9"/>
        <rFont val="Arial"/>
        <family val="2"/>
      </rPr>
      <t xml:space="preserve"> - Middle fingertip severed (distal phalange) on IP's right hand by foam roller grout cleaner mechanism</t>
    </r>
  </si>
  <si>
    <t>https://drive.google.com/file/d/1R49mxF4B35k16VMHyIM2gC4ZP7G-9e0B/view?usp=sharing</t>
  </si>
  <si>
    <t>Eurovia Ringway - Ref 031/21</t>
  </si>
  <si>
    <t>HEi 257</t>
  </si>
  <si>
    <t>HEi 258</t>
  </si>
  <si>
    <t>Net Rail - Eastern CLIC Issue 57</t>
  </si>
  <si>
    <r>
      <t xml:space="preserve">Eastern CLIC </t>
    </r>
    <r>
      <rPr>
        <sz val="9"/>
        <rFont val="Arial"/>
        <family val="2"/>
      </rPr>
      <t>(Continuous Learning and Improvement Cascade)</t>
    </r>
    <r>
      <rPr>
        <b/>
        <sz val="9"/>
        <rFont val="Arial"/>
        <family val="2"/>
      </rPr>
      <t xml:space="preserve"> Issue 57 </t>
    </r>
    <r>
      <rPr>
        <sz val="9"/>
        <rFont val="Arial"/>
        <family val="2"/>
      </rPr>
      <t>[07 - 13 Jul 21]</t>
    </r>
  </si>
  <si>
    <t>Wainwright</t>
  </si>
  <si>
    <r>
      <rPr>
        <b/>
        <sz val="9"/>
        <rFont val="Arial"/>
        <family val="2"/>
      </rPr>
      <t>Head stuck under tipper body</t>
    </r>
    <r>
      <rPr>
        <sz val="9"/>
        <rFont val="Arial"/>
        <family val="2"/>
      </rPr>
      <t xml:space="preserve"> - After emptying the load of asphalt, the driver proceeded to lower the body from a full tip position. When the driver leaned over the side rail to retrieve the scraper, the body slowly came down and trapped him between the two surfaces and resulted in being unable to get his head out. He was freed the surfacing gang.</t>
    </r>
  </si>
  <si>
    <t>Colas - 012/2021</t>
  </si>
  <si>
    <r>
      <rPr>
        <b/>
        <sz val="9"/>
        <rFont val="Arial"/>
        <family val="2"/>
      </rPr>
      <t>Fractured ankle injury</t>
    </r>
    <r>
      <rPr>
        <sz val="9"/>
        <rFont val="Arial"/>
        <family val="2"/>
      </rPr>
      <t xml:space="preserve"> - During installation of a ‘Road Ahead Closed’ sign frame on the opposite side of temporary VRS located in the verge, as the TM foreman (IP) crossed over the VRS, he stepped on a 4x4 post, which rolled away, and he sustained injury to his right ankle in the process. The post had been hidden by a shadow cast by street lighting.</t>
    </r>
  </si>
  <si>
    <r>
      <rPr>
        <b/>
        <sz val="9"/>
        <rFont val="Arial"/>
        <family val="2"/>
      </rPr>
      <t>Dumper, uncontrolled movement</t>
    </r>
    <r>
      <rPr>
        <sz val="9"/>
        <rFont val="Arial"/>
        <family val="2"/>
      </rPr>
      <t xml:space="preserve"> - Whilst undertaking carriageway patching repairs, a dumper was used as most effective way to deliver asphalt material to areas to be patched. As operator dismounted, the dumper began rolling forwards and before the dumper could be stopped, it hit and injured 2 operatives who were raking in the asphalt. </t>
    </r>
  </si>
  <si>
    <t>2021 07</t>
  </si>
  <si>
    <t>https://drive.google.com/file/d/1SVUSbhEIZZR_DAG2LEzId-HQsneFZPKI/view?usp=sharing</t>
  </si>
  <si>
    <t>https://drive.google.com/file/d/1wNShqZrrHFfQd18vT5kZZHegd0YKLuo6/view?usp=sharing</t>
  </si>
  <si>
    <t>https://drive.google.com/file/d/15rqcTPZCMHqxpBmbb2M-gpAIYlOwoXwv/view?usp=sharing</t>
  </si>
  <si>
    <t>https://drive.google.com/file/d/1ZgS3i2wKFm1qujzH4A2yciZ3GMfGiDwd/view?usp=sharing</t>
  </si>
  <si>
    <t>https://drive.google.com/file/d/1oI2adUEwl72HD1CQANUroDnNur9snK2r/view?usp=sharing</t>
  </si>
  <si>
    <t>HEi 259</t>
  </si>
  <si>
    <r>
      <rPr>
        <b/>
        <sz val="9"/>
        <rFont val="Arial"/>
        <family val="2"/>
      </rPr>
      <t>Early release of a rolling road block</t>
    </r>
    <r>
      <rPr>
        <sz val="9"/>
        <rFont val="Arial"/>
        <family val="2"/>
      </rPr>
      <t xml:space="preserve"> - Following the clearance of an incident a rolling road block was provided to safely remove the emergency traffic management. Then, following a misintrepted message, live traffic was released prior to removal of all temporary TM.</t>
    </r>
  </si>
  <si>
    <t>MS 2021 E/07</t>
  </si>
  <si>
    <r>
      <rPr>
        <b/>
        <sz val="9"/>
        <rFont val="Arial"/>
        <family val="2"/>
      </rPr>
      <t>Amber weather warning for extreme heat</t>
    </r>
    <r>
      <rPr>
        <sz val="9"/>
        <rFont val="Arial"/>
        <family val="2"/>
      </rPr>
      <t xml:space="preserve"> - The Met Office has issued its first ever Amber Extreme Heat Warning as large areas of the UK will continue to see hot conditions this week (19 to 22 Jul 21).</t>
    </r>
  </si>
  <si>
    <t>Net Rail - NRA 21-10</t>
  </si>
  <si>
    <t>Site Safety Management</t>
  </si>
  <si>
    <t>SSM - Alert 2/21</t>
  </si>
  <si>
    <r>
      <t>Counterfeit extension cables -</t>
    </r>
    <r>
      <rPr>
        <sz val="9"/>
        <rFont val="Arial"/>
        <family val="2"/>
      </rPr>
      <t xml:space="preserve"> In Mar-21, a 110v extension lead arced and started smoulderinjg on a construction site. Immediate contributory cause identified as poor cable management and its vulnerability to damage from traffic. Other findings included poor quality of cable that did not spec required by PC.</t>
    </r>
  </si>
  <si>
    <t>https://drive.google.com/file/d/1zYd4s1TuY7TncsJKC_wqcYWY0POwhu1F/view?usp=sharing</t>
  </si>
  <si>
    <t>https://drive.google.com/file/d/1BA0DVZsw5UUfY8Tzw0rsQnIepo3sejnu/view?usp=sharing</t>
  </si>
  <si>
    <t>https://drive.google.com/file/d/1odpfmSzVlG6mqP95l_5mXe9UMYBskAEi/view?usp=sharing</t>
  </si>
  <si>
    <t>https://drive.google.com/file/d/1wPh2rAzf0TURFM2f8g0IPAlrLJayESRD/view?usp=sharing</t>
  </si>
  <si>
    <r>
      <t xml:space="preserve">Eastern CLIC </t>
    </r>
    <r>
      <rPr>
        <sz val="9"/>
        <rFont val="Arial"/>
        <family val="2"/>
      </rPr>
      <t>(Continuous Learning and Improvement Cascade)</t>
    </r>
    <r>
      <rPr>
        <b/>
        <sz val="9"/>
        <rFont val="Arial"/>
        <family val="2"/>
      </rPr>
      <t xml:space="preserve"> Issue 59 </t>
    </r>
    <r>
      <rPr>
        <sz val="9"/>
        <rFont val="Arial"/>
        <family val="2"/>
      </rPr>
      <t>[14 - 20 Jul 21]</t>
    </r>
  </si>
  <si>
    <t>Net Rail - Eastern CLIC Issue 59</t>
  </si>
  <si>
    <r>
      <t xml:space="preserve">Lifting gone wrong </t>
    </r>
    <r>
      <rPr>
        <sz val="9"/>
        <rFont val="Arial"/>
        <family val="2"/>
      </rPr>
      <t>- Rope that holds a crane suddenly breaks and almost kills two. July 2021, Germany (Video footage</t>
    </r>
    <r>
      <rPr>
        <b/>
        <sz val="9"/>
        <rFont val="Arial"/>
        <family val="2"/>
      </rPr>
      <t>)</t>
    </r>
  </si>
  <si>
    <t>HEi 198</t>
  </si>
  <si>
    <t>KierWSP</t>
  </si>
  <si>
    <r>
      <rPr>
        <b/>
        <sz val="9"/>
        <rFont val="Arial"/>
        <family val="2"/>
      </rPr>
      <t>Vehicle uncontrolled movement</t>
    </r>
    <r>
      <rPr>
        <sz val="9"/>
        <rFont val="Arial"/>
        <family val="2"/>
      </rPr>
      <t xml:space="preserve"> - During a blacktopping operation, a driver manoeuvred his asphalt delivery vehicle into the designated holding point in order to dispence his load into the paver. Then, as the driver exited his cab, to secure mud flaps, the vehicle rolled forwards, mounting a kerb and causing damage to fencing of a residential property.</t>
    </r>
  </si>
  <si>
    <t>KierWSP - MW-SHE Alert - 20.32</t>
  </si>
  <si>
    <t>HEi 122</t>
  </si>
  <si>
    <r>
      <rPr>
        <b/>
        <sz val="9"/>
        <rFont val="Arial"/>
        <family val="2"/>
      </rPr>
      <t>Finger trapped in swivel shackle resulting in fracture</t>
    </r>
    <r>
      <rPr>
        <sz val="9"/>
        <rFont val="Arial"/>
        <family val="2"/>
      </rPr>
      <t xml:space="preserve"> - Whilst removing rods from a borehole, the second man (IP) was holding the swivel shackle (should be holding below the swivel) with the index finger of his left hand between the hook and the swivel shackle. Then, as the lead driller operated the winch line to take in slack, IP's finger was trapped.</t>
    </r>
  </si>
  <si>
    <t>HEi 018</t>
  </si>
  <si>
    <t>Falling TM signage - Two operatives were struck on the back of their hard hats by a falling TM sign that had blown over in strong winds. The sign was approximately 2400mm x 2400mm in size. The operatives were stood in front of the sign at the time of the incident observing the loading of nearby plant.</t>
  </si>
  <si>
    <t>https://drive.google.com/file/d/18K3-xvehxla-3gZQtUNIpCP3dIwjTZLa/view?usp=sharing</t>
  </si>
  <si>
    <t>https://drive.google.com/file/d/1VHGEZ6e91jMIMyw8SQSVcUfXScjfkNQG/view?usp=sharing</t>
  </si>
  <si>
    <t>https://drive.google.com/file/d/1RZuGDGuDc5KW5rAs5ZzGHBhYrjclWNoh/view?usp=sharing</t>
  </si>
  <si>
    <t>https://drive.google.com/file/d/1_tk-0k3bV15_vSj3auE-g5M7CFVnqaFR/view?usp=sharing</t>
  </si>
  <si>
    <t>https://drive.google.com/file/d/1AIgwLQmhkNlFxTT0qjYzChsLLd3b7M7X/view?usp=sharing</t>
  </si>
  <si>
    <t>Net Rail - Eastern CLIC Issue 60</t>
  </si>
  <si>
    <r>
      <t xml:space="preserve">Eastern CLIC </t>
    </r>
    <r>
      <rPr>
        <sz val="9"/>
        <rFont val="Arial"/>
        <family val="2"/>
      </rPr>
      <t>(Continuous Learning and Improvement Cascade)</t>
    </r>
    <r>
      <rPr>
        <b/>
        <sz val="9"/>
        <rFont val="Arial"/>
        <family val="2"/>
      </rPr>
      <t xml:space="preserve"> Issue 60 </t>
    </r>
    <r>
      <rPr>
        <sz val="9"/>
        <rFont val="Arial"/>
        <family val="2"/>
      </rPr>
      <t>[28 Jul - 03 Aug 21]</t>
    </r>
  </si>
  <si>
    <t>HEi 261</t>
  </si>
  <si>
    <t>HEi 262</t>
  </si>
  <si>
    <t>Arcadis</t>
  </si>
  <si>
    <r>
      <rPr>
        <b/>
        <sz val="9"/>
        <rFont val="Arial"/>
        <family val="2"/>
      </rPr>
      <t>Vehicle windscreen damage resilience</t>
    </r>
    <r>
      <rPr>
        <sz val="9"/>
        <rFont val="Arial"/>
        <family val="2"/>
      </rPr>
      <t xml:space="preserve"> - After a tanker became stuck due to ground conditions, the site team enlisted assistance of a landowner using his tractor. With no tow rope available, the team decided to use a 10 tonne ratchet strap, which failed, and the metal end flew backwards under tension and cracked the windscreen of the tanker.</t>
    </r>
  </si>
  <si>
    <r>
      <t xml:space="preserve">Angle grinder chainsaw discs - </t>
    </r>
    <r>
      <rPr>
        <sz val="9"/>
        <rFont val="Arial"/>
        <family val="2"/>
      </rPr>
      <t>The OPSS has learned that chainsaw disc attachments have been incorrectly sold for use with Angle Grinders. Chainsaw discs/blade similar to those in the images (see alert) are identified, then they must be removed and not used on Network Rail managed infrastructure.</t>
    </r>
  </si>
  <si>
    <t>MS 2021 Q/07</t>
  </si>
  <si>
    <r>
      <t xml:space="preserve">Alarm raised over fake rebar safety certificates - </t>
    </r>
    <r>
      <rPr>
        <sz val="9"/>
        <rFont val="Arial"/>
        <family val="2"/>
      </rPr>
      <t>Fraudulent documents claiming safety-critical reinforcing steel has been independently tested and approved are being found in routine checks, according to the reinforcing steel certification body CARES. Users to check documentation carefully, with newly introduced (tamper proof) QR code labels.</t>
    </r>
  </si>
  <si>
    <r>
      <rPr>
        <b/>
        <sz val="9"/>
        <rFont val="Arial"/>
        <family val="2"/>
      </rPr>
      <t>NPORS card acceptance for plant operation</t>
    </r>
    <r>
      <rPr>
        <sz val="9"/>
        <rFont val="Arial"/>
        <family val="2"/>
      </rPr>
      <t xml:space="preserve"> - Following a review of the National Plant Operators Registration Scheme (NPORS), Morgan Sindall Infrastructure will now accept NPORS cards affiliated to the Construction Skills Certification Scheme (CSCS) for operating plant on our projects.</t>
    </r>
  </si>
  <si>
    <t>MS 2021 B/07</t>
  </si>
  <si>
    <t>https://drive.google.com/file/d/1enk3p9suS9hUXkzcfHajRhLe6QLiEm_l/view?usp=sharing</t>
  </si>
  <si>
    <t>https://drive.google.com/file/d/1LZO8h2yyDXv35M0taaEGPf34Gq6V3-7P/view?usp=sharing</t>
  </si>
  <si>
    <t>https://drive.google.com/file/d/1ff_Lr1e9TbdNBTFuyJG0GwItPB8WrZSz/view?usp=sharing</t>
  </si>
  <si>
    <t>https://drive.google.com/file/d/1vttsX5b1fvEqPSkmtoEDH3gMzaaKEWa9/view?usp=sharing</t>
  </si>
  <si>
    <t>https://drive.google.com/file/d/1PmI_OBlwE9zt7rqCfhbxo4QAknVUGU2j/view?usp=sharing</t>
  </si>
  <si>
    <t>11</t>
  </si>
  <si>
    <t>Net Rail - Eastern CLIC Issue 61</t>
  </si>
  <si>
    <r>
      <t xml:space="preserve">Eastern CLIC </t>
    </r>
    <r>
      <rPr>
        <sz val="9"/>
        <rFont val="Arial"/>
        <family val="2"/>
      </rPr>
      <t>(Continuous Learning and Improvement Cascade)</t>
    </r>
    <r>
      <rPr>
        <b/>
        <sz val="9"/>
        <rFont val="Arial"/>
        <family val="2"/>
      </rPr>
      <t xml:space="preserve"> Issue 61 </t>
    </r>
    <r>
      <rPr>
        <sz val="9"/>
        <rFont val="Arial"/>
        <family val="2"/>
      </rPr>
      <t>[04 - 10 Aug 21]</t>
    </r>
  </si>
  <si>
    <t>HEi 263</t>
  </si>
  <si>
    <t>2021 08</t>
  </si>
  <si>
    <r>
      <t xml:space="preserve">Duct bracket failure </t>
    </r>
    <r>
      <rPr>
        <sz val="9"/>
        <rFont val="Arial"/>
        <family val="2"/>
      </rPr>
      <t>- On 18 Jul 21, brackets securing a steel duct to the underside of a bridge, over the A282 trunk road, failed. The duct fell on the trunk road below causing
damage to customers’ vehicles and minor injury to at least one vehicle occupant. The incident led to the road being closed.</t>
    </r>
  </si>
  <si>
    <r>
      <t xml:space="preserve">Ecology - deer fawn and hare leverets </t>
    </r>
    <r>
      <rPr>
        <sz val="9"/>
        <rFont val="Arial"/>
        <family val="2"/>
      </rPr>
      <t>- A deer fawn was found trapped between ducts in a shallow excavation. Under advice from the RSPCA, the fawn was removed from the excavation and placed in nearby woodland where its mother was last seen.</t>
    </r>
    <r>
      <rPr>
        <b/>
        <sz val="9"/>
        <rFont val="Arial"/>
        <family val="2"/>
      </rPr>
      <t xml:space="preserve"> </t>
    </r>
    <r>
      <rPr>
        <sz val="9"/>
        <rFont val="Arial"/>
        <family val="2"/>
      </rPr>
      <t>Please refer to alert for further details re. actions to be taken re. this type of occurence.</t>
    </r>
  </si>
  <si>
    <r>
      <rPr>
        <b/>
        <sz val="9"/>
        <rFont val="Arial"/>
        <family val="2"/>
      </rPr>
      <t>Plant on plant collision</t>
    </r>
    <r>
      <rPr>
        <sz val="9"/>
        <rFont val="Arial"/>
        <family val="2"/>
      </rPr>
      <t xml:space="preserve"> - On 30 Jul 21, an incident occurred when a Tracked Dumper reversed into a Hydrema while exiting a plant storage area.</t>
    </r>
  </si>
  <si>
    <t>BAM SB/298</t>
  </si>
  <si>
    <t>BAM SA/228</t>
  </si>
  <si>
    <t>BAM SB/300</t>
  </si>
  <si>
    <t>BAM SB/301</t>
  </si>
  <si>
    <r>
      <t xml:space="preserve">Overturned tipper lorry </t>
    </r>
    <r>
      <rPr>
        <sz val="9"/>
        <rFont val="Arial"/>
        <family val="2"/>
      </rPr>
      <t>- A road wagon overturned when the tipper unit became detached from the chassis of the wagon. No injuries were sustained thanks to mobile exclusion zones and the operator wearing his seat belt.</t>
    </r>
  </si>
  <si>
    <t>Welsh Water Capital Delivery Alliance</t>
  </si>
  <si>
    <t>WWCA - RA13</t>
  </si>
  <si>
    <r>
      <rPr>
        <b/>
        <sz val="9"/>
        <rFont val="Arial"/>
        <family val="2"/>
      </rPr>
      <t>Red action, one day LTI</t>
    </r>
    <r>
      <rPr>
        <sz val="9"/>
        <rFont val="Arial"/>
        <family val="2"/>
      </rPr>
      <t xml:space="preserve"> - Whilst operating a Stihl TS410 power tool, an Alliance operative suffered a laceration injury to his neck which resulted in twelve stitches being applied at A&amp;E, to close the wound.</t>
    </r>
  </si>
  <si>
    <t>Red alert</t>
  </si>
  <si>
    <t>Siemens - FF/015/2021</t>
  </si>
  <si>
    <r>
      <t xml:space="preserve">Victoria 3 RRV Derailment </t>
    </r>
    <r>
      <rPr>
        <sz val="9"/>
        <rFont val="Arial"/>
        <family val="2"/>
      </rPr>
      <t>- 2 RRVs were utilised for undertaking piling installations. Prior to RRV 2 commencing hammering activities, machine stabilisers were placed on timber bearers to counter the gradient of the site. As RRV 2 placed weight onto the stabilisers, it slipped off the timber bearer, resulting in derailment. Minor damage only  resulted.</t>
    </r>
  </si>
  <si>
    <t>Volker Wessels UK</t>
  </si>
  <si>
    <r>
      <t xml:space="preserve">Teston staff injury </t>
    </r>
    <r>
      <rPr>
        <sz val="9"/>
        <rFont val="Arial"/>
        <family val="2"/>
      </rPr>
      <t>- whilst assisting a colleague who was preparing to cut a rail using a rail saw, by passing a clamp assembly to him. As IP turned away moving from the 6' to the 4', he slipped and in doing so put his foot into the gap between the isolated conductor rail and the running rail and fell heavily striking his right knee on the isolated conductor rail</t>
    </r>
    <r>
      <rPr>
        <b/>
        <sz val="9"/>
        <rFont val="Arial"/>
        <family val="2"/>
      </rPr>
      <t>.</t>
    </r>
  </si>
  <si>
    <t>Net Rail - WDSER15JUNE01</t>
  </si>
  <si>
    <r>
      <t>Cabinet fall from a haulier lorry -</t>
    </r>
    <r>
      <rPr>
        <sz val="9"/>
        <rFont val="Arial"/>
        <family val="2"/>
      </rPr>
      <t xml:space="preserve"> After collecting 4 PSU cabinets and whilst travelling a short distance to a planned storage location, driver of the haulier lorry noticed in his mirror a bulge appear in the side curtain. The Driver immediately stopped and after pulling back the side curtain to investigate the bulge, discovered that all cabinets had become loose.</t>
    </r>
  </si>
  <si>
    <t>TfL - 2021 B07</t>
  </si>
  <si>
    <r>
      <t xml:space="preserve">Unauthorised and unacceptable practice discovered on a red spot fuse board </t>
    </r>
    <r>
      <rPr>
        <sz val="9"/>
        <rFont val="Arial"/>
        <family val="2"/>
      </rPr>
      <t>- During maintenance, it was discovered that someone had removed a 6A fuse from a lighting circuit within a Red Spot fuse board in a switch room feeding the PWAY Cabin. In its place was a 2.5mm brown single core cable, acting as a link, removing protection from that circuit.</t>
    </r>
  </si>
  <si>
    <t>Siemens - FF/016/2021</t>
  </si>
  <si>
    <r>
      <t xml:space="preserve">Failure of small core 16mm dia. WTHP </t>
    </r>
    <r>
      <rPr>
        <sz val="9"/>
        <rFont val="Arial"/>
        <family val="2"/>
      </rPr>
      <t>(WT Henley Polymeric)</t>
    </r>
    <r>
      <rPr>
        <b/>
        <sz val="9"/>
        <rFont val="Arial"/>
        <family val="2"/>
      </rPr>
      <t xml:space="preserve"> insulator </t>
    </r>
    <r>
      <rPr>
        <sz val="9"/>
        <rFont val="Arial"/>
        <family val="2"/>
      </rPr>
      <t>- Post installation, as tension was released, a cracking sound was heard coming from the existing balance weight 16mm dia. Wire. Realising something was wrong, the team moved clear as the polymeric insulation parted, causing balance weight stack to descend, releasing tension.</t>
    </r>
  </si>
  <si>
    <t>Net Rail - NRA 21-11</t>
  </si>
  <si>
    <r>
      <t xml:space="preserve">Safe use of ballast brushes </t>
    </r>
    <r>
      <rPr>
        <sz val="9"/>
        <rFont val="Arial"/>
        <family val="2"/>
      </rPr>
      <t>- a member of staff was acting as a Machine Controller (MC) for a Road Rail Vehicle with a ballast brush attachment. The individual was struck by a ballast stone that was ejected by the ballast brush. It caused a significant, life-changing injury to the left eye and cheek bone.</t>
    </r>
  </si>
  <si>
    <t>Net Rail - NRB 21-06</t>
  </si>
  <si>
    <t>Net Rail - NRB 21-07</t>
  </si>
  <si>
    <r>
      <t xml:space="preserve">Using Reminder of Live Exposed equipment (RoLE equipment) </t>
    </r>
    <r>
      <rPr>
        <sz val="9"/>
        <rFont val="Arial"/>
        <family val="2"/>
      </rPr>
      <t>- Following the recent safety alert (NRX21-09) which reported on a person coming into contact with live OLE, an immediate action has been identified. The use of RoLE equipment will be mandated by 19 Nov 21 under standard NR/L3/ELP/29987, 'Working on or about 25kV A.C. Electrified Lines.'</t>
    </r>
  </si>
  <si>
    <r>
      <t>Unauthorised open line working</t>
    </r>
    <r>
      <rPr>
        <sz val="9"/>
        <rFont val="Arial"/>
        <family val="2"/>
      </rPr>
      <t xml:space="preserve"> - On 21 Jun 21, two track workers were patrolling and checking rail temperatures. They were walking in the 4-foot on a curved section of track without adequate sighting when a train approached. They reached a position of safety just three seconds before the train passed them.</t>
    </r>
  </si>
  <si>
    <t>TfL - 2021 A03</t>
  </si>
  <si>
    <r>
      <t xml:space="preserve">Stop use – Angle grinder chainsaw discs </t>
    </r>
    <r>
      <rPr>
        <sz val="9"/>
        <rFont val="Arial"/>
        <family val="2"/>
      </rPr>
      <t>- The Office for Product Safety and Standards (OPSS), the UK’s national product safety regulator, has issued a Safety Alert for a chainsaw disc attachment that has been incorrectly sold for use with angle grinders.</t>
    </r>
  </si>
  <si>
    <t>VGC Group - Be Safe briefing [Jul 21]</t>
  </si>
  <si>
    <t>https://drive.google.com/file/d/1f1uvfFEBw_5MU1HWceNyBdlDh7dUQTJv/view?usp=sharing</t>
  </si>
  <si>
    <t>https://drive.google.com/file/d/1CFjPhYZi4l735KOON3KRnd7KqVtYNtN8/view?usp=sharing</t>
  </si>
  <si>
    <t>https://drive.google.com/file/d/17V4w3sinDT11yUfqM-YNxuplG0PeUawR/view?usp=sharing</t>
  </si>
  <si>
    <t>https://drive.google.com/file/d/1w1vXmaVB_9vvsivXOVEWqjj-B2ANhdth/view?usp=sharing</t>
  </si>
  <si>
    <t>https://docs.google.com/document/d/1FDacGC9lLy6mdYMDLZMs15GmH-XUr2Bl/edit?usp=sharing&amp;ouid=112644161635120090376&amp;rtpof=true&amp;sd=true</t>
  </si>
  <si>
    <t>https://drive.google.com/file/d/1ik_J282ytwsT08cry7X5iB15JKfp6x6w/view?usp=sharing</t>
  </si>
  <si>
    <t>https://drive.google.com/file/d/1xAwBT-cXChy5q8oDGnjuX-rNYta3G8cT/view?usp=sharing</t>
  </si>
  <si>
    <t>https://drive.google.com/file/d/1L34UIOxPfhgFhWECG--1_vZ_XAcsNop9/view?usp=sharing</t>
  </si>
  <si>
    <t>https://drive.google.com/file/d/1yudrgihoBQxWdwwlFhri6dnKywcy7NqC/view?usp=sharing</t>
  </si>
  <si>
    <t>https://drive.google.com/file/d/1RFpRnxqKQE_L0SJPBtSTfEBmlupNm4fE/view?usp=sharing</t>
  </si>
  <si>
    <t>https://drive.google.com/file/d/10oc1K7Z1hgZHbEtYafywemJ817oztMHG/view?usp=sharing</t>
  </si>
  <si>
    <t>https://drive.google.com/file/d/1EXyz4InQBzSUY0TlPt7HFK6FVey1s55V/view?usp=sharing</t>
  </si>
  <si>
    <t>https://docs.google.com/document/d/1xq6_l3U2jPUqOOhZL9hf6_xPWMYPGDNM/edit?usp=sharing&amp;ouid=112644161635120090376&amp;rtpof=true&amp;sd=true</t>
  </si>
  <si>
    <t>https://drive.google.com/file/d/1tRFx7QOzQnza_WLovI4wx3JiiHbir_Pe/view?usp=sharing</t>
  </si>
  <si>
    <t>https://drive.google.com/file/d/1lu4slCEzwW1ibTHxDzTVWhWWzrmyWwfS/view?usp=sharing</t>
  </si>
  <si>
    <t>https://drive.google.com/file/d/190P36fG4hUmmkO1bcGbQsXyz6o3G8u0i/view?usp=sharing</t>
  </si>
  <si>
    <t>https://drive.google.com/file/d/1jsAzCbeYPE0u00utAdCqDqLjgHOVRytm/view?usp=sharing</t>
  </si>
  <si>
    <t>HEi 264</t>
  </si>
  <si>
    <t>HEi 265</t>
  </si>
  <si>
    <t>Kier A21 H199</t>
  </si>
  <si>
    <r>
      <t xml:space="preserve">Unsafe manhole cover </t>
    </r>
    <r>
      <rPr>
        <sz val="9"/>
        <rFont val="Arial"/>
        <family val="2"/>
      </rPr>
      <t>- Whilst strimming a sightline which was heavily overgrown, an operative stepped into a partially open manhole causing him to twist his knee and bruise/graze his leg. The operative sustained only injury with no lost time. The cover had become unseated leaving an open gap which was hidden by the dense vegetation.</t>
    </r>
  </si>
  <si>
    <t>https://drive.google.com/file/d/11uhnLsKnyMW9TIpz9NX4MDQV_75SqxyL/view?usp=sharing</t>
  </si>
  <si>
    <t>https://drive.google.com/file/d/13mZM2h4mYFB_QlNakDmVMNY_QzfQbShL/view?usp=sharing</t>
  </si>
  <si>
    <r>
      <t xml:space="preserve">Eastern CLIC </t>
    </r>
    <r>
      <rPr>
        <sz val="9"/>
        <rFont val="Arial"/>
        <family val="2"/>
      </rPr>
      <t>(Continuous Learning and Improvement Cascade)</t>
    </r>
    <r>
      <rPr>
        <b/>
        <sz val="9"/>
        <rFont val="Arial"/>
        <family val="2"/>
      </rPr>
      <t xml:space="preserve"> Issue 63 </t>
    </r>
    <r>
      <rPr>
        <sz val="9"/>
        <rFont val="Arial"/>
        <family val="2"/>
      </rPr>
      <t>[18 - 24 Aug 21]</t>
    </r>
  </si>
  <si>
    <t>Net Rail - Eastern CLIC Issue 63</t>
  </si>
  <si>
    <t>https://drive.google.com/file/d/1U5bchkKIeKtPjTJwsy3uC2E_Vqv78q2v/view?usp=sharing</t>
  </si>
  <si>
    <r>
      <t xml:space="preserve">Anti-Vaccination and Anti-Mask Posters </t>
    </r>
    <r>
      <rPr>
        <sz val="9"/>
        <rFont val="Arial"/>
        <family val="2"/>
      </rPr>
      <t>- The Suffolk County Council’s Growth, Highways, and Infrastructure directorate have made us aware of incidents occurring around the UK in which anti-vaccination and anti-mask posters have been put up which contain hidden razor blades. People have been injured where they attempt to remove the poster.</t>
    </r>
  </si>
  <si>
    <t>Suffolk County Council</t>
  </si>
  <si>
    <t>Suffolk-SF-024</t>
  </si>
  <si>
    <t>https://drive.google.com/file/d/11oTFOmQi6w2L5Z1JEnmaz0bbniOEht-0/view?usp=sharing</t>
  </si>
  <si>
    <t>HEi 266</t>
  </si>
  <si>
    <r>
      <t xml:space="preserve">Failure of high access equipment </t>
    </r>
    <r>
      <rPr>
        <sz val="9"/>
        <rFont val="Arial"/>
        <family val="2"/>
      </rPr>
      <t>- A team of 3 operatives were working at a height of approx. 7-8 metres underneath a viaduct, installing brackets for ducting. Each, competent in use of rope access equipment, were working from a steel cable, anchored using a karabiner, which failed. 2 ops landed on the tow path and one in the canal below.</t>
    </r>
  </si>
  <si>
    <t>https://drive.google.com/file/d/1aBfhazZYjJT0Xp1k_8X4z3SNE3OxInmq/view?usp=sharing</t>
  </si>
  <si>
    <r>
      <t xml:space="preserve">Eastern CLIC </t>
    </r>
    <r>
      <rPr>
        <sz val="9"/>
        <rFont val="Arial"/>
        <family val="2"/>
      </rPr>
      <t>(Continuous Learning and Improvement Cascade)</t>
    </r>
    <r>
      <rPr>
        <b/>
        <sz val="9"/>
        <rFont val="Arial"/>
        <family val="2"/>
      </rPr>
      <t xml:space="preserve"> Issue 64 </t>
    </r>
    <r>
      <rPr>
        <sz val="9"/>
        <rFont val="Arial"/>
        <family val="2"/>
      </rPr>
      <t>[18 - 24 Aug 21]</t>
    </r>
  </si>
  <si>
    <t>Net Rail - Eastern CLIC Issue 64</t>
  </si>
  <si>
    <t>HEi 267</t>
  </si>
  <si>
    <t>FISA and ARB</t>
  </si>
  <si>
    <r>
      <t xml:space="preserve">Tree shears and grapple saws </t>
    </r>
    <r>
      <rPr>
        <sz val="9"/>
        <rFont val="Arial"/>
        <family val="2"/>
      </rPr>
      <t>- FISA and ARB Association are currently producing a new safety guide 608 relating to Tree Shears and Grapple Saws. It has become evident that we need to alert the industry to some potential issues that need to be taken into immediate operational consideration.</t>
    </r>
  </si>
  <si>
    <t>FISA-AA</t>
  </si>
  <si>
    <r>
      <t xml:space="preserve">Facial injury from grinder handle </t>
    </r>
    <r>
      <rPr>
        <sz val="9"/>
        <rFont val="Arial"/>
        <family val="2"/>
      </rPr>
      <t>- The IP (an experienced Fabricator) was cutting rail sections using a 9” grinder at Pit Top, with the rail section laid down on timbers on the floor for support. The grinding disc snagged in the cut causing the grinder body to kick upwards, knocking up the IP’s visor and making contact with his face and chin.</t>
    </r>
  </si>
  <si>
    <t>https://drive.google.com/file/d/1YfD6lxbVK4iTErkINQO11K5XbNOJF0yZ/view?usp=sharing</t>
  </si>
  <si>
    <t>https://drive.google.com/file/d/1tH3lWvsTmt2Dc14hygsgkUCGyaAoOqAG/view?usp=sharing</t>
  </si>
  <si>
    <t>https://drive.google.com/file/d/1o0TDKWUAEx5cQBeG-GWD6CuzUEkxaGom/view?usp=sharing</t>
  </si>
  <si>
    <r>
      <rPr>
        <b/>
        <sz val="9"/>
        <rFont val="Arial"/>
        <family val="2"/>
      </rPr>
      <t>Road worker fatality</t>
    </r>
    <r>
      <rPr>
        <sz val="9"/>
        <rFont val="Arial"/>
        <family val="2"/>
      </rPr>
      <t xml:space="preserve"> (Fri 03 May 19) - The man died after being hit by a DAF Tipper truck which he had just exited. It is believed he was walking alongside the vehicle when the collision happened. Whilst facts of how the incident occurred are not known, working in the vicinity of vehicles and plant requires control between the Driver/Operator and the workforce. </t>
    </r>
  </si>
  <si>
    <t>Net Rail - NRL 21-02</t>
  </si>
  <si>
    <t>Siemens - GP/031/2021</t>
  </si>
  <si>
    <t>VGC Group - Be Safe briefing [Aug 21]</t>
  </si>
  <si>
    <t>HS2 - INC10009 and INC10043</t>
  </si>
  <si>
    <r>
      <t>Summary of two incidents, lessons learned</t>
    </r>
    <r>
      <rPr>
        <sz val="9"/>
        <rFont val="Arial"/>
        <family val="2"/>
      </rPr>
      <t xml:space="preserve"> - Two separate incidents were reported within the BBV Office car parks, where vehicles that were left unattended have rolled forwards and collided with fixed objects.</t>
    </r>
  </si>
  <si>
    <t>Fusion (for HS2) - SA 018</t>
  </si>
  <si>
    <t xml:space="preserve">Copthall stockpile incident close-out MOM's - </t>
  </si>
  <si>
    <t>Siemens - EHS/007/2021</t>
  </si>
  <si>
    <t>Siemens - EHS/006/2021</t>
  </si>
  <si>
    <t>Skanksa</t>
  </si>
  <si>
    <r>
      <rPr>
        <b/>
        <sz val="9"/>
        <rFont val="Arial"/>
        <family val="2"/>
      </rPr>
      <t>Ratchet strap failure</t>
    </r>
    <r>
      <rPr>
        <sz val="9"/>
        <rFont val="Arial"/>
        <family val="2"/>
      </rPr>
      <t xml:space="preserve"> - A 500kg grab attachment had been secured to the headboard of a plant trailer, using a chain and a 5ton ratchet strap, in order to secure the attachment for transportation. During transportation the ratchet strap failed, allowing the grab attachment to move freely and out of the trailer, eventually resting onto the grass verge.</t>
    </r>
  </si>
  <si>
    <r>
      <t xml:space="preserve">COSHH Store trip LTI </t>
    </r>
    <r>
      <rPr>
        <sz val="9"/>
        <rFont val="Arial"/>
        <family val="2"/>
      </rPr>
      <t>- Just after the start of shift briefing, a joiner was walking into the COSHH store when he tripped and fell over the bunded door threshhold. Access to all COSHH stores checked to ensure increased the height of the door threshold had not created a trip hazard.</t>
    </r>
  </si>
  <si>
    <r>
      <t xml:space="preserve">Office cleaner hand injury, lessons learned </t>
    </r>
    <r>
      <rPr>
        <sz val="9"/>
        <rFont val="Arial"/>
        <family val="2"/>
      </rPr>
      <t>- A cleaner working at the within the Area East office and welfare sustained a laceration to her right hand when placing her hand into a water filled washing up bowl with a broken glass within it.</t>
    </r>
  </si>
  <si>
    <r>
      <rPr>
        <b/>
        <sz val="9"/>
        <rFont val="Arial"/>
        <family val="2"/>
      </rPr>
      <t>Load falling down shaft</t>
    </r>
    <r>
      <rPr>
        <sz val="9"/>
        <rFont val="Arial"/>
        <family val="2"/>
      </rPr>
      <t xml:space="preserve"> - During a lifting operation a load broke free from the lifting arrangement causing it to fall 50m down a shaft.  The load consisted of 4 x 1t Gantry Cradle Beams which were banded together. The load had been secured using nylon rope slings. All persons were in a place a safety ensuring no one was injured.</t>
    </r>
  </si>
  <si>
    <r>
      <t xml:space="preserve">RRV incident at RRAP </t>
    </r>
    <r>
      <rPr>
        <sz val="9"/>
        <rFont val="Arial"/>
        <family val="2"/>
      </rPr>
      <t>- RRV came in contact with a staff member, who fell to the floor, but sustained only minor injuries</t>
    </r>
  </si>
  <si>
    <r>
      <t>Injurous species, wild parsnip</t>
    </r>
    <r>
      <rPr>
        <sz val="9"/>
        <rFont val="Arial"/>
        <family val="2"/>
      </rPr>
      <t xml:space="preserve"> - Wild Parsnip (Pastinaca sativa) is the ancestor if the root vegetable. It is both invasive, and injurious. This guidance outlines (a) how and when it grows, (b) what are the hazards, (c) What emergency response do you need to consider</t>
    </r>
  </si>
  <si>
    <r>
      <t xml:space="preserve">ORR </t>
    </r>
    <r>
      <rPr>
        <sz val="9"/>
        <rFont val="Arial"/>
        <family val="2"/>
      </rPr>
      <t>(Operational road risk)</t>
    </r>
    <r>
      <rPr>
        <b/>
        <sz val="9"/>
        <rFont val="Arial"/>
        <family val="2"/>
      </rPr>
      <t xml:space="preserve">, deer vehicle collisions </t>
    </r>
    <r>
      <rPr>
        <sz val="9"/>
        <rFont val="Arial"/>
        <family val="2"/>
      </rPr>
      <t>- Between 7,000 and 10,000 deer are estimated to die every year on Scottish roads according to research previously commissioned by the Deer Commission for Scotland (DSC). This guidance provides driving tips to avoid deer or collision with other vehicles.</t>
    </r>
  </si>
  <si>
    <r>
      <t xml:space="preserve">TM vehicle on H/S struck by MOP vehicle </t>
    </r>
    <r>
      <rPr>
        <sz val="9"/>
        <rFont val="Arial"/>
        <family val="2"/>
      </rPr>
      <t>- A TM crew was preparing to install a hard shoulder closure so that lighting survey works could be undertaken. Their vehicle c/w  beacons flashing on the H/S with an IPV approx. 70m behind for additional protection. An LGV travelling in lane 1 drifted at speed and collided with the stationary TM vehicle.</t>
    </r>
  </si>
  <si>
    <r>
      <t xml:space="preserve">Serious train near miss - </t>
    </r>
    <r>
      <rPr>
        <sz val="9"/>
        <rFont val="Arial"/>
        <family val="2"/>
      </rPr>
      <t>between 2 passenger trains at London Underground Chalfont and Latimer station. A S/B Chiltern's train travelled towards a stationary northound Metropotitan line train on the same track, and stopped only about 23m amay.</t>
    </r>
  </si>
  <si>
    <r>
      <t xml:space="preserve">Securing steel cladding </t>
    </r>
    <r>
      <rPr>
        <sz val="9"/>
        <rFont val="Arial"/>
        <family val="2"/>
      </rPr>
      <t>- A cable pulling supervisor was undertaking a survey, when he identified a number of metal corrugated sheets that were strewn around the infrastructure close to the rail on the VON line (Bi directional). The supervisor relocated all the corrugated sheets in a safe place weighting them down to prevent wind movement.</t>
    </r>
  </si>
  <si>
    <r>
      <rPr>
        <b/>
        <sz val="9"/>
        <rFont val="Arial"/>
        <family val="2"/>
      </rPr>
      <t>Coronavirus (COVID-19) Guidance</t>
    </r>
    <r>
      <rPr>
        <sz val="9"/>
        <rFont val="Arial"/>
        <family val="2"/>
      </rPr>
      <t xml:space="preserve"> - Information correct as at</t>
    </r>
    <r>
      <rPr>
        <b/>
        <sz val="9"/>
        <rFont val="Arial"/>
        <family val="2"/>
      </rPr>
      <t xml:space="preserve"> 16 Aug 2021</t>
    </r>
    <r>
      <rPr>
        <sz val="9"/>
        <rFont val="Arial"/>
        <family val="2"/>
      </rPr>
      <t xml:space="preserve"> - How you can stay safe and prevent the spread of the virus - Vaccination programme - What should you do to prevent catching and spreading the virus? - Lifting of COVID-19 restrictions across the UK - What happens if I and the people I am living with show symptoms?</t>
    </r>
  </si>
  <si>
    <t>MS 2021 H/08</t>
  </si>
  <si>
    <t>https://drive.google.com/file/d/1kklbQE3rhS_DoV3JkSYOuC9ZB3zkl-Un/view?usp=sharing</t>
  </si>
  <si>
    <t>https://drive.google.com/file/d/10wHcym2PF25kUNi3Rb-q-nrPbwELo1Xn/view?usp=sharing</t>
  </si>
  <si>
    <t>https://drive.google.com/file/d/1uoDiwlwIEpLIl94wZm7EnmgF8s0KlLIu/view?usp=sharing</t>
  </si>
  <si>
    <t>https://docs.google.com/document/d/1B2rochlZk0dQUZaWuAefjc8a1d2ExG10/edit?usp=sharing&amp;ouid=112644161635120090376&amp;rtpof=true&amp;sd=true</t>
  </si>
  <si>
    <t>https://drive.google.com/file/d/1ZW_pnXh7AfkL85N51aEONlRAezUVdggt/view?usp=sharing</t>
  </si>
  <si>
    <t>https://docs.google.com/presentation/d/1FQaDV2JtaEMktBCR6D6nhXbO9F2wkUJK/edit?usp=sharing&amp;ouid=112644161635120090376&amp;rtpof=true&amp;sd=true</t>
  </si>
  <si>
    <t>https://drive.google.com/file/d/1GBcpjxq_Apo3pKjoLKoxCsX7RfM05HPk/view?usp=sharing</t>
  </si>
  <si>
    <t>https://drive.google.com/file/d/1UQvWVVfOFgZntbWkggYDbftrz9BrY0RZ/view?usp=sharing</t>
  </si>
  <si>
    <t>https://drive.google.com/file/d/16xFv2XQVxBHw2J12UjUAMlCL11ka4I_x/view?usp=sharing</t>
  </si>
  <si>
    <t>https://drive.google.com/file/d/1PVtiXLmf-AOzisPvyWlcQd6sbVFxnH9E/view?usp=sharing</t>
  </si>
  <si>
    <t>https://drive.google.com/file/d/1lLN-9ze79zgC8orWGuNEyo0I26V4H0pG/view?usp=sharing</t>
  </si>
  <si>
    <t>https://drive.google.com/file/d/18eajFA6vCqkLRt6emIqCdcS73KOrss55/view?usp=sharing</t>
  </si>
  <si>
    <t>https://drive.google.com/file/d/1cEI3H3r2kfgVBmJYpd-cIC-1JpOFd02I/view?usp=sharing</t>
  </si>
  <si>
    <t>https://docs.google.com/document/d/1iR0DR0pm51-Q8VaMIj_ZHE3nbJClrTn9/edit?usp=sharing&amp;ouid=112644161635120090376&amp;rtpof=true&amp;sd=true</t>
  </si>
  <si>
    <r>
      <rPr>
        <b/>
        <sz val="9"/>
        <rFont val="Arial"/>
        <family val="2"/>
      </rPr>
      <t>Plant working underneath overhead lines</t>
    </r>
    <r>
      <rPr>
        <sz val="9"/>
        <rFont val="Arial"/>
        <family val="2"/>
      </rPr>
      <t xml:space="preserve"> - a mechanical post driving machine was being used to hammer wooden posts into the ground to which wire stock fencing was then to be fastened. Inadvertently the work team came within 10 metres of Overhead Lines (OHL) without a Field Equipment Earth (FEE) being fitted.</t>
    </r>
  </si>
  <si>
    <t>https://drive.google.com/file/d/1bQ31IOCcUXea8Dq3M-EeWvfd1sVczRaa/view?usp=sharing</t>
  </si>
  <si>
    <t>Angel Number 2236</t>
  </si>
  <si>
    <t>You have to understand that not everything will work according to your plan. Therefore, angel number 2236 urges you to be okay.</t>
  </si>
  <si>
    <t>MMCCXXXVI</t>
  </si>
  <si>
    <t>2021 09</t>
  </si>
  <si>
    <t>MS 2021 H/09</t>
  </si>
  <si>
    <r>
      <t xml:space="preserve">Eastern CLIC </t>
    </r>
    <r>
      <rPr>
        <sz val="9"/>
        <rFont val="Arial"/>
        <family val="2"/>
      </rPr>
      <t>(Continuous Learning and Improvement Cascade)</t>
    </r>
    <r>
      <rPr>
        <b/>
        <sz val="9"/>
        <rFont val="Arial"/>
        <family val="2"/>
      </rPr>
      <t xml:space="preserve"> Issue 67 </t>
    </r>
    <r>
      <rPr>
        <sz val="9"/>
        <rFont val="Arial"/>
        <family val="2"/>
      </rPr>
      <t>[15-21 Sep 21]</t>
    </r>
  </si>
  <si>
    <r>
      <t xml:space="preserve">Eastern CLIC </t>
    </r>
    <r>
      <rPr>
        <sz val="9"/>
        <rFont val="Arial"/>
        <family val="2"/>
      </rPr>
      <t>(Continuous Learning and Improvement Cascade)</t>
    </r>
    <r>
      <rPr>
        <b/>
        <sz val="9"/>
        <rFont val="Arial"/>
        <family val="2"/>
      </rPr>
      <t xml:space="preserve"> Issue 68 </t>
    </r>
    <r>
      <rPr>
        <sz val="9"/>
        <rFont val="Arial"/>
        <family val="2"/>
      </rPr>
      <t>[22-28 Sep 21]</t>
    </r>
  </si>
  <si>
    <t>National Highways</t>
  </si>
  <si>
    <t>NHa 268</t>
  </si>
  <si>
    <t>NHa 269</t>
  </si>
  <si>
    <t>NHa 270</t>
  </si>
  <si>
    <t>DfL Roads and Rivers</t>
  </si>
  <si>
    <t>DfL Roads and Rivers - Alert 30</t>
  </si>
  <si>
    <r>
      <rPr>
        <b/>
        <sz val="9"/>
        <rFont val="Arial"/>
        <family val="2"/>
      </rPr>
      <t>Contact with overhead electric cables</t>
    </r>
    <r>
      <rPr>
        <sz val="9"/>
        <rFont val="Arial"/>
        <family val="2"/>
      </rPr>
      <t xml:space="preserve"> - Recently an external contractor carrying out surface dressing struck a single live overhead electric cable with the raised tipping-body of a lorry</t>
    </r>
  </si>
  <si>
    <t>Net Rail - Eastern CLIC Issue 67</t>
  </si>
  <si>
    <t>Net Rail - Eastern CLIC Issue 68</t>
  </si>
  <si>
    <r>
      <rPr>
        <b/>
        <sz val="9"/>
        <rFont val="Arial"/>
        <family val="2"/>
      </rPr>
      <t>Cropped pile cap rolled into live carriageway</t>
    </r>
    <r>
      <rPr>
        <sz val="9"/>
        <rFont val="Arial"/>
        <family val="2"/>
      </rPr>
      <t xml:space="preserve"> - After it was placed on the ground, the cropped section of pile then became unstable such that it rolled slowly like a wheel.It then rolled through the gap in the rigid barriers on to the live carriageway. As it came to a halt it fell to the side and made contact with a car driven by a MOP.</t>
    </r>
  </si>
  <si>
    <t>Osborne - Alert 157</t>
  </si>
  <si>
    <t>NHa 271</t>
  </si>
  <si>
    <t>NHa 272</t>
  </si>
  <si>
    <t>NHa 273</t>
  </si>
  <si>
    <r>
      <rPr>
        <b/>
        <sz val="9"/>
        <rFont val="Arial"/>
        <family val="2"/>
      </rPr>
      <t>Drone incident</t>
    </r>
    <r>
      <rPr>
        <sz val="9"/>
        <rFont val="Arial"/>
        <family val="2"/>
      </rPr>
      <t xml:space="preserve"> - during a routine operation near the A358 a survey drone encountered a sudden and unexplained mid-air problem. The drone fell into an open field from which the pilot had permission to operate in.</t>
    </r>
  </si>
  <si>
    <t>Use of reconstruction photographs</t>
  </si>
  <si>
    <t>2021 10</t>
  </si>
  <si>
    <r>
      <rPr>
        <b/>
        <sz val="9"/>
        <rFont val="Arial"/>
        <family val="2"/>
      </rPr>
      <t>PHEV extension lead charging</t>
    </r>
    <r>
      <rPr>
        <sz val="9"/>
        <rFont val="Arial"/>
        <family val="2"/>
      </rPr>
      <t xml:space="preserve"> - A plug-in electric hybrid vehicle (PHEV) was being charged through a connection of an extension cable at an outstation. The extension lead was a three-pin (G-type) connection, which was then plugged into a socket in a store room.</t>
    </r>
  </si>
  <si>
    <r>
      <rPr>
        <b/>
        <sz val="9"/>
        <rFont val="Arial"/>
        <family val="2"/>
      </rPr>
      <t xml:space="preserve">Failure of Holding Down Bolts on Bridge Deck Expansion Joint </t>
    </r>
    <r>
      <rPr>
        <sz val="9"/>
        <rFont val="Arial"/>
        <family val="2"/>
      </rPr>
      <t>- During a recent emergency bridge inspection, a fixing bolt attaching a (Type 5) expansion joint to a bridge deck, was found to have worked loose and was protruding above the road surface by approx. 25mm. Further inspection identified similar issue with other HD bolts.</t>
    </r>
  </si>
  <si>
    <r>
      <rPr>
        <b/>
        <sz val="9"/>
        <rFont val="Arial"/>
        <family val="2"/>
      </rPr>
      <t xml:space="preserve">FORCE chains </t>
    </r>
    <r>
      <rPr>
        <sz val="9"/>
        <rFont val="Arial"/>
        <family val="2"/>
      </rPr>
      <t>- It is vital that all lifting chains are made to relevant British Standards and are thoroughly examined on a regular basis, as per UK Regulations. A set of ‘FORCE’ brand lifting chains have been discovered on another project in the UK. These chains are no longer sold in the UK; however, no recall was made on the products.</t>
    </r>
  </si>
  <si>
    <r>
      <rPr>
        <b/>
        <sz val="9"/>
        <rFont val="Arial"/>
        <family val="2"/>
      </rPr>
      <t>NHS Rapid lateral flow testing</t>
    </r>
    <r>
      <rPr>
        <sz val="9"/>
        <rFont val="Arial"/>
        <family val="2"/>
      </rPr>
      <t xml:space="preserve"> - Why should you test yourself regularly - About rapid tests - Who can get regular free rapid tests - How to get regular free rapid tests - Go to a test site - Advice in other parts of the UK</t>
    </r>
  </si>
  <si>
    <r>
      <rPr>
        <b/>
        <sz val="9"/>
        <rFont val="Arial"/>
        <family val="2"/>
      </rPr>
      <t>NHS Test &amp; Trace for COVID-19 &amp; self isolation</t>
    </r>
    <r>
      <rPr>
        <sz val="9"/>
        <rFont val="Arial"/>
        <family val="2"/>
      </rPr>
      <t>. What actions are required? - Get tested for COVID-19 - If you have symptoms of COVID-19 - Regular tests if you do not have symptoms - Close contact - Exemptions from self-isolation if you are a close contact - If any of your workers test positive</t>
    </r>
  </si>
  <si>
    <r>
      <rPr>
        <b/>
        <sz val="9"/>
        <rFont val="Arial"/>
        <family val="2"/>
      </rPr>
      <t>Coronavirus Covid-19 poster</t>
    </r>
    <r>
      <rPr>
        <sz val="9"/>
        <rFont val="Arial"/>
        <family val="2"/>
      </rPr>
      <t xml:space="preserve"> - Info correct @ 23 Sep 21 - We will maintain our COVID-19 control measure across all our sites and offices, whilst implementing a risk based approach. How you can stay safe and prevent the spread of the virus - Vaccination programme - What should you do to prevent catching and spreading the virus?</t>
    </r>
  </si>
  <si>
    <r>
      <rPr>
        <b/>
        <sz val="9"/>
        <rFont val="Arial"/>
        <family val="2"/>
      </rPr>
      <t>Flu voucher</t>
    </r>
    <r>
      <rPr>
        <sz val="9"/>
        <rFont val="Arial"/>
        <family val="2"/>
      </rPr>
      <t xml:space="preserve"> - Give Flu the jab - Would you like to take advantage of our free flu vaccination voucher?</t>
    </r>
  </si>
  <si>
    <r>
      <rPr>
        <b/>
        <sz val="9"/>
        <rFont val="Arial"/>
        <family val="2"/>
      </rPr>
      <t>Lifting equipment colour change</t>
    </r>
    <r>
      <rPr>
        <sz val="9"/>
        <rFont val="Arial"/>
        <family val="2"/>
      </rPr>
      <t xml:space="preserve"> - On 01 Nov 2021 the colour code on lifting accessories changes from YELLOW to GREEN</t>
    </r>
  </si>
  <si>
    <t>Anglian Water - SA 000775</t>
  </si>
  <si>
    <r>
      <rPr>
        <b/>
        <sz val="9"/>
        <rFont val="Arial"/>
        <family val="2"/>
      </rPr>
      <t>Inlet pump toppled over onto technician</t>
    </r>
    <r>
      <rPr>
        <sz val="9"/>
        <rFont val="Arial"/>
        <family val="2"/>
      </rPr>
      <t xml:space="preserve"> - The pump was delivered to site in an upright position within a wooden palletised crate for installation into the inlet approx. 2 weeks prior to the incident. The delivery location was on a concrete base, but it had a slight gradient sloping down. During inspection, the pump toppled over onto the IP</t>
    </r>
  </si>
  <si>
    <t>Net Rail - NRA 21-15</t>
  </si>
  <si>
    <t>WJ Roadmarkings</t>
  </si>
  <si>
    <r>
      <rPr>
        <b/>
        <sz val="9"/>
        <rFont val="Arial"/>
        <family val="2"/>
      </rPr>
      <t>Head torch case study</t>
    </r>
    <r>
      <rPr>
        <sz val="9"/>
        <rFont val="Arial"/>
        <family val="2"/>
      </rPr>
      <t xml:space="preserve"> - Inreasing operative visibility, using the Ledlenser H7.2 Head torch</t>
    </r>
  </si>
  <si>
    <t>MS 2021 R/10</t>
  </si>
  <si>
    <t>https://drive.google.com/file/d/1W80Gx4kkyPmJLG6IhY4xiigXq8S6q_Mq/view?usp=sharing</t>
  </si>
  <si>
    <t>https://drive.google.com/file/d/1kuWXfKmeFSLUJ0txrc_iaEEq19tJIKIe/view?usp=sharing</t>
  </si>
  <si>
    <t>https://drive.google.com/file/d/1Wk75LZId2ajqcPBmKVqbdhQw9a9yQfK-/view?usp=sharing</t>
  </si>
  <si>
    <t>https://drive.google.com/file/d/1IiM7ZVUkKEuqOhFHfPTZXCGln9oUDddF/view?usp=sharing</t>
  </si>
  <si>
    <t>https://drive.google.com/file/d/1Z3UCR1-BbAS8vFQ8aMMQadQxGV7derXB/view?usp=sharing</t>
  </si>
  <si>
    <t>https://drive.google.com/file/d/1vuOPCwfhAL8v5mwOrCu860114iLHYf2W/view?usp=sharing</t>
  </si>
  <si>
    <t>https://drive.google.com/file/d/1L2q0SjWE7BRkRr0zXUtMDzYYuKaN8wAA/view?usp=sharing</t>
  </si>
  <si>
    <t>https://drive.google.com/file/d/1EG2aXAhjWgiIMWyu_o-hnEHXrFx_zxjM/view?usp=sharing</t>
  </si>
  <si>
    <t>https://drive.google.com/file/d/1YUFsqKq2L5PygngsIyMpMjRfnCuHBQG2/view?usp=sharing</t>
  </si>
  <si>
    <t>https://drive.google.com/file/d/1q-zbHLcrYX9AWoenaQaxjBqyceLe5FsX/view?usp=sharing</t>
  </si>
  <si>
    <t>https://drive.google.com/file/d/1RJoDhGqQMa80D51w_d7DHxHeHIg2gInw/view?usp=sharing</t>
  </si>
  <si>
    <t>https://drive.google.com/file/d/1ed_geldJPYkKrWNs01gHxT7J1malBonw/view?usp=sharing</t>
  </si>
  <si>
    <t>https://drive.google.com/file/d/1NcryFo-eZEU38mQ2BIPw2LJzBLpptDiB/view?usp=sharing</t>
  </si>
  <si>
    <t>https://drive.google.com/file/d/1v-6Kv5LKmlOG67yMCuYORY90v3pMmHNz/view?usp=sharing</t>
  </si>
  <si>
    <t>https://drive.google.com/file/d/1mHKa2DBZNt3o2cAj9BCZzHRAbUMtznl8/view?usp=sharing</t>
  </si>
  <si>
    <t>https://drive.google.com/file/d/1TonbR_bULVdSJAvqf8173d8Trnvna_5c/view?usp=sharing</t>
  </si>
  <si>
    <t>https://drive.google.com/file/d/1OYChZ6Png3QXQNF66GM54mgKQHw_Dcvt/view?usp=sharing</t>
  </si>
  <si>
    <t>NHa 275</t>
  </si>
  <si>
    <t>NHa 276</t>
  </si>
  <si>
    <t>Costain and Jacobs</t>
  </si>
  <si>
    <r>
      <rPr>
        <b/>
        <sz val="9"/>
        <rFont val="Arial"/>
        <family val="2"/>
      </rPr>
      <t>Smashed dumper windscreen</t>
    </r>
    <r>
      <rPr>
        <sz val="9"/>
        <rFont val="Arial"/>
        <family val="2"/>
      </rPr>
      <t xml:space="preserve"> - A dumper was used to push a pickup vehicle that was stuck adj. to the haul road within a verge work area. 2 x 300mm pieces of 4”x2” timber were placed between dumper and pickup as an aide to push it clear. One timber sprang free and smashed the front windscreen glass of the dumper. The pickup was pushed out manually.</t>
    </r>
  </si>
  <si>
    <t>Fusion (for HS2) - 037 [20/10/2021]</t>
  </si>
  <si>
    <r>
      <rPr>
        <b/>
        <sz val="9"/>
        <rFont val="Arial"/>
        <family val="2"/>
      </rPr>
      <t>Excavator/Tree incident</t>
    </r>
    <r>
      <rPr>
        <sz val="9"/>
        <rFont val="Arial"/>
        <family val="2"/>
      </rPr>
      <t xml:space="preserve"> - During site clearance works, an excavator bucket loaded with tree branches was crowded towards the machine. Branches became caught up in tracks and as the machine moved forward, pushing branches into the cab, breaking glass in the process. Branches contacted levers and pedals causing a brief uncontrolled forward movement.</t>
    </r>
  </si>
  <si>
    <r>
      <rPr>
        <b/>
        <sz val="9"/>
        <rFont val="Arial"/>
        <family val="2"/>
      </rPr>
      <t>Lorry loader stabilisers</t>
    </r>
    <r>
      <rPr>
        <sz val="9"/>
        <rFont val="Arial"/>
        <family val="2"/>
      </rPr>
      <t xml:space="preserve"> - A delivery driver was preparing to leave site having off loaded a storage unit, when they became trapped by one of the lorry’s stabiliser legs. Those on site sought to free the driver and alerted emergency services, but they had sustained very serious injuries and sadly passed away in Hospital.</t>
    </r>
  </si>
  <si>
    <t>Skanska - TBT 21/10/2021</t>
  </si>
  <si>
    <t>https://drive.google.com/file/d/1aYEkeuIexVe3grpymPdzHC5axaoDL77s/view?usp=sharing</t>
  </si>
  <si>
    <t>https://drive.google.com/file/d/1aIVxfs0SmciPHPIWBd8W7ktZZBUH79US/view?usp=sharing</t>
  </si>
  <si>
    <t>https://drive.google.com/file/d/1o_PUh68-SZMjtTHU99_fVx7igSsN00hq/view?usp=sharing</t>
  </si>
  <si>
    <t>BAM SB/305</t>
  </si>
  <si>
    <t>Net Rail - NRX 21/02</t>
  </si>
  <si>
    <t>VGC Group - Be Safe briefing [Oct 21]</t>
  </si>
  <si>
    <r>
      <rPr>
        <b/>
        <sz val="9"/>
        <rFont val="Arial"/>
        <family val="2"/>
      </rPr>
      <t>Near miss with two track workers near Kettering</t>
    </r>
    <r>
      <rPr>
        <sz val="9"/>
        <rFont val="Arial"/>
        <family val="2"/>
      </rPr>
      <t xml:space="preserve"> - the driver of a passenger train saw 2 track workers in the 4ft ahead of the train. The driver sounded the train horn, applied the emergency brake and reported the near miss. He had to be relieved from driving at Kettering station. </t>
    </r>
  </si>
  <si>
    <r>
      <rPr>
        <b/>
        <sz val="9"/>
        <rFont val="Arial"/>
        <family val="2"/>
      </rPr>
      <t>Overturn of ADT Skip Body, M42</t>
    </r>
    <r>
      <rPr>
        <sz val="9"/>
        <rFont val="Arial"/>
        <family val="2"/>
      </rPr>
      <t xml:space="preserve"> - While placing material, an articulated dumper ‘Bin’ overturned as the vehicle reversed into existing stockpiled material. The cab remained in an upright position. There were no injuries to the dumper driver. No other party was in the exclusion zone of the tip area.</t>
    </r>
  </si>
  <si>
    <r>
      <rPr>
        <b/>
        <sz val="9"/>
        <rFont val="Arial"/>
        <family val="2"/>
      </rPr>
      <t>Unsafe flatbed access</t>
    </r>
    <r>
      <rPr>
        <sz val="9"/>
        <rFont val="Arial"/>
        <family val="2"/>
      </rPr>
      <t xml:space="preserve"> - A member of the Crawler Crane de-rigging team was observed accessing the back of a flatbed without appropriate working at height (WAH) comntrols in place. </t>
    </r>
  </si>
  <si>
    <t>Skanska - M42 J6</t>
  </si>
  <si>
    <t>Skanska - SAS13</t>
  </si>
  <si>
    <r>
      <rPr>
        <b/>
        <sz val="9"/>
        <rFont val="Arial"/>
        <family val="2"/>
      </rPr>
      <t>Working outside of MEWP basket</t>
    </r>
    <r>
      <rPr>
        <sz val="9"/>
        <rFont val="Arial"/>
        <family val="2"/>
      </rPr>
      <t xml:space="preserve"> - During a routine inspection, a sub-contract operative was observed working from outside of the MEWP basket, (albeit that their lanyard was connected to an anchor point). The operative was immediately instructed to return to the basket and stand down from the work activity.</t>
    </r>
  </si>
  <si>
    <t>ATV</t>
  </si>
  <si>
    <r>
      <rPr>
        <b/>
        <sz val="9"/>
        <rFont val="Arial"/>
        <family val="2"/>
      </rPr>
      <t>Overturned sit-astride ATV, Skye</t>
    </r>
    <r>
      <rPr>
        <sz val="9"/>
        <rFont val="Arial"/>
        <family val="2"/>
      </rPr>
      <t xml:space="preserve"> - The injured person (IP) reported that he had become unsure of the terrain ahead on a return journey, and that he had stopped the can-am with the intention of assessing the route on foot. It was at this point whilst dismounting that the vehicle became unstable and rolled over trapping the IP’s Left Arm.</t>
    </r>
  </si>
  <si>
    <r>
      <rPr>
        <b/>
        <sz val="9"/>
        <rFont val="Arial"/>
        <family val="2"/>
      </rPr>
      <t>Angle grinder Reportable injury</t>
    </r>
    <r>
      <rPr>
        <sz val="9"/>
        <rFont val="Arial"/>
        <family val="2"/>
      </rPr>
      <t xml:space="preserve"> - A member of the workforce received cuts to their neck while using a 110v electrical angle grinder. IP was cutting out short sections of vertical welds on temporary sheet steel piles, when the angle grinder ‘kicked back’ resulting in cuts to the IP’s neck. At A&amp;E, IP received 14 stitches to the cuts / detained overnight.</t>
    </r>
  </si>
  <si>
    <t>Lendlease</t>
  </si>
  <si>
    <r>
      <rPr>
        <b/>
        <sz val="9"/>
        <rFont val="Arial"/>
        <family val="2"/>
      </rPr>
      <t xml:space="preserve">Europe safety alert blok-cam incident </t>
    </r>
    <r>
      <rPr>
        <sz val="9"/>
        <rFont val="Arial"/>
        <family val="2"/>
      </rPr>
      <t xml:space="preserve">- During the final lifting operations , the crane block came into contact with the installed level 2 steel structure causing the magnetically fixed battery to fall from the hook block at a height of circa 7.5 metres. </t>
    </r>
  </si>
  <si>
    <t>MS 2021 B/10</t>
  </si>
  <si>
    <r>
      <rPr>
        <b/>
        <sz val="9"/>
        <rFont val="Arial"/>
        <family val="2"/>
      </rPr>
      <t>Swing up stabilisers</t>
    </r>
    <r>
      <rPr>
        <sz val="9"/>
        <rFont val="Arial"/>
        <family val="2"/>
      </rPr>
      <t xml:space="preserve"> - An operator was crushed by a ‘swing-up’ (also known as ‘tilting’ or ‘rotating’) stabiliser. The Operator was using the hold-to-run levers at the crane base and was not observing the stabiliser as it was being retracted. The stabiliser leg was in a horizontal position when it struck the Operator.</t>
    </r>
  </si>
  <si>
    <t>https://drive.google.com/file/d/1wuWHa8JueGSp1UYV7phtR3f3Qf_OmvUw/view?usp=sharing</t>
  </si>
  <si>
    <t>https://drive.google.com/file/d/1EMHdvqvn8IeXWWfSfUeaLTt6n_9RZ9S5/view?usp=sharing</t>
  </si>
  <si>
    <t>https://drive.google.com/file/d/1xvNOuv1-j2Lbr_1BOXDG_e_iz00Ev57k/view?usp=sharing</t>
  </si>
  <si>
    <t>https://drive.google.com/file/d/1DScel_FupSBfTOIbmK5vmgeKrERmir2Q/view?usp=sharing</t>
  </si>
  <si>
    <t>https://drive.google.com/file/d/1fmGWkZwvy70EZJwKhhgwGocSuA0t9LBs/view?usp=sharing</t>
  </si>
  <si>
    <t>https://drive.google.com/file/d/1DfqjsnnruHPlR8F48y621gwhLASJl-md/view?usp=sharing</t>
  </si>
  <si>
    <t>https://drive.google.com/file/d/1acCLIVDZRpSHriNe_5xpeRNWXvIXo5z-/view?usp=sharing</t>
  </si>
  <si>
    <t>https://docs.google.com/document/d/1EPhDqYA-ShG67fWJYlAzq0uGIz-ZG-kp/edit?usp=sharing&amp;ouid=112644161635120090376&amp;rtpof=true&amp;sd=true</t>
  </si>
  <si>
    <t>Form 2290, Heavy Highway Vehicle Use Tax Return</t>
  </si>
  <si>
    <t>MMCCXC</t>
  </si>
  <si>
    <t>TfL - 2020 B06b</t>
  </si>
  <si>
    <t>VGC Group - Be Safe briefing [Nov 21]</t>
  </si>
  <si>
    <t>2021 11</t>
  </si>
  <si>
    <t>Net Rail - NRB 21/09</t>
  </si>
  <si>
    <r>
      <rPr>
        <b/>
        <sz val="9"/>
        <rFont val="Arial"/>
        <family val="2"/>
      </rPr>
      <t>Railway crime in yards and depots</t>
    </r>
    <r>
      <rPr>
        <sz val="9"/>
        <rFont val="Arial"/>
        <family val="2"/>
      </rPr>
      <t xml:space="preserve"> - An empty stone wagon ran away and derailed on a set of trap points. This incident is currently under investigation by British Transport Police as a malicious act by juveniles who intentionally released handbrakes on a number of wagons, before detaching the wagon which ran away. Refer to bulletin for further details.</t>
    </r>
  </si>
  <si>
    <t>B Beatty - PFS-SU-052a</t>
  </si>
  <si>
    <r>
      <rPr>
        <b/>
        <sz val="9"/>
        <rFont val="Arial"/>
        <family val="2"/>
      </rPr>
      <t>Amendment swivel hook failure update</t>
    </r>
    <r>
      <rPr>
        <sz val="9"/>
        <rFont val="Arial"/>
        <family val="2"/>
      </rPr>
      <t xml:space="preserve"> - In Mar-21, a Safety Update was issued regarding Swivel Hook failures, Ref: PFS-SU-052 (use with lorry loader cranes). Following numerous forms of feedback, it appears that visual identification is not as straight forward as we were led to believe.</t>
    </r>
  </si>
  <si>
    <t>Costain - A30LL/2021/11</t>
  </si>
  <si>
    <r>
      <rPr>
        <b/>
        <sz val="9"/>
        <rFont val="Arial"/>
        <family val="2"/>
      </rPr>
      <t>A30 overturned dual view dumper</t>
    </r>
    <r>
      <rPr>
        <sz val="9"/>
        <rFont val="Arial"/>
        <family val="2"/>
      </rPr>
      <t xml:space="preserve"> - An access point was being formed adj. to the existing A30 which included use of dual view dumpers to move and tip excavated arisings. During the operation, one of the dumpers drove up temporary stored material and overturned. The incident resulted in the operator sustaining a Specified Injury.</t>
    </r>
  </si>
  <si>
    <r>
      <rPr>
        <b/>
        <sz val="9"/>
        <rFont val="Arial"/>
        <family val="2"/>
      </rPr>
      <t>Ideal response - Emergency response partner</t>
    </r>
    <r>
      <rPr>
        <sz val="9"/>
        <rFont val="Arial"/>
        <family val="2"/>
      </rPr>
      <t xml:space="preserve"> - MS has recently partnered with Ideal Response to act as our emergency response specialist. The partnership covers all MSG companies and projects. Refer to bulletin for details re. emergency response following </t>
    </r>
  </si>
  <si>
    <t>Wellbeing and feeling safe survey Flyer</t>
  </si>
  <si>
    <t>MS 2021 B/11</t>
  </si>
  <si>
    <t>MS 2021 H/11</t>
  </si>
  <si>
    <t>2021 12</t>
  </si>
  <si>
    <t>MS 2021 H/12</t>
  </si>
  <si>
    <r>
      <rPr>
        <b/>
        <sz val="9"/>
        <rFont val="Arial"/>
        <family val="2"/>
      </rPr>
      <t>COVID-19 restrictions for Omicron variant</t>
    </r>
    <r>
      <rPr>
        <sz val="9"/>
        <rFont val="Arial"/>
        <family val="2"/>
      </rPr>
      <t xml:space="preserve"> - A new COVID-19 variant Omicron has been identified as a variant of concern by the World Health Organisation (WHO). Additional restrictions have been implemented until scientists can properly assess what the new variant's impact could be. Refer to bulletin for further details.</t>
    </r>
  </si>
  <si>
    <r>
      <rPr>
        <b/>
        <sz val="9"/>
        <rFont val="Arial"/>
        <family val="2"/>
      </rPr>
      <t>Environmental fence post incident</t>
    </r>
    <r>
      <rPr>
        <sz val="9"/>
        <rFont val="Arial"/>
        <family val="2"/>
      </rPr>
      <t xml:space="preserve"> - An incident occurred where a lorry loader boom struck an operative (Boom Operator) on their hard hat, they fell to the ground onto some fence posts which caused facial injuries.</t>
    </r>
  </si>
  <si>
    <t>VGC Group - Be Safe briefing [Sep 21]</t>
  </si>
  <si>
    <t>Net Rail - NRA 21-14</t>
  </si>
  <si>
    <t>TfL - 2021 B09</t>
  </si>
  <si>
    <t>HS2 - INC 10527</t>
  </si>
  <si>
    <t>Fusion - LB019</t>
  </si>
  <si>
    <t>Fusion - LB027</t>
  </si>
  <si>
    <t xml:space="preserve">Fusion </t>
  </si>
  <si>
    <r>
      <rPr>
        <b/>
        <sz val="9"/>
        <rFont val="Arial"/>
        <family val="2"/>
      </rPr>
      <t>Tipper vehicle tailgate opened during transit</t>
    </r>
    <r>
      <rPr>
        <sz val="9"/>
        <rFont val="Arial"/>
        <family val="2"/>
      </rPr>
      <t xml:space="preserve"> - 20 tonne tipper wagons (appointed haulier) were being used to transport aggregate on the public highway between two site compounds in Balsall Common, West Midlands. The tailgate of one of the vehicles came open in traffic and aggregate was deposited on a section of the A452.</t>
    </r>
  </si>
  <si>
    <t>Net Rail - NRX 21-10</t>
  </si>
  <si>
    <r>
      <rPr>
        <b/>
        <sz val="9"/>
        <rFont val="Arial"/>
        <family val="2"/>
      </rPr>
      <t>Counterweight head injury, updated following 48 hour investigation</t>
    </r>
    <r>
      <rPr>
        <sz val="9"/>
        <rFont val="Arial"/>
        <family val="2"/>
      </rPr>
      <t xml:space="preserve"> - During GI works, a driller was lowering a casing when the winch wire rope failed behind a counterweight (c.5kg) resulting in the counterweight travelling over the top of safety cage and striking an operative’s helmet. Operative (IP) sustained a 40 x 5mm cut to forehead.</t>
    </r>
  </si>
  <si>
    <r>
      <rPr>
        <b/>
        <sz val="9"/>
        <rFont val="Arial"/>
        <family val="2"/>
      </rPr>
      <t>Vandalism to EKFB plant equipment</t>
    </r>
    <r>
      <rPr>
        <sz val="9"/>
        <rFont val="Arial"/>
        <family val="2"/>
      </rPr>
      <t xml:space="preserve"> - Deliberate damage has been caused to EKFB plant equipment located in the NCA Area. Hydraulic hoses and pressure lines have been cut within a locked compartment. We believe this to have been carried out by individuals wishing to cause disruption and delay to the HS2 project.</t>
    </r>
  </si>
  <si>
    <t>Vandalism</t>
  </si>
  <si>
    <r>
      <rPr>
        <b/>
        <sz val="9"/>
        <rFont val="Arial"/>
        <family val="2"/>
      </rPr>
      <t>Unsecured lockers</t>
    </r>
    <r>
      <rPr>
        <sz val="9"/>
        <rFont val="Arial"/>
        <family val="2"/>
      </rPr>
      <t xml:space="preserve"> - At the end of night shift, personnel were changing. A locker was being accessed and tilted backwards, impacting the locker behind. The resultant domino effect knocked over most of the lockers in the Welfare. One person was injured by the initial event and a second was injured when moving lockers off of somebody.</t>
    </r>
  </si>
  <si>
    <t>Office / Welfare</t>
  </si>
  <si>
    <r>
      <t xml:space="preserve">Failure of ratchet strap during transportation </t>
    </r>
    <r>
      <rPr>
        <sz val="9"/>
        <rFont val="Arial"/>
        <family val="2"/>
      </rPr>
      <t>- During the transportation of an 500Kg excavator attachment (log grab), a ratchet strap securing the grab failed allowing the grab to fall off the trailer into a hedgerow adjacent to the public highway. Webbing of the ratchet strap had been in contact with a sharp metal edge on the grab without suitable protection.</t>
    </r>
  </si>
  <si>
    <r>
      <t xml:space="preserve">Drummond Street Service strike </t>
    </r>
    <r>
      <rPr>
        <sz val="9"/>
        <rFont val="Arial"/>
        <family val="2"/>
      </rPr>
      <t>- After loosening and breaking out tarmac to base level in sections using a hand breaker, when tarmac arisings were cleared, the team noticed a pierced electric marker below and a small amount of smoke was coming from the area. No persons were injured and there was no loss of power to neighbouring premises</t>
    </r>
  </si>
  <si>
    <r>
      <rPr>
        <b/>
        <sz val="9"/>
        <rFont val="Arial"/>
        <family val="2"/>
      </rPr>
      <t>4x4 and motorcycle road traffic collision</t>
    </r>
    <r>
      <rPr>
        <sz val="9"/>
        <rFont val="Arial"/>
        <family val="2"/>
      </rPr>
      <t xml:space="preserve"> - A low speed RTC occurred between a 4x4 works security vehicle [Fusion supply chain], and a private motorcycle ridden by a Fusion employee. The 4x4 needed to reverse back to gain access to site and in doing so hit the motorcycle. Rider of the motorcycle was able to dismount quickly without sustaining injury</t>
    </r>
  </si>
  <si>
    <r>
      <rPr>
        <b/>
        <sz val="9"/>
        <rFont val="Arial"/>
        <family val="2"/>
      </rPr>
      <t>Plant on plant collision</t>
    </r>
    <r>
      <rPr>
        <sz val="9"/>
        <rFont val="Arial"/>
        <family val="2"/>
      </rPr>
      <t xml:space="preserve"> - A plant collision between a 11T tracked dumper and a Hydrema occurred while plant was being removed from their store area. The Tracked dumper reversed back into the stationary Hydrema damaging the front cab and breaking the door window. No injuries incurred as a result of the incident.</t>
    </r>
  </si>
  <si>
    <r>
      <rPr>
        <b/>
        <sz val="9"/>
        <rFont val="Arial"/>
        <family val="2"/>
      </rPr>
      <t>Broken jaw incident</t>
    </r>
    <r>
      <rPr>
        <sz val="9"/>
        <rFont val="Arial"/>
        <family val="2"/>
      </rPr>
      <t xml:space="preserve"> - A team of 2 fencing operatives were installing a post and wire fenceline. They were tensioning the bottom wire at low level with a Wire Grab Chain Strainer, ready for fixing to the installed fence post. One of the operatives sustained injury to his face, following a release of stored energy from the tensioned wire.</t>
    </r>
  </si>
  <si>
    <r>
      <rPr>
        <b/>
        <sz val="9"/>
        <rFont val="Arial"/>
        <family val="2"/>
      </rPr>
      <t>Dropped object HiPo</t>
    </r>
    <r>
      <rPr>
        <sz val="9"/>
        <rFont val="Arial"/>
        <family val="2"/>
      </rPr>
      <t xml:space="preserve"> - After seeing the approach of a reversing ADT vehicle, the driver/operator of a Grab vehicle started to lift the grab body to prepare for loading of the ADT vehicle. When the grab body reached a height of approx. 1.5m, it suddenly fell to the ground within the ADT exclusion zone.</t>
    </r>
  </si>
  <si>
    <r>
      <rPr>
        <b/>
        <sz val="9"/>
        <rFont val="Arial"/>
        <family val="2"/>
      </rPr>
      <t>Fence over HV incident</t>
    </r>
    <r>
      <rPr>
        <sz val="9"/>
        <rFont val="Arial"/>
        <family val="2"/>
      </rPr>
      <t xml:space="preserve"> - Elements of wire fencing was installed within close proximity of a new LIVE 132 kV cable, a newly installed but currently Out Of Commission ( 132 kV cable, and alongside a 132 kV cable recently made redundant. A failure to utilise the WPD Avoidance of Danger [AoD] process has been highlighted as a significant factor</t>
    </r>
  </si>
  <si>
    <r>
      <rPr>
        <b/>
        <sz val="9"/>
        <rFont val="Arial"/>
        <family val="2"/>
      </rPr>
      <t xml:space="preserve">SIER (Serious Incident Review) Report for grab free fall incident </t>
    </r>
    <r>
      <rPr>
        <sz val="9"/>
        <rFont val="Arial"/>
        <family val="2"/>
      </rPr>
      <t>- The grab digging tool inadvertently fell to the ground while the ADT was reversing</t>
    </r>
  </si>
  <si>
    <r>
      <t xml:space="preserve">Train struck hand trolley </t>
    </r>
    <r>
      <rPr>
        <sz val="9"/>
        <rFont val="Arial"/>
        <family val="2"/>
      </rPr>
      <t>- After a possession had been given up, a passenger train struck a hand trolley that had been left on an Up Main Line. On collision, the trolley became wedged under the front carriage of the train.</t>
    </r>
  </si>
  <si>
    <r>
      <t xml:space="preserve">Passenger train strikes outrigger </t>
    </r>
    <r>
      <rPr>
        <sz val="9"/>
        <rFont val="Arial"/>
        <family val="2"/>
      </rPr>
      <t>- A portable toilet unit was being collected by a HIAB lorry mounted crane. The HIAB operator deployed the outriggers in order to lift the toilet unit. At approx. 08:45hrs a passenger train came into contact with the front left outrigger causing superficial damage to the train.</t>
    </r>
    <r>
      <rPr>
        <b/>
        <sz val="9"/>
        <rFont val="Arial"/>
        <family val="2"/>
      </rPr>
      <t xml:space="preserve"> </t>
    </r>
    <r>
      <rPr>
        <sz val="9"/>
        <rFont val="Arial"/>
        <family val="2"/>
      </rPr>
      <t>The train came to a stand and the line was blocked</t>
    </r>
  </si>
  <si>
    <t>Skanska, WP Issue 154</t>
  </si>
  <si>
    <r>
      <rPr>
        <b/>
        <sz val="9"/>
        <rFont val="Arial"/>
        <family val="2"/>
      </rPr>
      <t>Blades in anti Covid-19 posters</t>
    </r>
    <r>
      <rPr>
        <sz val="9"/>
        <rFont val="Arial"/>
        <family val="2"/>
      </rPr>
      <t xml:space="preserve"> - There have been a number of reports that razor blades have been attached to the back of the posters intended to harm the person taking it down. In one example, when pulling down a laminated poster against mask-wearing, a person was cut by a blade stuck to the back of the poster (not on the TfL network).</t>
    </r>
  </si>
  <si>
    <r>
      <rPr>
        <b/>
        <sz val="9"/>
        <rFont val="Arial"/>
        <family val="2"/>
      </rPr>
      <t>Manrider making contact with MEWP</t>
    </r>
    <r>
      <rPr>
        <sz val="9"/>
        <rFont val="Arial"/>
        <family val="2"/>
      </rPr>
      <t xml:space="preserve"> - A man riding cage made contact with the boom of a stationary, unmanned mobile elevated working platform (MEWP / Cherry Picker) in the bottom of a shaft. The man riding cage, with 4 occupants, was being lowered using a 50-ton crawler crane under the direction of a Slinger signaller.</t>
    </r>
  </si>
  <si>
    <t>12</t>
  </si>
  <si>
    <t xml:space="preserve">Form 2290, is to cover tax due on highway motor vehicles used during the period with a taxable gross weight of 55,000 pounds or more.
</t>
  </si>
  <si>
    <t>https://drive.google.com/file/d/1TKhHoMGYZj7e0SVYEC_Ui-W2CF9q6VpX/view?usp=sharing</t>
  </si>
  <si>
    <t>https://drive.google.com/file/d/1a5Eq_hwUcUZsEUaNVw6w3Prde7PV-q7m/view?usp=sharing</t>
  </si>
  <si>
    <t>https://drive.google.com/file/d/1-typufKORJ1oTC9LIkLQDxlDExP4h9PT/view?usp=sharing</t>
  </si>
  <si>
    <t>https://drive.google.com/file/d/1OtX8ndbg9ZaC-T9vD88GT-edkPcB50en/view?usp=sharing</t>
  </si>
  <si>
    <t>https://drive.google.com/file/d/1cl7qvY3L_o8v3DjH-bTcik0LtOTF7gHp/view?usp=sharing</t>
  </si>
  <si>
    <t>https://drive.google.com/file/d/1s7I2XfTWRze3Fa8OLG4YGnzTeN2B4rSB/view?usp=sharing</t>
  </si>
  <si>
    <t>https://drive.google.com/file/d/1bhKJfiJ6Go075dUXHWKlDq8OtFiGb2JC/view?usp=sharing</t>
  </si>
  <si>
    <t>https://drive.google.com/file/d/1MRutGFKeG1OKCUesYXqoe-173Nn3xBRA/view?usp=sharing</t>
  </si>
  <si>
    <t>https://drive.google.com/file/d/11BMKhvgyzljOX4aBXkcwo9sXTDxkrssE/view?usp=sharing</t>
  </si>
  <si>
    <t>https://drive.google.com/file/d/1TP4jQJ9M1_l_2JWGRxblhllMIp_xMlKT/view?usp=sharing</t>
  </si>
  <si>
    <t>https://drive.google.com/file/d/1zILoo15AiCssrM_RuajgMtyy8291bkLA/view?usp=sharing</t>
  </si>
  <si>
    <t>https://drive.google.com/file/d/1DmwJiWy8kQ1m3Xs0ZNo_R2rEzALUcOhR/view?usp=sharing</t>
  </si>
  <si>
    <t>https://docs.google.com/presentation/d/1szdEY_a2syTyjZnt3LqdpylY6i_NvvQP/edit?usp=sharing&amp;ouid=112644161635120090376&amp;rtpof=true&amp;sd=true</t>
  </si>
  <si>
    <t>https://drive.google.com/file/d/1jlZDjj1LEeopTTaDJJs6WbewLoZjTC_l/view?usp=sharing</t>
  </si>
  <si>
    <t>https://drive.google.com/file/d/1bCslBR7R81MeCkWJUMOvrkMekFYY5w0E/view?usp=sharing</t>
  </si>
  <si>
    <t>https://drive.google.com/file/d/1MAKE5xj1xbtUSMVOqp6COLUOwOdV4ajO/view?usp=sharing</t>
  </si>
  <si>
    <t>https://drive.google.com/file/d/15BuE8GFohMnKC_bqbomuDJ3gTYKfoNjX/view?usp=sharing</t>
  </si>
  <si>
    <r>
      <rPr>
        <b/>
        <sz val="9"/>
        <rFont val="Arial"/>
        <family val="2"/>
      </rPr>
      <t>Weekly HSW Pack, Issue 154</t>
    </r>
    <r>
      <rPr>
        <sz val="9"/>
        <rFont val="Arial"/>
        <family val="2"/>
      </rPr>
      <t xml:space="preserve"> [03 Sep 21] - Includes Service damage, Electric shock near miss, foot of worker under edge of excavator bucket, man riding cage made contact with boom of unmanned MEWP</t>
    </r>
  </si>
  <si>
    <t>https://drive.google.com/file/d/1xXhd25DF1J-Qu5URF0t20Q2dpqdr2xqU/view?usp=sharing</t>
  </si>
  <si>
    <t>https://docs.google.com/document/d/1tNHz8sx77NxFyZbLzuJXBZ9to8UzDzm8/edit?usp=sharing&amp;ouid=112644161635120090376&amp;rtpof=true&amp;sd=true</t>
  </si>
  <si>
    <t>https://drive.google.com/file/d/19_KJBh-rywy8NFktllgu-6MyDVAiFLkB/view?usp=sharing</t>
  </si>
  <si>
    <t>https://drive.google.com/file/d/1SmKEzVQi-4uLpxp3xc-V2_a3BmXv3pE2/view?usp=sharing</t>
  </si>
  <si>
    <t>https://drive.google.com/file/d/1778KeoTpQjKOeRRD_XNRf_wnHEcq_KyG/view?usp=sharing</t>
  </si>
  <si>
    <t>https://drive.google.com/file/d/1k7jbWJ7r6b3jA--AE7REi2Qw2A4u1AON/view?usp=sharing</t>
  </si>
  <si>
    <t>https://drive.google.com/file/d/1BGyOvKVSMx5_MAz6t5wzVvbVRns1iGUF/view?usp=sharing</t>
  </si>
  <si>
    <t>https://docs.google.com/document/d/1MhXtzDy1rY7i8Fy6rhE3-DrXfokJlYkt/edit?usp=sharing&amp;ouid=112644161635120090376&amp;rtpof=true&amp;sd=true</t>
  </si>
  <si>
    <r>
      <t xml:space="preserve">NHS Test and Trace for COVID 19 - </t>
    </r>
    <r>
      <rPr>
        <sz val="9"/>
        <rFont val="Arial"/>
        <family val="2"/>
      </rPr>
      <t>Information about testing for coronavirus (COVID 19) and what to do if you're contacted by the NHS test and trace service.</t>
    </r>
  </si>
  <si>
    <r>
      <rPr>
        <b/>
        <sz val="9"/>
        <rFont val="Arial"/>
        <family val="2"/>
      </rPr>
      <t>NHS Test &amp; Trace for COVID-19 &amp; self isolation</t>
    </r>
    <r>
      <rPr>
        <sz val="9"/>
        <rFont val="Arial"/>
        <family val="2"/>
      </rPr>
      <t>. Actions required? - Get tested for COVID-19 - If you have symptoms of COVID-19 - Regular tests if you do not have symptoms - Close contact.</t>
    </r>
  </si>
  <si>
    <t>https://drive.google.com/file/d/18vafRRCp3hvacGYP0gB92a_LRKFI9M6Y/view?usp=sharing</t>
  </si>
  <si>
    <t>https://drive.google.com/file/d/1hC2u6f2g2eRJWxd2rQCMs6r51eVukVY4/view?usp=sharing</t>
  </si>
  <si>
    <t>https://drive.google.com/file/d/1gsmLj4_7D8fnKCxP1r7RmX3V2q0FlE2g/view?usp=sharing</t>
  </si>
  <si>
    <r>
      <rPr>
        <b/>
        <sz val="9"/>
        <rFont val="Arial"/>
        <family val="2"/>
      </rPr>
      <t>Guidance on the use of face coverings during COVID-19</t>
    </r>
    <r>
      <rPr>
        <sz val="9"/>
        <rFont val="Arial"/>
        <family val="2"/>
      </rPr>
      <t xml:space="preserve"> - (1) Definitions, (2) When to use a face covering, (3) The use of face coverings in construction work</t>
    </r>
  </si>
  <si>
    <t>Flannery Plant Hire</t>
  </si>
  <si>
    <r>
      <t xml:space="preserve">Wheeled excavator stability </t>
    </r>
    <r>
      <rPr>
        <sz val="9"/>
        <rFont val="Arial"/>
        <family val="2"/>
      </rPr>
      <t>- Awareness of the hazards associated with the use of oscillating axles on wheeled excavators</t>
    </r>
  </si>
  <si>
    <r>
      <rPr>
        <b/>
        <sz val="9"/>
        <rFont val="Arial"/>
        <family val="2"/>
      </rPr>
      <t>4x4 falling into excavation</t>
    </r>
    <r>
      <rPr>
        <sz val="9"/>
        <rFont val="Arial"/>
        <family val="2"/>
      </rPr>
      <t xml:space="preserve"> - An incident occurred when a subcontractor parked their 4x4 vehicle too close to an excavation causing it to give way and the vehicle to fall in. No injuries. No one was in the vehicle or excavation when this happened.</t>
    </r>
  </si>
  <si>
    <r>
      <rPr>
        <b/>
        <sz val="9"/>
        <rFont val="Arial"/>
        <family val="2"/>
      </rPr>
      <t>Excavator tree incident</t>
    </r>
    <r>
      <rPr>
        <sz val="9"/>
        <rFont val="Arial"/>
        <family val="2"/>
      </rPr>
      <t xml:space="preserve"> - Whilst clearing the vegetation debris by placing the bucket of an excavator behind a mixture of felled trees and brash, crowding the arm towards the excavator and slewing the arm, branches (including a tree trunk) were projected towards the excavator cab breaking the lower glass window and contact with track controls.</t>
    </r>
  </si>
  <si>
    <r>
      <rPr>
        <b/>
        <sz val="9"/>
        <rFont val="Arial"/>
        <family val="2"/>
      </rPr>
      <t>Operator cab safety</t>
    </r>
    <r>
      <rPr>
        <sz val="9"/>
        <rFont val="Arial"/>
        <family val="2"/>
      </rPr>
      <t xml:space="preserve"> - Recently there has been 2 separate near miss events where cabs have been struck placing the operator at risk. In both events the cab of the equipment did not afford adequate protection to the operator. The 1st occurred when moving brash with a excavator and the 2nd involved a tractor with a lifting attachment.</t>
    </r>
  </si>
  <si>
    <t>Fusion - 039</t>
  </si>
  <si>
    <t>Fusion - 040</t>
  </si>
  <si>
    <t>https://drive.google.com/file/d/1--GByxfI0ntSKpfj0iyxiCf_KCqJFCRx/view?usp=sharing</t>
  </si>
  <si>
    <t>https://drive.google.com/file/d/1UQfXhcm6qpmKh68RgrLy5NskPHiEz2DR/view?usp=sharing</t>
  </si>
  <si>
    <t>https://drive.google.com/file/d/1Z3Hci3Sjr62cCggcMIlOwmaPJqrm8t6T/view?usp=sharing</t>
  </si>
  <si>
    <t>https://drive.google.com/file/d/14e6Qev1FwaoocBdaheNNG_g0ypytNJoT/view?usp=sharing</t>
  </si>
  <si>
    <t>HS2 - INC11293</t>
  </si>
  <si>
    <t>HS2 - INC10496</t>
  </si>
  <si>
    <r>
      <rPr>
        <b/>
        <sz val="9"/>
        <rFont val="Arial"/>
        <family val="2"/>
      </rPr>
      <t>HV Service Strike Rev 01</t>
    </r>
    <r>
      <rPr>
        <sz val="9"/>
        <rFont val="Arial"/>
        <family val="2"/>
      </rPr>
      <t xml:space="preserve"> - While breaking out the tarmac layer of the c/way formation for a trial hole using a chisel point breaker attachment, that punctured an electrical marker, 3mm steel plate, protective duct and a 3 core 11kV cable. The asset was at a depth of 230mm. Damage only noticed afterwards when a small amount of smoke coming from puncture</t>
    </r>
  </si>
  <si>
    <t>NHa 280</t>
  </si>
  <si>
    <t>NHa 281</t>
  </si>
  <si>
    <r>
      <rPr>
        <b/>
        <sz val="9"/>
        <rFont val="Arial"/>
        <family val="2"/>
      </rPr>
      <t>HWS Weekly pack, Issue 168 [17 Dec 21]</t>
    </r>
    <r>
      <rPr>
        <sz val="9"/>
        <rFont val="Arial"/>
        <family val="2"/>
      </rPr>
      <t xml:space="preserve"> - Service strike, slip and trip (same level) and return to work following Christmas and New Year shutdown</t>
    </r>
  </si>
  <si>
    <t>TfL - 2021 A05</t>
  </si>
  <si>
    <t>TfL - 2021 B11</t>
  </si>
  <si>
    <t>VGC Group - Be Safe briefing [Dec 21]</t>
  </si>
  <si>
    <r>
      <rPr>
        <b/>
        <sz val="9"/>
        <rFont val="Arial"/>
        <family val="2"/>
      </rPr>
      <t>E-scooter and e-unicycle ban</t>
    </r>
    <r>
      <rPr>
        <sz val="9"/>
        <rFont val="Arial"/>
        <family val="2"/>
      </rPr>
      <t xml:space="preserve"> - Recently, there have been incidents of privately-owned e-scooters and e-unicycles catching fire whilst on TfL services or infrastructure, due to defective lithium-ion batteries. Following review, they are not safe to be brought on to our public transport network.</t>
    </r>
  </si>
  <si>
    <r>
      <rPr>
        <b/>
        <sz val="9"/>
        <rFont val="Arial"/>
        <family val="2"/>
      </rPr>
      <t>Preparing for the Christmas shutdown</t>
    </r>
    <r>
      <rPr>
        <sz val="9"/>
        <rFont val="Arial"/>
        <family val="2"/>
      </rPr>
      <t xml:space="preserve"> - Leading up to Christmas there may be additional time pressures to complete construction and maintenance works, particularly if worksites will be closed for the holiday period. The bulletin provides useful reminder of things to consider prior to the holiday closures and working during winter.</t>
    </r>
  </si>
  <si>
    <r>
      <rPr>
        <b/>
        <sz val="9"/>
        <rFont val="Arial"/>
        <family val="2"/>
      </rPr>
      <t>STF (same level)</t>
    </r>
    <r>
      <rPr>
        <sz val="9"/>
        <rFont val="Arial"/>
        <family val="2"/>
      </rPr>
      <t xml:space="preserve"> - A Supervisor from a brickwork contractor was walking in the basement next to Core A when he slipped on a number of cut lengths of rebar left by the groundwork contractor. It is not clear exactly how the rebar was stored, although a photo shows that they appear to have been strewn across the floor. Fracture to shoulder in 3 places.</t>
    </r>
  </si>
  <si>
    <r>
      <rPr>
        <b/>
        <sz val="9"/>
        <rFont val="Arial"/>
        <family val="2"/>
      </rPr>
      <t>Christmas shutdown and New Year re-start</t>
    </r>
    <r>
      <rPr>
        <sz val="9"/>
        <rFont val="Arial"/>
        <family val="2"/>
      </rPr>
      <t xml:space="preserve"> - The purpose of this alert is to provide guidance for the temporary shutdown of work areas during the Christmas period and the subsequent restart in 2022. During this time of year, we can experience an increase in incidents. STOP and THINK about whether suitable and sufficient controls are in place.</t>
    </r>
  </si>
  <si>
    <r>
      <rPr>
        <b/>
        <sz val="9"/>
        <rFont val="Arial"/>
        <family val="2"/>
      </rPr>
      <t>Service strike, temp lighting</t>
    </r>
    <r>
      <rPr>
        <sz val="9"/>
        <rFont val="Arial"/>
        <family val="2"/>
      </rPr>
      <t xml:space="preserve"> - Electrical contractor was undertaking the removal of site temporary lighting supplies within the buggy vehicle charging area in the basement of a Railway Station. The electrician removed the 110v lead from the transformer and then proceeded to cut the dead cable ready for removal. This cut power supply to another team.</t>
    </r>
  </si>
  <si>
    <t>LM working on behalf of HS2</t>
  </si>
  <si>
    <r>
      <rPr>
        <b/>
        <sz val="9"/>
        <rFont val="Arial"/>
        <family val="2"/>
      </rPr>
      <t>Wire fencing HiPo</t>
    </r>
    <r>
      <rPr>
        <sz val="9"/>
        <rFont val="Arial"/>
        <family val="2"/>
      </rPr>
      <t xml:space="preserve"> - Whilst installing a post and wire fence line, IP was tensioning the bottom 3.14mm wire at a low level with a Wire Grab Chain Strainer, ready for fixing to the installed fence post. IP's colleague heard a noise and immediately returned to see the IP on the floor, holding his face with blood around his mouth. </t>
    </r>
  </si>
  <si>
    <r>
      <rPr>
        <b/>
        <sz val="9"/>
        <rFont val="Arial"/>
        <family val="2"/>
      </rPr>
      <t>Auger assembly incident, SCS Area West Mandeville Road</t>
    </r>
    <r>
      <rPr>
        <sz val="9"/>
        <rFont val="Arial"/>
        <family val="2"/>
      </rPr>
      <t xml:space="preserve"> - During assembly of auger sections, the auger lock jammed causing the auger to roll 1 metre, down a slight slope resulting in damage to the restricted zone’s heavy-duty water-based barrier. This caused the barrier, which was not filled with water, to move&lt;0.5metres out towards an adj. walkway.</t>
    </r>
  </si>
  <si>
    <t>2022 01</t>
  </si>
  <si>
    <t>MS 2022 A/01</t>
  </si>
  <si>
    <t>https://drive.google.com/file/d/1UWak3eTkcGHxj909ZntKPdlZKlXtPny-/view?usp=sharing</t>
  </si>
  <si>
    <t>https://drive.google.com/file/d/1il66PgkEEwcXZRIXFWHqHtjOB-Jd-3x8/view?usp=sharing</t>
  </si>
  <si>
    <t>https://drive.google.com/file/d/1DTqb84GTXo-cjSR76pdVQuAHXmdzQ5WZ/view?usp=sharing</t>
  </si>
  <si>
    <t>https://drive.google.com/file/d/18uuGfX0zHidcGqtrZAGbktt2QEyt40_v/view?usp=sharing</t>
  </si>
  <si>
    <t>https://drive.google.com/file/d/1XiuqmA7jFx1PI7nEez9iiiPiHA8G5FLv/view?usp=sharing</t>
  </si>
  <si>
    <t>https://drive.google.com/file/d/1txhzEQM3XZtObgBC9VE_cv53EuuetRW1/view?usp=sharing</t>
  </si>
  <si>
    <t>https://drive.google.com/file/d/1y9W_Wjxxk5Pald1nZpiahdFyDFvHrMmQ/view?usp=sharing</t>
  </si>
  <si>
    <t>https://drive.google.com/file/d/1MSBSyC_z5I9GITAlT220_Zv7EcAfQ5be/view?usp=sharing</t>
  </si>
  <si>
    <t>https://drive.google.com/file/d/1wiSb9Hua9SqXX2jCHnviAds-N3tfctjs/view?usp=sharing</t>
  </si>
  <si>
    <t>https://docs.google.com/document/d/1nRh3GK-bOK7PDdZYjrlNNoWRuk0VTlSZ/edit?usp=sharing&amp;ouid=112644161635120090376&amp;rtpof=true&amp;sd=true</t>
  </si>
  <si>
    <t>https://drive.google.com/file/d/1GTT6gFfqK13lG-KVgbJGMXYcHrytgKte/view?usp=sharing</t>
  </si>
  <si>
    <r>
      <t xml:space="preserve">Operator asphyxiated whilst using a MEWP </t>
    </r>
    <r>
      <rPr>
        <sz val="9"/>
        <rFont val="Arial"/>
        <family val="2"/>
      </rPr>
      <t>- Whilst positioning the Scissor Lift, it appears the operator (IP) accidentally raised the platform, his head coming into contact with the canopy. IP immediately lowered the lift however, for reasons unknown, he then raised the lift again, trapping his head and neck between the canopy and lift (For approx. 6 mins)</t>
    </r>
  </si>
  <si>
    <r>
      <rPr>
        <b/>
        <sz val="9"/>
        <rFont val="Arial"/>
        <family val="2"/>
      </rPr>
      <t>VacEx on fire at NPR, Heathrow Projects</t>
    </r>
    <r>
      <rPr>
        <sz val="9"/>
        <rFont val="Arial"/>
        <family val="2"/>
      </rPr>
      <t xml:space="preserve"> - During excavation of trenches for installation of new pits and ducts, smoke and flames were seen rising from the front of the VacEx machine. Fire extinguished by supervisor in less than 10 minutes.</t>
    </r>
  </si>
  <si>
    <r>
      <rPr>
        <b/>
        <sz val="9"/>
        <rFont val="Arial"/>
        <family val="2"/>
      </rPr>
      <t>Safe disposal of corroded fire extinguishers</t>
    </r>
    <r>
      <rPr>
        <sz val="9"/>
        <rFont val="Arial"/>
        <family val="2"/>
      </rPr>
      <t xml:space="preserve"> - During a recent removal of an old fire extinguisher prior to starting demolition, an operative sustained injuries to his fingers and wrist as a result of the cylinder failing and being propelled upwards into his hand.</t>
    </r>
  </si>
  <si>
    <t>MS 2021 A/12</t>
  </si>
  <si>
    <t>A</t>
  </si>
  <si>
    <r>
      <t xml:space="preserve">Mental health wellbeing external support </t>
    </r>
    <r>
      <rPr>
        <sz val="9"/>
        <rFont val="Arial"/>
        <family val="2"/>
      </rPr>
      <t>- Refer to bulletin for details</t>
    </r>
  </si>
  <si>
    <r>
      <rPr>
        <b/>
        <sz val="9"/>
        <rFont val="Arial"/>
        <family val="2"/>
      </rPr>
      <t>Weather warning</t>
    </r>
    <r>
      <rPr>
        <sz val="9"/>
        <rFont val="Arial"/>
        <family val="2"/>
      </rPr>
      <t xml:space="preserve"> - for wind, snow and ice, 04 to 07 Jan 2022</t>
    </r>
  </si>
  <si>
    <t>Western and Wales</t>
  </si>
  <si>
    <r>
      <t xml:space="preserve">Bi-metal hole saw RIDDOR - </t>
    </r>
    <r>
      <rPr>
        <sz val="9"/>
        <rFont val="Arial"/>
        <family val="2"/>
      </rPr>
      <t>The IP was cutting a 50 mm hole into 1mm thick galvanised electrical trunking using a 50mm bi-metal hole saw and an electric battery drill. During the process of cutting the hole the hole saw ‘caught’ causing the drill to ‘kick’ causing force to be introduced to the IP’s arm. IP sustained a broken arm.</t>
    </r>
  </si>
  <si>
    <t>https://drive.google.com/file/d/1ugP-7ik6yy9gHWxCarHk3IAIxwko2iNZ/view?usp=sharing</t>
  </si>
  <si>
    <t>https://drive.google.com/file/d/1-H2eCaFRZLkbA-0ih9fWTqdGPg0JZM_c/view?usp=sharing</t>
  </si>
  <si>
    <t>https://drive.google.com/file/d/1gMjFPiZ4d8iL5dLRBMmS9pzY3oL-TrMn/view?usp=sharing</t>
  </si>
  <si>
    <t>https://drive.google.com/file/d/12fE4FWOTGuPGYNkrl8bsGJRDaknEqWkG/view?usp=sharing</t>
  </si>
  <si>
    <t>https://drive.google.com/file/d/1FqNcNkjkAGGryn7wArXhtd0EK9KP-lW7/view?usp=sharing</t>
  </si>
  <si>
    <r>
      <t>Driving licences and towing -</t>
    </r>
    <r>
      <rPr>
        <sz val="9"/>
        <rFont val="Arial"/>
        <family val="2"/>
      </rPr>
      <t xml:space="preserve"> With effect from 16 Dec 2021, any driver with a category B car licence only (driving test passed after 01 Jan 1997) has been granted the additional E category by DVLA, giving them a B+E category for towing heavier trailers. Prior to the change in legislation, drivers were required to undertake a separate test to gain the E category.</t>
    </r>
  </si>
  <si>
    <r>
      <rPr>
        <b/>
        <sz val="9"/>
        <rFont val="Arial"/>
        <family val="2"/>
      </rPr>
      <t>Use of rebated fuel - red diesel.</t>
    </r>
    <r>
      <rPr>
        <sz val="9"/>
        <rFont val="Arial"/>
        <family val="2"/>
      </rPr>
      <t xml:space="preserve"> With effect from 1 April 2022, the rules governing the use of rebated fuel are changing. Rebated fuel will only be permitted for use in a very small number of defined sectors.</t>
    </r>
  </si>
  <si>
    <t>NHa 282</t>
  </si>
  <si>
    <r>
      <t xml:space="preserve">Serious incident whilst using a MEWP </t>
    </r>
    <r>
      <rPr>
        <sz val="9"/>
        <rFont val="Arial"/>
        <family val="2"/>
      </rPr>
      <t>- Whilst positioning the Scissor Lift, it appears the operator (IP) accidentally raised the platform, his head coming into contact with the canopy. IP immediately lowered the lift however, for reasons unknown, he then raised the lift again, trapping his head and neck between the canopy and lift (For approx. 6 mins)</t>
    </r>
  </si>
  <si>
    <t>MS 2022 P/01</t>
  </si>
  <si>
    <r>
      <rPr>
        <b/>
        <sz val="9"/>
        <rFont val="Arial"/>
        <family val="2"/>
      </rPr>
      <t>COVID-19 guidance,</t>
    </r>
    <r>
      <rPr>
        <sz val="9"/>
        <rFont val="Arial"/>
        <family val="2"/>
      </rPr>
      <t xml:space="preserve"> info as at 27 Jan 2022. How to stay safe and prevent the spread of the virus. Vaccination programme. What should you do to prevent catching and spreading the virus? COVID-19 guidance across the UK. COVID-19 symptoms. Rules around self-isolation for close contacts. Get tested and self-isolate if required</t>
    </r>
  </si>
  <si>
    <t>https://drive.google.com/file/d/1d6yPs-TVvx8wrx4TU7fpqPXOVGa-Q2-A/view?usp=sharing</t>
  </si>
  <si>
    <t>https://drive.google.com/file/d/1ay4c4u3kLYoG8uNLJ7GJdzB10-S671MB/view?usp=sharing</t>
  </si>
  <si>
    <t>https://drive.google.com/file/d/1Ij2aVLVnIGAYq2rT806DNpe8M0b9aCev/view?usp=sharing</t>
  </si>
  <si>
    <t>https://drive.google.com/file/d/175GEiwULyZ9WGl71d56a1YwUJeIoMY6Y/view?usp=sharing</t>
  </si>
  <si>
    <r>
      <t xml:space="preserve">Serious injury during rope access activity </t>
    </r>
    <r>
      <rPr>
        <sz val="9"/>
        <rFont val="Arial"/>
        <family val="2"/>
      </rPr>
      <t>- A team of 3 operatives were working at a height of approx. 7-8 metres underneath a viaduct, installing brackets for ducting. Each, competent in use of rope access equipment, were working from a steel cable, anchored using a karabiner, which failed. 2 ops landed on the tow path and one in the canal below.</t>
    </r>
  </si>
  <si>
    <r>
      <t xml:space="preserve">High pressure water injected into skin, learning </t>
    </r>
    <r>
      <rPr>
        <sz val="9"/>
        <rFont val="Arial"/>
        <family val="2"/>
      </rPr>
      <t>- A tunneller received injury to his hand while using the water jetting equipment on the TBM to clean out a blocked grout pipe. His hand contacted the jetting nozzle (mouse) on the end of the jetting hose (when it came out of the grout pipe) before it was switched off by the operator</t>
    </r>
  </si>
  <si>
    <r>
      <rPr>
        <b/>
        <sz val="9"/>
        <rFont val="Arial"/>
        <family val="2"/>
      </rPr>
      <t>Fugro trial pit HiPo</t>
    </r>
    <r>
      <rPr>
        <sz val="9"/>
        <rFont val="Arial"/>
        <family val="2"/>
      </rPr>
      <t xml:space="preserve"> - A ground investigation trial pit was mechanically excavated in the wrong location, resulting in damage to a redundant water drainage pipe. Upon further investigation the excavation was found to be within 500mm of 132kV underground cables.</t>
    </r>
  </si>
  <si>
    <t>HS2 - INC11327</t>
  </si>
  <si>
    <t>HS2 - INC11365</t>
  </si>
  <si>
    <t>HS2 - INC11181</t>
  </si>
  <si>
    <r>
      <t xml:space="preserve">Traffic Marshal working in danger HiPo </t>
    </r>
    <r>
      <rPr>
        <sz val="9"/>
        <rFont val="Arial"/>
        <family val="2"/>
      </rPr>
      <t>- The Marshal was in a position of danger between live haul road and 2 Moxy’s, adjudged to be less than 3m safe distance as recommended between the vehicle each time the Moxy’s passed each other. The width of the area as measured is 11m compared to vehicle wheelbase of 3.221m.</t>
    </r>
  </si>
  <si>
    <t>Net Rail - NRB 21/10</t>
  </si>
  <si>
    <r>
      <rPr>
        <b/>
        <sz val="9"/>
        <rFont val="Arial"/>
        <family val="2"/>
      </rPr>
      <t>Flame cutting or welding in tunnels</t>
    </r>
    <r>
      <rPr>
        <sz val="9"/>
        <rFont val="Arial"/>
        <family val="2"/>
      </rPr>
      <t xml:space="preserve"> - work planning had rejected the use of acetylene and chose propane as a safer alternative for a specific task. NR company standard for welding the track (i.e. at ground level) only recognises use of acetylene because propane could gather at a low level creating a fire or explosion risk. Refer to bulletin for further details.</t>
    </r>
  </si>
  <si>
    <t>Net Rail - NRA 22/01</t>
  </si>
  <si>
    <r>
      <rPr>
        <b/>
        <sz val="9"/>
        <rFont val="Arial"/>
        <family val="2"/>
      </rPr>
      <t>132kV divertor cable HiPo</t>
    </r>
    <r>
      <rPr>
        <sz val="9"/>
        <rFont val="Arial"/>
        <family val="2"/>
      </rPr>
      <t xml:space="preserve"> - Excavation of 10no. trial pits to 4m depth to determine ground conditions and water levels within a proposed cut area. No U/G services shown/indicated on drawings or iSpatial, area scanned with CnGAT and PTE briefed before breaking ground commenced. Concern raised as 1st trial pit was close to previously diverted 132kV cable.</t>
    </r>
  </si>
  <si>
    <r>
      <rPr>
        <b/>
        <sz val="9"/>
        <rFont val="Arial"/>
        <family val="2"/>
      </rPr>
      <t>Slip on TBM Erector Bridge</t>
    </r>
    <r>
      <rPr>
        <sz val="9"/>
        <rFont val="Arial"/>
        <family val="2"/>
      </rPr>
      <t xml:space="preserve"> - Whilst the lead miner was undertaking this inspection (over-reaching) they slipped, which has resulted in them falling backwards onto the walkway. Note – access to this inspection port is not easy so confirmation of how this inspection was undertaken is still to be confirmed.</t>
    </r>
  </si>
  <si>
    <r>
      <rPr>
        <b/>
        <sz val="9"/>
        <rFont val="Arial"/>
        <family val="2"/>
      </rPr>
      <t>4x4 vehicle collided with site cabin</t>
    </r>
    <r>
      <rPr>
        <sz val="9"/>
        <rFont val="Arial"/>
        <family val="2"/>
      </rPr>
      <t xml:space="preserve"> after the engine started whilst in gear - The driver was partially in the vehicle with his left foot depressing the clutch, with his right foot still on the ground outside the vehicle. The Hilux requires the clutch to be depressed in order to start the engine. He had not checked whether the vehicle was in neutral.</t>
    </r>
  </si>
  <si>
    <r>
      <rPr>
        <b/>
        <sz val="9"/>
        <rFont val="Arial"/>
        <family val="2"/>
      </rPr>
      <t>Rail slide off moving vehicle</t>
    </r>
    <r>
      <rPr>
        <sz val="9"/>
        <rFont val="Arial"/>
        <family val="2"/>
      </rPr>
      <t xml:space="preserve"> - A team of 2 arrived in a Rail HGV to collect and move two x 54-foot rails, loaded using their lorry mounted crane, and secured using 3 ratchet straps (normal practice). As the HGV manoeuvred to leave the yard the driver heard a noise and stopped. The rails had slipped off the back and were touching the ground.</t>
    </r>
  </si>
  <si>
    <r>
      <t xml:space="preserve">RIDDOR slip </t>
    </r>
    <r>
      <rPr>
        <sz val="9"/>
        <rFont val="Arial"/>
        <family val="2"/>
      </rPr>
      <t>- A member of the team stepped down from a raised kerb and slipped on muddy residue on the tarmac surface. IP was unable to retain balance and landed awkwardly on his left leg. IP sustained a break to the lower shin bone of his left leg and dislocation to left ankle.</t>
    </r>
  </si>
  <si>
    <t>https://drive.google.com/file/d/1CwQ8y9lis_q-6ncPymkGdh1M5vNlOaw7/view?usp=sharing</t>
  </si>
  <si>
    <t>https://drive.google.com/file/d/1qmKnkgKRjaUPvoR-dy0JEuD2LtlcjmIb/view?usp=sharing</t>
  </si>
  <si>
    <t>https://drive.google.com/file/d/17sbwofAL18b0ft-Slt0Pn0dTgjGUNRd7/view?usp=sharing</t>
  </si>
  <si>
    <t>https://drive.google.com/file/d/1zxIzxH66-YB2MQMO-lXyKbYkz5R2tWRM/view?usp=sharing</t>
  </si>
  <si>
    <t>https://drive.google.com/file/d/1KH4_duodlks_S0QFzIjuQfnTxI6eP3hL/view?usp=sharing</t>
  </si>
  <si>
    <t>https://drive.google.com/file/d/1NTnZzA-DgQohms-xD-8KVxHh6ouaEJkJ/view?usp=sharing</t>
  </si>
  <si>
    <t>https://docs.google.com/document/d/11K8LZiMzT2C-K_Ex8NVLy3pj5gjnGEu7/edit?usp=sharing&amp;ouid=112644161635120090376&amp;rtpof=true&amp;sd=true</t>
  </si>
  <si>
    <t>https://drive.google.com/file/d/1LrbAYdpZ6EzKb5GAUHT-5A92wzSwlaBe/view?usp=sharing</t>
  </si>
  <si>
    <t>https://drive.google.com/file/d/1fGuy1jpWrpyHQcpwJCCsGJ5Gt5MRUFJ_/view?usp=sharing</t>
  </si>
  <si>
    <t>https://drive.google.com/file/d/1drks8aDmt5PG6oRlD7ay33EB7wMUacKo/view?usp=sharing</t>
  </si>
  <si>
    <t>https://drive.google.com/file/d/1tA-DZV2PNWV64WfNNc4jlgiNXId0WZP2/view?usp=sharing</t>
  </si>
  <si>
    <t>2022 02</t>
  </si>
  <si>
    <r>
      <rPr>
        <b/>
        <sz val="9"/>
        <rFont val="Arial"/>
        <family val="2"/>
      </rPr>
      <t>Network defects</t>
    </r>
    <r>
      <rPr>
        <sz val="9"/>
        <rFont val="Arial"/>
        <family val="2"/>
      </rPr>
      <t xml:space="preserve"> - A National Highways Traffic Officer (IP) suffered an injury to right leg and knee after moving a road cone and falling into an exposed gulley chamber.
IP was attending to a broken-down vehicle. After moving a road cone by attempting to push/slide it up onto the verge, unaware that it was protecting an opening.</t>
    </r>
  </si>
  <si>
    <t>https://drive.google.com/file/d/15ovVk11K8N5E7Q2I4GvOkQNvu-HdItHp/view?usp=sharing</t>
  </si>
  <si>
    <t>NHa 283</t>
  </si>
  <si>
    <r>
      <t xml:space="preserve">Fall from scaffolding, significent risk of drowning </t>
    </r>
    <r>
      <rPr>
        <sz val="9"/>
        <rFont val="Arial"/>
        <family val="2"/>
      </rPr>
      <t>- During dismantling tube and fitting scaffold between the south pier and the riverbank on a structure over water in Glasgow. One of the scaffolders was standing on a dropper tube when it slipped loose from its couplers, causing him to fall from the scaffold into the river along with the tube.</t>
    </r>
  </si>
  <si>
    <r>
      <rPr>
        <b/>
        <sz val="9"/>
        <rFont val="Arial"/>
        <family val="2"/>
      </rPr>
      <t>Plant overturned during loading, learning</t>
    </r>
    <r>
      <rPr>
        <sz val="9"/>
        <rFont val="Arial"/>
        <family val="2"/>
      </rPr>
      <t xml:space="preserve"> - While trying to load an Oruga Sprayer onto a beavertail flat bed lorry (ride-on-mode) the sprayer tipped and fell betwenn gaps in the ramp. It is thought the tracks lost traction on the ramp owing to slippery damp weather conditions. Operator was able to dismount without sustaining injury.</t>
    </r>
  </si>
  <si>
    <t>NHa 284</t>
  </si>
  <si>
    <t>NHa 285</t>
  </si>
  <si>
    <t>NHa 286</t>
  </si>
  <si>
    <r>
      <rPr>
        <b/>
        <sz val="9"/>
        <rFont val="Arial"/>
        <family val="2"/>
      </rPr>
      <t>PIMS - TS (post COVID 19 condition)</t>
    </r>
    <r>
      <rPr>
        <sz val="9"/>
        <rFont val="Arial"/>
        <family val="2"/>
      </rPr>
      <t xml:space="preserve"> - Paediatric Multisystem Inflammatory Syndrome (PIMS) is a new condition that can happen in some children and young people sometime after they have had COVID-19. The condition is a delayed reaction to the body trying to overcome the virus, and this causes swelling throughout the body.</t>
    </r>
  </si>
  <si>
    <r>
      <rPr>
        <b/>
        <sz val="9"/>
        <rFont val="Arial"/>
        <family val="2"/>
      </rPr>
      <t>Pavement Coring using CAT and Genny</t>
    </r>
    <r>
      <rPr>
        <sz val="9"/>
        <rFont val="Arial"/>
        <family val="2"/>
      </rPr>
      <t xml:space="preserve"> - 3 traffic light feeder cables cased within ducting, were severed whilst extracting the 150mm dia. pavement core. The area was
CAT and Genny scanned for services prior to undertaking works and no cables were detected. Datalogue review showed that scanning was not done using all </t>
    </r>
    <r>
      <rPr>
        <u/>
        <sz val="9"/>
        <rFont val="Arial"/>
        <family val="2"/>
      </rPr>
      <t>modes</t>
    </r>
    <r>
      <rPr>
        <sz val="9"/>
        <rFont val="Arial"/>
        <family val="2"/>
      </rPr>
      <t>.</t>
    </r>
  </si>
  <si>
    <r>
      <rPr>
        <b/>
        <sz val="9"/>
        <rFont val="Arial"/>
        <family val="2"/>
      </rPr>
      <t>Anchor shackles failure</t>
    </r>
    <r>
      <rPr>
        <sz val="9"/>
        <rFont val="Arial"/>
        <family val="2"/>
      </rPr>
      <t xml:space="preserve"> - Screw pin anchor shackles (product nos. listed on the alert) may have a condition that can reduce the ultimate load capacity from the published catalog values. The shackle bow may have a previously undetected indication, and continued use may result in loss of load, property damage, severe injury, or death.</t>
    </r>
  </si>
  <si>
    <r>
      <t xml:space="preserve">Weather warning </t>
    </r>
    <r>
      <rPr>
        <sz val="9"/>
        <rFont val="Arial"/>
        <family val="2"/>
      </rPr>
      <t>- The Met Office has issued amber and yellow weather warnings for large parts of England and Scotland from Wednesday 16th February to Friday 18th February 2022</t>
    </r>
  </si>
  <si>
    <t>MS 2022 A/02</t>
  </si>
  <si>
    <t>MS 2022 B/02</t>
  </si>
  <si>
    <t>MS 2022 R/02</t>
  </si>
  <si>
    <t>MS BRE 2021 L10</t>
  </si>
  <si>
    <r>
      <t xml:space="preserve">Retaining bar striking injury </t>
    </r>
    <r>
      <rPr>
        <sz val="9"/>
        <rFont val="Arial"/>
        <family val="2"/>
      </rPr>
      <t>- Tasked with collecting a pallet of lifting equipment, a Telehandler Operator (IP) realised that he would need to change from a large to a smaller set of forks, available on site. Whilst ensuring that they were square on the Telehandler, the smaller set of forks twisted and rolled over striking and injuring IP's left ankle</t>
    </r>
  </si>
  <si>
    <t>Concrete skip fall near miss</t>
  </si>
  <si>
    <t>Lorry rear door leaf causes injury during high winds</t>
  </si>
  <si>
    <t>https://drive.google.com/file/d/1ItW0aMmX_pBn9MCLuCfaYxqSeENlvj9S/view?usp=sharing</t>
  </si>
  <si>
    <t>https://drive.google.com/file/d/1tRTJCFq3WgeNRvWOjMmOIqSdQS-2MoG9/view?usp=sharing</t>
  </si>
  <si>
    <t>https://drive.google.com/file/d/1OymysBb5dauz8C1LYuQcyVky6U8dcy-l/view?usp=sharing</t>
  </si>
  <si>
    <t>https://drive.google.com/file/d/1fhfis6WcKsVEBSal7Vq3KLJiq98pGUq0/view?usp=sharing</t>
  </si>
  <si>
    <r>
      <t>Protected species:</t>
    </r>
    <r>
      <rPr>
        <b/>
        <sz val="9"/>
        <rFont val="Arial"/>
        <family val="2"/>
      </rPr>
      <t xml:space="preserve"> Nesting birds mitigation hierarchy</t>
    </r>
    <r>
      <rPr>
        <sz val="9"/>
        <rFont val="Arial"/>
        <family val="2"/>
      </rPr>
      <t xml:space="preserve"> - As we approach the bird nesting season (March to August), it is important to understand and prioritise the mitigation methods that can be taken to ensure that we do not harm or kill any nesting birds or negatively impact on the nesting season.</t>
    </r>
  </si>
  <si>
    <t>https://drive.google.com/file/d/1cP58zdgZjHydCbhSumNU0aUVJ1EMa2kC/view?usp=sharing</t>
  </si>
  <si>
    <t>https://drive.google.com/file/d/1IRrF4RW2bVQg1c--YoZL2Cay9wk_jIN0/view?usp=sharing</t>
  </si>
  <si>
    <t>https://drive.google.com/file/d/14W2uj7XMjAGpGwNRXy04vHiFi94Sx8bV/view?usp=sharing</t>
  </si>
  <si>
    <t>https://drive.google.com/file/d/1lPRoY7wghThJ-zpQW70OvbEtYvbzs8Of/view?usp=sharing</t>
  </si>
  <si>
    <t>https://drive.google.com/file/d/15OWmPWDQcxUc0M66QkH5IjOINZiz9yKF/view?usp=sharing</t>
  </si>
  <si>
    <t>https://drive.google.com/file/d/1v0BLeUp4bze8sLm8MsA8QetN3cukg-UR/view?usp=sharing</t>
  </si>
  <si>
    <r>
      <t xml:space="preserve">Wind damage </t>
    </r>
    <r>
      <rPr>
        <sz val="9"/>
        <rFont val="Arial"/>
        <family val="2"/>
      </rPr>
      <t>- Man trying to tidy down temporary roof sheeting during a period of high winds</t>
    </r>
  </si>
  <si>
    <t>2022 03</t>
  </si>
  <si>
    <t>NHa 287</t>
  </si>
  <si>
    <r>
      <t xml:space="preserve">Vehicle restraint installation requirements </t>
    </r>
    <r>
      <rPr>
        <sz val="9"/>
        <rFont val="Arial"/>
        <family val="2"/>
      </rPr>
      <t xml:space="preserve">- Alert is to highlight the importance of installing temporary VRS in accordance with manufacturers' specification and installation requirements, as required by BS EN 1317-5. Refer to alert for further details. </t>
    </r>
  </si>
  <si>
    <t>13</t>
  </si>
  <si>
    <r>
      <t xml:space="preserve">Concrete burns due to incorrect PPE </t>
    </r>
    <r>
      <rPr>
        <sz val="9"/>
        <rFont val="Arial"/>
        <family val="2"/>
      </rPr>
      <t>- An operative sustained minor chemical burns to both legs (lower calf area) due to cement exposure. The burns later became infected (O7D Reportable injury). IP had been issued with PPE not suitable for concreting and was unaware concrete had seeped through the coveralls.</t>
    </r>
  </si>
  <si>
    <t>Net Rail - NRB 22/01</t>
  </si>
  <si>
    <t>Net Rail - NRB 22/02</t>
  </si>
  <si>
    <r>
      <rPr>
        <b/>
        <sz val="9"/>
        <rFont val="Arial"/>
        <family val="2"/>
      </rPr>
      <t>De-vegetation near miss</t>
    </r>
    <r>
      <rPr>
        <sz val="9"/>
        <rFont val="Arial"/>
        <family val="2"/>
      </rPr>
      <t xml:space="preserve"> - A de-vegetation team, with COSS approval, made the final cut to fell a small Ash tree (around 4m tall and 150mm dia.) at the top of a cutting slope, just over 3m from the running line. The tree fell where expected but bounced, falling into the cess with some branches encroaching onto the open line. Guide rope not was used.</t>
    </r>
  </si>
  <si>
    <r>
      <rPr>
        <b/>
        <sz val="9"/>
        <rFont val="Arial"/>
        <family val="2"/>
      </rPr>
      <t>OTP on open line</t>
    </r>
    <r>
      <rPr>
        <sz val="9"/>
        <rFont val="Arial"/>
        <family val="2"/>
      </rPr>
      <t xml:space="preserve"> - Poor communication between ES and MC resulted in on-tracking of machine before possession had been granted. Error corrected at a works access point by PC Supervisor, who told MC to remove his machine, because possession had not yet been granted.</t>
    </r>
  </si>
  <si>
    <t>Siemens - FF/004/2022</t>
  </si>
  <si>
    <r>
      <rPr>
        <b/>
        <sz val="9"/>
        <rFont val="Arial"/>
        <family val="2"/>
      </rPr>
      <t>Possession irregularity Macclesfield</t>
    </r>
    <r>
      <rPr>
        <sz val="9"/>
        <rFont val="Arial"/>
        <family val="2"/>
      </rPr>
      <t xml:space="preserve"> - planned works were being carried out on the Project footprint, including ballast regulating and rail grinding with the use of a grinding train. A Close-call was raised when the Grinding Train had arrived on the Up Stoke and stopped short on approach to where regulators were working on the same line. </t>
    </r>
  </si>
  <si>
    <t>Siemens - EHS/010/2022</t>
  </si>
  <si>
    <r>
      <rPr>
        <b/>
        <sz val="9"/>
        <rFont val="Arial"/>
        <family val="2"/>
      </rPr>
      <t>STF, minor injury</t>
    </r>
    <r>
      <rPr>
        <sz val="9"/>
        <rFont val="Arial"/>
        <family val="2"/>
      </rPr>
      <t xml:space="preserve"> - whilst inspecting ducting installation works, a contract engineer (IP) tripped on a piece of vegetation which was protruding approx. 15-20cm above the ground level. IP fell onto an adjacent troughing causing a deep laceration to left knee. 1st aid was administered at site, then IP attended Hospital A&amp;E, for further examination / treatment.</t>
    </r>
  </si>
  <si>
    <t>VGC Group - Be Safe briefing [Feb 22]</t>
  </si>
  <si>
    <t>VGC Group - Be Safe briefing [Jan 22]</t>
  </si>
  <si>
    <t>https://drive.google.com/file/d/1iBHagZYIaSdp7bAWF0nWog861Cg4boYo/view?usp=sharing</t>
  </si>
  <si>
    <t>https://drive.google.com/file/d/1aYPdNWwO1m38mUMup9XRVL4TipC1yTHT/view?usp=sharing</t>
  </si>
  <si>
    <t>https://drive.google.com/file/d/1S8AKFdunh7pmTdIOqnUlfgKd1msLW97p/view?usp=sharing</t>
  </si>
  <si>
    <t>https://drive.google.com/file/d/17Q1lrEDKO-xGj7o3bpe4-0MQqt6RB-Wd/view?usp=sharing</t>
  </si>
  <si>
    <t>https://drive.google.com/file/d/18DPK04MzWsj0URtG2ATRS745JfKqJRv9/view?usp=sharing</t>
  </si>
  <si>
    <t>https://drive.google.com/file/d/1Jpo3jRcgVcLTAs_mukcW1FlEUVpQQz3-/view?usp=sharing</t>
  </si>
  <si>
    <t>https://docs.google.com/document/d/1hVX-MSdr08bolVtvygYKUvMM_GtVTTsp/edit?usp=sharing&amp;ouid=112644161635120090376&amp;rtpof=true&amp;sd=true</t>
  </si>
  <si>
    <t>Hinkley Point C</t>
  </si>
  <si>
    <t>Hinkley Point C - SAEI-087404</t>
  </si>
  <si>
    <r>
      <rPr>
        <b/>
        <sz val="9"/>
        <rFont val="Arial"/>
        <family val="2"/>
      </rPr>
      <t>Fire involving Hilti Lithium-Ion Battery</t>
    </r>
    <r>
      <rPr>
        <sz val="9"/>
        <rFont val="Arial"/>
        <family val="2"/>
      </rPr>
      <t xml:space="preserve"> - Lithium-Ion battery that was being stored on shelving was subject to a catastrophic and spontaneous failure resulting in a severe fire</t>
    </r>
  </si>
  <si>
    <r>
      <t xml:space="preserve">Hilux uncontrolled movement </t>
    </r>
    <r>
      <rPr>
        <sz val="9"/>
        <rFont val="Arial"/>
        <family val="2"/>
      </rPr>
      <t>- 4 x 4 vehicle struck site cabin after the engine started whilst in gear.</t>
    </r>
  </si>
  <si>
    <r>
      <t xml:space="preserve">Overturned ADT cab HiPo </t>
    </r>
    <r>
      <rPr>
        <sz val="9"/>
        <rFont val="Arial"/>
        <family val="2"/>
      </rPr>
      <t>- An ADT vehicle reversed back too far onto a non-compacted ramp to offload earth material. As the skip was raised and tailgate opened (carrying sticky clay material), the vehicle became stuck and the cab overturned onto its offside at an approx. 80 deg angle. Incident was late reported, 5 days later.</t>
    </r>
  </si>
  <si>
    <t>Thames Water - SA/287</t>
  </si>
  <si>
    <t>Thames Water - HSBN 0099</t>
  </si>
  <si>
    <r>
      <t xml:space="preserve">Stop on all high-pressure jetting activities </t>
    </r>
    <r>
      <rPr>
        <sz val="9"/>
        <rFont val="Arial"/>
        <family val="2"/>
      </rPr>
      <t>- A Contractor colleague has sustained a life changing injury during an activity involving cutting concrete with a high-pressure water jet.</t>
    </r>
  </si>
  <si>
    <t>https://drive.google.com/file/d/1f6yInEES4JCs44vdpNnT14nz8ke3Yytf/view?usp=sharing</t>
  </si>
  <si>
    <t>https://drive.google.com/file/d/1elHyoFvbiLDG97wy2qMzkHgLwlm3s_hI/view?usp=sharing</t>
  </si>
  <si>
    <t>https://drive.google.com/file/d/1JuBSP022I79gCe9aG4VJ-kTtSi_LEHbm/view?usp=sharing</t>
  </si>
  <si>
    <t>https://drive.google.com/file/d/1wh68cTA_GAD_BygEp_Nkjz7q8pWufffX/view?usp=sharing</t>
  </si>
  <si>
    <t>https://drive.google.com/file/d/1YaKGRBfjPsfIRR8xGVDiyn9i_XPUyNje/view?usp=sharing</t>
  </si>
  <si>
    <t>NHa 289</t>
  </si>
  <si>
    <t>NHa 290</t>
  </si>
  <si>
    <r>
      <rPr>
        <b/>
        <sz val="9"/>
        <rFont val="Arial"/>
        <family val="2"/>
      </rPr>
      <t>Vehicle struck by temporary traffic management barrier</t>
    </r>
    <r>
      <rPr>
        <sz val="9"/>
        <rFont val="Arial"/>
        <family val="2"/>
      </rPr>
      <t xml:space="preserve"> - A customer’s vehicle being driven N/B on the A1, between J78 and J79, was struck by traffic barriers which had been moved by winds gusting between 31 and 56mph during storm Malik.</t>
    </r>
  </si>
  <si>
    <r>
      <t xml:space="preserve">Seasonal shooters - </t>
    </r>
    <r>
      <rPr>
        <sz val="9"/>
        <rFont val="Arial"/>
        <family val="2"/>
      </rPr>
      <t>Environmental survey team encounters seasonal shooter</t>
    </r>
  </si>
  <si>
    <t>https://drive.google.com/file/d/16_owID6rHhMHvbl7FVUQKzf6-iDYxCkT/view?usp=sharing</t>
  </si>
  <si>
    <t>https://drive.google.com/file/d/1bRiuyORMN6zsR6mniBu7DUviaZhqV403/view?usp=sharing</t>
  </si>
  <si>
    <t>NHa 291</t>
  </si>
  <si>
    <t>AE Yates Group</t>
  </si>
  <si>
    <t>SA.AEY.2202/2203</t>
  </si>
  <si>
    <r>
      <rPr>
        <b/>
        <sz val="9"/>
        <rFont val="Arial"/>
        <family val="2"/>
      </rPr>
      <t>Overhead cable strike</t>
    </r>
    <r>
      <rPr>
        <sz val="9"/>
        <rFont val="Arial"/>
        <family val="2"/>
      </rPr>
      <t xml:space="preserve"> - A 20T excavator came into contact with an un-insulated 11kV overhead cable. Fortunately no one was injured and the utility company repaired the damaged cable within a few hours. This doc contains SA/AEY/2202 detailing immediate actions taken, and SA/AEY/2203 detailing factual info and lessons learned.</t>
    </r>
  </si>
  <si>
    <t>https://drive.google.com/file/d/1hDHjFYsgQYyK16dpcWcjJtud9iOQL4xK/view?usp=sharing</t>
  </si>
  <si>
    <t>VGC Group - Be Safe briefing [Mar 22]</t>
  </si>
  <si>
    <t>Bear No. 433</t>
  </si>
  <si>
    <r>
      <rPr>
        <b/>
        <sz val="9"/>
        <rFont val="Arial"/>
        <family val="2"/>
      </rPr>
      <t>132kV HiPo Lessons learned -</t>
    </r>
    <r>
      <rPr>
        <sz val="9"/>
        <rFont val="Arial"/>
        <family val="2"/>
      </rPr>
      <t xml:space="preserve"> A ground investigation trial pit was mechanically excavated in the wrong location, resulting in damage to a redundant water drainage pipe. Upon further investigation the excavation was found to be within 500mm of 132kV underground cables.</t>
    </r>
  </si>
  <si>
    <r>
      <rPr>
        <b/>
        <sz val="9"/>
        <rFont val="Arial"/>
        <family val="2"/>
      </rPr>
      <t>TM operative struck by vehicle</t>
    </r>
    <r>
      <rPr>
        <sz val="9"/>
        <rFont val="Arial"/>
        <family val="2"/>
      </rPr>
      <t xml:space="preserve"> - A TM operative was manually controlling signals as part of a convoy operation when he saw a car approaching the closure at speed. The Ops 1st instinct was to wave and try to slow down the vehicle, but as the vehicle entered the closure, it hit the TM operative. Refer to alert for further details.</t>
    </r>
  </si>
  <si>
    <r>
      <rPr>
        <b/>
        <sz val="9"/>
        <rFont val="Arial"/>
        <family val="2"/>
      </rPr>
      <t>Falling pipes, HSW lessons to learn</t>
    </r>
    <r>
      <rPr>
        <sz val="9"/>
        <rFont val="Arial"/>
        <family val="2"/>
      </rPr>
      <t xml:space="preserve"> - Whilst lifting the 3rd and final bundle to unload, the forklift truck operator, saw the chock underneath the bundle begin to lift towards the opposite side of the wagon. The operator tried to contain and stable the load with the forks, but the pipes had already begun to fall off the back of the wagon. </t>
    </r>
  </si>
  <si>
    <r>
      <rPr>
        <b/>
        <sz val="9"/>
        <rFont val="Arial"/>
        <family val="2"/>
      </rPr>
      <t xml:space="preserve">Vacuum excavator hose failure </t>
    </r>
    <r>
      <rPr>
        <sz val="9"/>
        <rFont val="Arial"/>
        <family val="2"/>
      </rPr>
      <t>- Vacuum excavator extension hose slipped its ring clamp and struck operative.</t>
    </r>
  </si>
  <si>
    <t>Net Rail - SRX22-02L</t>
  </si>
  <si>
    <r>
      <rPr>
        <b/>
        <sz val="9"/>
        <rFont val="Arial"/>
        <family val="2"/>
      </rPr>
      <t>RIDDOR Specified injury</t>
    </r>
    <r>
      <rPr>
        <sz val="9"/>
        <rFont val="Arial"/>
        <family val="2"/>
      </rPr>
      <t xml:space="preserve"> - Whilst securing a load on to the back of a Heavy Goods Vehicle (HGV), the driver of the HGV suffered a severe hand injury when part of the load shifted and trapped his hand.</t>
    </r>
  </si>
  <si>
    <t>Riverlinx CJV</t>
  </si>
  <si>
    <r>
      <rPr>
        <b/>
        <sz val="9"/>
        <rFont val="Arial"/>
        <family val="2"/>
      </rPr>
      <t>Decked car park good practice</t>
    </r>
    <r>
      <rPr>
        <sz val="9"/>
        <rFont val="Arial"/>
        <family val="2"/>
      </rPr>
      <t xml:space="preserve"> - A joiner came up with the idea to build a stand in which the labels could be printed out and placed on or in front of the stockpiles which helped the Decked Car Park Traffic Marshals and Lorry Drivers correctly identify each which stockpile was to be removed</t>
    </r>
  </si>
  <si>
    <r>
      <rPr>
        <b/>
        <sz val="9"/>
        <rFont val="Arial"/>
        <family val="2"/>
      </rPr>
      <t>Smart J3-12</t>
    </r>
    <r>
      <rPr>
        <sz val="9"/>
        <rFont val="Arial"/>
        <family val="2"/>
      </rPr>
      <t xml:space="preserve"> - The Highway Code: Update to rules on using mobile phones</t>
    </r>
  </si>
  <si>
    <t>Smart J3-12</t>
  </si>
  <si>
    <r>
      <t xml:space="preserve">Replacing trough lids properly </t>
    </r>
    <r>
      <rPr>
        <sz val="9"/>
        <rFont val="Arial"/>
        <family val="2"/>
      </rPr>
      <t>- A recent HiPo where unsecured trough lids blew onto the operational railway as a result of not being secured properly. There have also been previous instances with the condition and quality of reinstated lids on installed trough routes, where lids were missing, unsecured and in some instances misplaced.</t>
    </r>
  </si>
  <si>
    <t>https://drive.google.com/file/d/1cWjSWp5dxAR1Hvf7i_ghtpVVHY3OQRn7/view?usp=sharing</t>
  </si>
  <si>
    <t>https://docs.google.com/document/d/1uKcBY5Zc_bO--DG3RJUtEyProvKQvttL/edit?usp=sharing&amp;ouid=112644161635120090376&amp;rtpof=true&amp;sd=true</t>
  </si>
  <si>
    <t>https://drive.google.com/file/d/1D_AqLSwdMhAmOXnEndroE32fet42YYAD/view?usp=sharing</t>
  </si>
  <si>
    <t>https://drive.google.com/file/d/161Q7K_TBEbSdtRFXvG0BWLOXOlKaScX2/view?usp=sharing</t>
  </si>
  <si>
    <t>https://drive.google.com/file/d/1URf413eevjrGKkxMtCxWNQVtyMTKKX0d/view?usp=sharing</t>
  </si>
  <si>
    <t>https://drive.google.com/file/d/11p86fdgD6ZXcuqj-vNk3Y4g9KrVOCIar/view?usp=sharing</t>
  </si>
  <si>
    <t>https://drive.google.com/file/d/1fVT7ZvvSm44UHAkAJgcB9cYubrpplv-l/view?usp=sharing</t>
  </si>
  <si>
    <t>https://drive.google.com/file/d/1w1rCYTBdounBtoLLPOIOtDOD4eqebKiK/view?usp=sharing</t>
  </si>
  <si>
    <t>https://docs.google.com/document/d/1o5553GU62kial1_QhuCfQmFJKfl8CNDx/edit?usp=sharing&amp;ouid=112644161635120090376&amp;rtpof=true&amp;sd=true</t>
  </si>
  <si>
    <t>MS 2022 B/03</t>
  </si>
  <si>
    <r>
      <rPr>
        <b/>
        <sz val="9"/>
        <rFont val="Arial"/>
        <family val="2"/>
      </rPr>
      <t>Waste Transfer Notes: COVID-19 restrictions lifted</t>
    </r>
    <r>
      <rPr>
        <sz val="9"/>
        <rFont val="Arial"/>
        <family val="2"/>
      </rPr>
      <t xml:space="preserve"> - during the pandemic we have not been required to sign and handover paper copies of WTN and consignment notes, or obtain a digital signature on a handset. However, from 31 Mar 22, you must now sign and hand over WTNs and consignment notes or obtain a digital signature.</t>
    </r>
  </si>
  <si>
    <t>https://drive.google.com/file/d/1JwCaPduuLIOZY8A0avW9q0B3SoJ2fqza/view?usp=sharing</t>
  </si>
  <si>
    <r>
      <rPr>
        <b/>
        <sz val="9"/>
        <rFont val="Arial"/>
        <family val="2"/>
      </rPr>
      <t>COVID-19 virus controls, Rail projects</t>
    </r>
    <r>
      <rPr>
        <sz val="9"/>
        <rFont val="Arial"/>
        <family val="2"/>
      </rPr>
      <t xml:space="preserve"> - Whilst recent news on vaccines being made available is encouraging, we must continue to apply absolute vigilance and controls in our projects and offices. Refer to alert for further details</t>
    </r>
  </si>
  <si>
    <t>Big Jim Mountain is a 7,763-foot (2,366-metre) mountain summit located in Chelan County of Washington state in the US of A. It is situated 9 miles (14 km) northwest of Leavenworth, within the Alpine Lakes Wilderness, on land managed by the Okanogan–Wenatchee National Forest. Big Jim Mountain is the fourth-highest peak in the Chiwaukum Mountains, a subset of the Cascade Range.</t>
  </si>
  <si>
    <t>Big Jim Mountain</t>
  </si>
  <si>
    <t>MMCCCLXVI</t>
  </si>
  <si>
    <t>https://drive.google.com/file/d/1_sP7lQUVqB2TKA__Abzade87EEIuVkAH/view?usp=sharing</t>
  </si>
  <si>
    <r>
      <rPr>
        <b/>
        <sz val="9"/>
        <rFont val="Arial"/>
        <family val="2"/>
      </rPr>
      <t>Danger of overturning site dumpers</t>
    </r>
    <r>
      <rPr>
        <sz val="9"/>
        <rFont val="Arial"/>
        <family val="2"/>
      </rPr>
      <t xml:space="preserve"> - A 29 year old dumper operator suffered fatal injuries as a result of overturning a dumper on a housing development in Gloucester. The operator is said to have not been wearing his seat belt and was consequently thrown from the dumper and suffered fatal head injuries.</t>
    </r>
  </si>
  <si>
    <t>Costain - RDPN/LL/2022/01</t>
  </si>
  <si>
    <t>2022 04</t>
  </si>
  <si>
    <r>
      <rPr>
        <b/>
        <sz val="9"/>
        <rFont val="Arial"/>
        <family val="2"/>
      </rPr>
      <t>Paving slab lost load incident</t>
    </r>
    <r>
      <rPr>
        <sz val="9"/>
        <rFont val="Arial"/>
        <family val="2"/>
      </rPr>
      <t xml:space="preserve"> - A contractor delivering packs of concrete paving slabs on a lorry loader had inadequately secured the load. This resulted in paving slabs being lost on to the carriageway when the vehicle braked sharply.</t>
    </r>
  </si>
  <si>
    <t>Leicester County Council</t>
  </si>
  <si>
    <r>
      <rPr>
        <b/>
        <sz val="9"/>
        <rFont val="Arial"/>
        <family val="2"/>
      </rPr>
      <t>Horizontal swing barriers</t>
    </r>
    <r>
      <rPr>
        <sz val="9"/>
        <rFont val="Arial"/>
        <family val="2"/>
      </rPr>
      <t xml:space="preserve"> - LCC are aware of an incident involving a horizontal swing barrier in Leicestershire. Incidents can also occur if a barrier swings into the path of an oncoming vehicle. Unsecured barriers can swing open due to the wind, gravity or as a result of vandalism.</t>
    </r>
  </si>
  <si>
    <t>MS 2022 B/04</t>
  </si>
  <si>
    <r>
      <rPr>
        <b/>
        <sz val="9"/>
        <rFont val="Arial"/>
        <family val="2"/>
      </rPr>
      <t>Industry accreditation withdrawal 2024</t>
    </r>
    <r>
      <rPr>
        <sz val="9"/>
        <rFont val="Arial"/>
        <family val="2"/>
      </rPr>
      <t xml:space="preserve"> - All IA cards renewed from 01 January 2020 will expire on 31 December 2024 and will not be renewed. CSCS will cease renewing IA cards from 30 June 2024.</t>
    </r>
  </si>
  <si>
    <t>NHa 292</t>
  </si>
  <si>
    <t>NHa 293</t>
  </si>
  <si>
    <t>NHa 294</t>
  </si>
  <si>
    <t>NHa 295</t>
  </si>
  <si>
    <t>NHa 296</t>
  </si>
  <si>
    <r>
      <rPr>
        <b/>
        <sz val="9"/>
        <rFont val="Arial"/>
        <family val="2"/>
      </rPr>
      <t xml:space="preserve">Faulty drilling rig interlock </t>
    </r>
    <r>
      <rPr>
        <sz val="9"/>
        <rFont val="Arial"/>
        <family val="2"/>
      </rPr>
      <t>- When the cage interlock on the rotary drilling rig was checked, it was found that each rig cage door could be opened approx. 10-12 inches before the interlock operated to stop the rotating parts of the rig, leaving an opening of 20-24 inches</t>
    </r>
  </si>
  <si>
    <r>
      <rPr>
        <b/>
        <sz val="9"/>
        <rFont val="Arial"/>
        <family val="2"/>
      </rPr>
      <t>Protestor tunnelling</t>
    </r>
    <r>
      <rPr>
        <sz val="9"/>
        <rFont val="Arial"/>
        <family val="2"/>
      </rPr>
      <t xml:space="preserve"> - On Fri 22 Apr 22, a tunnel was discovered in the vicinity of Junction10 of the M42 close to an oil terminal. This is not the only case in which a tunnel has been dug under a road, in an attempt to weaken the road surface above, possibly to the extent of collapse.</t>
    </r>
  </si>
  <si>
    <t>2022 05</t>
  </si>
  <si>
    <t>Ringway - No. 007</t>
  </si>
  <si>
    <r>
      <rPr>
        <b/>
        <sz val="9"/>
        <rFont val="Arial"/>
        <family val="2"/>
      </rPr>
      <t>Lifting equipment colour change</t>
    </r>
    <r>
      <rPr>
        <sz val="9"/>
        <rFont val="Arial"/>
        <family val="2"/>
      </rPr>
      <t xml:space="preserve"> - On 01 May 2022 the colour code on lifting accessories changes from GREEN to RED</t>
    </r>
  </si>
  <si>
    <r>
      <rPr>
        <b/>
        <sz val="9"/>
        <rFont val="Arial"/>
        <family val="2"/>
      </rPr>
      <t>Lantra awards validity checks</t>
    </r>
    <r>
      <rPr>
        <sz val="9"/>
        <rFont val="Arial"/>
        <family val="2"/>
      </rPr>
      <t xml:space="preserve"> - How can you tell if a Lantra sign off sheet is real? When you receive a Lantra NHSS 10B / 12ABCD “Sign off sheet” what should you check to verify its valid? Lantra advises you complete a quick 3 step check to ensure what you are looking at is legitimate.</t>
    </r>
  </si>
  <si>
    <t>LANTRA</t>
  </si>
  <si>
    <t>P&amp;D Specialist Services</t>
  </si>
  <si>
    <r>
      <rPr>
        <b/>
        <sz val="9"/>
        <rFont val="Arial"/>
        <family val="2"/>
      </rPr>
      <t>MEWP hoist potential separation</t>
    </r>
    <r>
      <rPr>
        <sz val="9"/>
        <rFont val="Arial"/>
        <family val="2"/>
      </rPr>
      <t xml:space="preserve"> - During a routine pre vehicle inspection of a hired MEWP (CTE B-lift 20 J) the operative noticed an irregularity to the positioning on the yellow markings indicating the alignment of the bolts securing the hoist to the body of the vehicle. Vehicle was stood down, manufacturer contacted, and investigation ongoing.</t>
    </r>
  </si>
  <si>
    <t>P&amp;D Specialist Services - SA001</t>
  </si>
  <si>
    <t>National Highways SMP Alliance</t>
  </si>
  <si>
    <r>
      <rPr>
        <b/>
        <sz val="9"/>
        <rFont val="Arial"/>
        <family val="2"/>
      </rPr>
      <t>IPV strike, M6/J16-19</t>
    </r>
    <r>
      <rPr>
        <sz val="9"/>
        <rFont val="Arial"/>
        <family val="2"/>
      </rPr>
      <t xml:space="preserve"> - At 0430 on 06 May 22, a TM IPV was set up in LBS 1 for the removal of the taper on the northbound lane closure when the IPV was struck by a third-party HGV. The front near side of the HGV impacted with the rear off side of the IPV.</t>
    </r>
  </si>
  <si>
    <r>
      <rPr>
        <b/>
        <sz val="9"/>
        <rFont val="Arial"/>
        <family val="2"/>
      </rPr>
      <t>Cut to face from angle grinder blade</t>
    </r>
    <r>
      <rPr>
        <sz val="9"/>
        <rFont val="Arial"/>
        <family val="2"/>
      </rPr>
      <t xml:space="preserve"> - IP was cutting metal wall studs using a 9 inch angle grinder with a metal cutting blade and guard fitted. IP was wearing protective eye wear and was abrasive wheels trained. While using the tool, it snagged when cutting, causing the blade to shatter, a fragment causing a 7" laceration across check and cuts to mouth.</t>
    </r>
  </si>
  <si>
    <r>
      <rPr>
        <b/>
        <sz val="9"/>
        <rFont val="Arial"/>
        <family val="2"/>
      </rPr>
      <t>Trip and fall injury sustained by a TM operative</t>
    </r>
    <r>
      <rPr>
        <sz val="9"/>
        <rFont val="Arial"/>
        <family val="2"/>
      </rPr>
      <t xml:space="preserve"> - After re-postioning a temp TM sign frame that had fallen over, as one of the TM operatives (IP) stepped backwards, and his left boot slipped off a 40mm deep step in the blacktop surface, which caused him to go over on his Left Ankle, sustaining injury (5th metatarsal fracture).</t>
    </r>
  </si>
  <si>
    <t>https://drive.google.com/file/d/166lPnRrCMDAfSu3mREH00hEzV1ZRVkOj/view?usp=sharing</t>
  </si>
  <si>
    <t>https://drive.google.com/file/d/1ox-BgllefNqsT3uFd3AvPqjiFM-xEXFY/view?usp=sharing</t>
  </si>
  <si>
    <t>https://drive.google.com/file/d/1MIV6IGqGAscYhWKO8nZX2aOmJVnrsZMn/view?usp=sharing</t>
  </si>
  <si>
    <t>https://drive.google.com/file/d/1EyZiaFHE-gF5ODG59fWuNPeDtYZiqCb-/view?usp=sharing</t>
  </si>
  <si>
    <t>https://drive.google.com/file/d/1dcq7FPkWBoI0IEhZrr5M0f6WsmfG0dz6/view?usp=sharing</t>
  </si>
  <si>
    <t>https://drive.google.com/file/d/1PHBkzfRSSN_79LPNGpk0GuuQJti9x_mA/view?usp=sharing</t>
  </si>
  <si>
    <r>
      <rPr>
        <b/>
        <sz val="9"/>
        <rFont val="Arial"/>
        <family val="2"/>
      </rPr>
      <t>Handbrake failure on SCP Tipper vehicle</t>
    </r>
    <r>
      <rPr>
        <sz val="9"/>
        <rFont val="Arial"/>
        <family val="2"/>
      </rPr>
      <t xml:space="preserve"> - A team was carrying out footway reconstruction works. The delivery vehicle (tipper) was parked facing downhill on a steep incline. After collecting gloves from the vehicle, the handbrake was mistakenly released, and the vehicle rolled away, only stopping at it hit and damaged a residential property</t>
    </r>
  </si>
  <si>
    <t>https://drive.google.com/file/d/17up_32mO55pPBkf1J9LBYZlWpCa6fwbU/view?usp=sharing</t>
  </si>
  <si>
    <t>https://drive.google.com/file/d/1Y-odWoSKPFjAcnowaFKBwEZgStktl3Il/view?usp=sharing</t>
  </si>
  <si>
    <t>https://drive.google.com/file/d/1pH2w0EwAXNzVcSdZOik2L-E9N2Tb7eEa/view?usp=sharing</t>
  </si>
  <si>
    <t>https://drive.google.com/file/d/1c7J6acIszP_fLCCjJt-MxBvojeEuwo8u/view?usp=sharing</t>
  </si>
  <si>
    <t>https://drive.google.com/file/d/1aRyLF1jipEv0vZ_wQCa1mpFTf6RLG1Hl/view?usp=sharing</t>
  </si>
  <si>
    <t>https://drive.google.com/file/d/1_yNxyO3OEcGPQwZ1hp4s41yn_1ZPzqi7/view?usp=sharing</t>
  </si>
  <si>
    <t>https://drive.google.com/file/d/1u9hDxoeLyzzGcxhcxV_rF3UqMg1R00T8/view?usp=sharing</t>
  </si>
  <si>
    <t>https://drive.google.com/file/d/17MWV26bQFYSY9ACBFtYzHEmpsiEnWieG/view?usp=sharing</t>
  </si>
  <si>
    <r>
      <rPr>
        <b/>
        <sz val="9"/>
        <rFont val="Arial"/>
        <family val="2"/>
      </rPr>
      <t>Ecology and Mitigation</t>
    </r>
    <r>
      <rPr>
        <sz val="9"/>
        <rFont val="Arial"/>
        <family val="2"/>
      </rPr>
      <t xml:space="preserve"> - Any ecology and mitigation works must not continue without a strategy in place or the correct licences. We have a legal responsibility to not harm, kill, cruelly treat or disturb species, and not damage, destroy or obstruct habitats. Refer to Reminder document for further details</t>
    </r>
  </si>
  <si>
    <t>NHa 297</t>
  </si>
  <si>
    <t>USL</t>
  </si>
  <si>
    <r>
      <rPr>
        <b/>
        <sz val="9"/>
        <rFont val="Arial"/>
        <family val="2"/>
      </rPr>
      <t xml:space="preserve">Safe use of the bitumen boiler </t>
    </r>
    <r>
      <rPr>
        <sz val="9"/>
        <rFont val="Arial"/>
        <family val="2"/>
      </rPr>
      <t>- Whilst mixing Britdex FE in a Bitumen boiler at site, some material splashed out the top of the boiler and landed on an operatives right hand and wrist, causing burns requiring medical attention. Large peices of Britdex FE were preventing the boiler lid from fully closing, allowing hot material to splash out during mixing.</t>
    </r>
  </si>
  <si>
    <t>https://drive.google.com/file/d/1zYHjlEkxk0CkPVi9hh8G5xfuip2wZhJ9/view?usp=sharing</t>
  </si>
  <si>
    <t>https://drive.google.com/file/d/1Am3lrNdOVJixGPjzn2sQ_ATgDneEcO0d/view?usp=sharing</t>
  </si>
  <si>
    <t>Fusion - 002 [04/04/2022]</t>
  </si>
  <si>
    <r>
      <rPr>
        <b/>
        <sz val="9"/>
        <rFont val="Arial"/>
        <family val="2"/>
      </rPr>
      <t>Entering skip at height</t>
    </r>
    <r>
      <rPr>
        <sz val="9"/>
        <rFont val="Arial"/>
        <family val="2"/>
      </rPr>
      <t xml:space="preserve"> - A recent hi-potential (HiPo) event occurred when a Supervisor observed an operative in an unsafe position. The operative, with a small contractor without major project experience and from a housebuilding background, had climbed over a guard rail of a scaffold loading bay into a skip that was elevated approx. 4m off the ground.</t>
    </r>
  </si>
  <si>
    <r>
      <rPr>
        <b/>
        <sz val="9"/>
        <rFont val="Arial"/>
        <family val="2"/>
      </rPr>
      <t>Hot works incident</t>
    </r>
    <r>
      <rPr>
        <sz val="9"/>
        <rFont val="Arial"/>
        <family val="2"/>
      </rPr>
      <t xml:space="preserve"> - whilst working from a scissor lift to access a cutting bar to complete a load cell test, the bar was too long. The bar was then cut using a Stihl saw, but during cutting, a hot spark landed on polythene sheeting on the ground directly below, causing the polythene to smoulder. Refer to II Notification for further details. </t>
    </r>
  </si>
  <si>
    <r>
      <rPr>
        <b/>
        <sz val="9"/>
        <rFont val="Arial"/>
        <family val="2"/>
      </rPr>
      <t>Person leaving MEWP basket whilst at height</t>
    </r>
    <r>
      <rPr>
        <sz val="9"/>
        <rFont val="Arial"/>
        <family val="2"/>
      </rPr>
      <t xml:space="preserve"> - While 2 cladders were fixing one end of flashing, a gust of wind lifted the other end. A 3rd person reacted to stop the flashing (5m thin metal sheet) being lifted by the wind, by climbed out of the basket onto the roof to restrain the loose flashing. The 2 cladders told him to get back in the scissor lift basket.</t>
    </r>
  </si>
  <si>
    <t>HS2 - INC12186</t>
  </si>
  <si>
    <t>HS2 - INC12172</t>
  </si>
  <si>
    <r>
      <rPr>
        <b/>
        <sz val="9"/>
        <rFont val="Arial"/>
        <family val="2"/>
      </rPr>
      <t xml:space="preserve">Unsafe clearing of blockage on a </t>
    </r>
    <r>
      <rPr>
        <sz val="9"/>
        <rFont val="Arial"/>
        <family val="2"/>
      </rPr>
      <t>temporary</t>
    </r>
    <r>
      <rPr>
        <b/>
        <sz val="9"/>
        <rFont val="Arial"/>
        <family val="2"/>
      </rPr>
      <t xml:space="preserve"> mobile conveyor</t>
    </r>
    <r>
      <rPr>
        <sz val="9"/>
        <rFont val="Arial"/>
        <family val="2"/>
      </rPr>
      <t xml:space="preserve"> - The conveyor belt and mechanical components were switched off, but the engine was still running and was not isolated. Operatives were clearing loose clay from around the rollers under the conveyor belt. Works were immediately stopped, and review of SSOW undertaken.</t>
    </r>
  </si>
  <si>
    <r>
      <rPr>
        <b/>
        <sz val="9"/>
        <rFont val="Arial"/>
        <family val="2"/>
      </rPr>
      <t>Small concrete splash on worker</t>
    </r>
    <r>
      <rPr>
        <sz val="9"/>
        <rFont val="Arial"/>
        <family val="2"/>
      </rPr>
      <t xml:space="preserve"> - whilst carrying out grouting, a worker felt discomfort in a small area of his left forearm which may have been caused by some grout splashing on to him, between his glove and protective overalls. The worker immediately washed his arm with water and visited the Nurse in the First Aid room</t>
    </r>
  </si>
  <si>
    <r>
      <rPr>
        <b/>
        <sz val="9"/>
        <rFont val="Arial"/>
        <family val="2"/>
      </rPr>
      <t>Vacuum excavator flexible hose falls into excavation, striking operative</t>
    </r>
    <r>
      <rPr>
        <sz val="9"/>
        <rFont val="Arial"/>
        <family val="2"/>
      </rPr>
      <t xml:space="preserve"> - A 2m section of flexihose and connected 5m flexible hose detached from the boom and fell 8 metres into a deep manhole, causing minor injury to the IP working below. Refer to shared learning document for further details.</t>
    </r>
  </si>
  <si>
    <r>
      <rPr>
        <b/>
        <sz val="9"/>
        <rFont val="Arial"/>
        <family val="2"/>
      </rPr>
      <t>Baselight 600MX incident</t>
    </r>
    <r>
      <rPr>
        <sz val="9"/>
        <rFont val="Arial"/>
        <family val="2"/>
      </rPr>
      <t xml:space="preserve"> - Whilst using the Baselight 600 MX lighting tower to illuminate a rail defect worksite the tower has toppled over narrowly missing a welder on site. One of the leg pins that holds the cross bar supporting bracket in place came loose, causing the lighting tower to be unstable and fall over (Manufacturer upgrading design).</t>
    </r>
  </si>
  <si>
    <r>
      <rPr>
        <b/>
        <sz val="9"/>
        <rFont val="Arial"/>
        <family val="2"/>
      </rPr>
      <t>Well casing incident</t>
    </r>
    <r>
      <rPr>
        <sz val="9"/>
        <rFont val="Arial"/>
        <family val="2"/>
      </rPr>
      <t xml:space="preserve"> at Silvertown Launch Chamber - While the crane was slewing the man rider towards the surface landing area, the well casing completely broke and fell onto the auxiliary frame</t>
    </r>
  </si>
  <si>
    <r>
      <t xml:space="preserve">Partial detachment of flashing on a TAU </t>
    </r>
    <r>
      <rPr>
        <sz val="9"/>
        <rFont val="Arial"/>
        <family val="2"/>
      </rPr>
      <t xml:space="preserve">(temporary accommodation unit) - During extreme high winds a section of roof flashing became partly detached from its intended position on the building. The partly detached flashing was immediately noticed hanging vertically down the side of the unit. </t>
    </r>
  </si>
  <si>
    <t>HS2 - INC12024</t>
  </si>
  <si>
    <r>
      <t xml:space="preserve">Trench over HV cable </t>
    </r>
    <r>
      <rPr>
        <sz val="9"/>
        <rFont val="Arial"/>
        <family val="2"/>
      </rPr>
      <t>- A 400mm deep trench was excavated across a site haul road, in front of the polymer plant to place a 4” steel polymer transfer pipe underground. The excavated trench came within 300mm of live cables. Refer to shared learning doc for further details.</t>
    </r>
  </si>
  <si>
    <t>2022 06</t>
  </si>
  <si>
    <t>HA/HE/NHa</t>
  </si>
  <si>
    <t>HA/HE/NHa Ref.</t>
  </si>
  <si>
    <t>NHa 298</t>
  </si>
  <si>
    <r>
      <rPr>
        <b/>
        <sz val="9"/>
        <rFont val="Arial"/>
        <family val="2"/>
      </rPr>
      <t>A358 Drone incident update</t>
    </r>
    <r>
      <rPr>
        <sz val="9"/>
        <rFont val="Arial"/>
        <family val="2"/>
      </rPr>
      <t xml:space="preserve"> (see Safety Alert NHa/270) - The Company's Drone Governance Hub (DGH) have been working alongside several entities to investigate the incident including: (1) The drone manufacturer DJI, (2) The UK Air Accidents Investigation Branch (AAIB), (3) The UAS Operator and the schemes’ Activity Manager</t>
    </r>
  </si>
  <si>
    <t>MS 2022 R/04</t>
  </si>
  <si>
    <t>MS 2022 A/05</t>
  </si>
  <si>
    <r>
      <rPr>
        <b/>
        <sz val="9"/>
        <rFont val="Arial"/>
        <family val="2"/>
      </rPr>
      <t>Portakabin incidents relating to fixtures and fittings</t>
    </r>
    <r>
      <rPr>
        <sz val="9"/>
        <rFont val="Arial"/>
        <family val="2"/>
      </rPr>
      <t xml:space="preserve"> - Fire Detector box fell from ceiling  </t>
    </r>
  </si>
  <si>
    <r>
      <rPr>
        <b/>
        <sz val="9"/>
        <rFont val="Arial"/>
        <family val="2"/>
      </rPr>
      <t>TBN 26, Integral lifting points on loads</t>
    </r>
    <r>
      <rPr>
        <sz val="9"/>
        <rFont val="Arial"/>
        <family val="2"/>
      </rPr>
      <t xml:space="preserve"> - Many loads lifted on construction projects have permanently attached or built in lifting points. The lifting points, known as integral lifting points, are often installed during manufacture of the load but can also be installed at a later stage, for example by the equipment owner. Refer to doc for further details.</t>
    </r>
  </si>
  <si>
    <t>Costain - TBN 26</t>
  </si>
  <si>
    <r>
      <rPr>
        <b/>
        <sz val="9"/>
        <rFont val="Arial"/>
        <family val="2"/>
      </rPr>
      <t>Attempted vandalism using incendiary device</t>
    </r>
    <r>
      <rPr>
        <sz val="9"/>
        <rFont val="Arial"/>
        <family val="2"/>
      </rPr>
      <t xml:space="preserve"> - during morning P&amp;E checks, a bottle was found under an ADT and upon further inspection it was an Improvised Incendiary Firebomb. This methodology behind the incident is not the first and shows a change in dynamics and an escalation in previous vandalism incidents.</t>
    </r>
  </si>
  <si>
    <r>
      <rPr>
        <b/>
        <sz val="9"/>
        <rFont val="Arial"/>
        <family val="2"/>
      </rPr>
      <t>Failure of lifting hook safety catch</t>
    </r>
    <r>
      <rPr>
        <sz val="9"/>
        <rFont val="Arial"/>
        <family val="2"/>
      </rPr>
      <t xml:space="preserve"> - whilst completing the movement of bundled re-bar (max 2 tonne approx.), using a 20mm Yoke Grade 8 Swivel Self-Locking Hook, it was noticed that the safety catch on the hook had not fully closed, so the lift was stopped. Refer to alert for further details.</t>
    </r>
  </si>
  <si>
    <r>
      <t xml:space="preserve">Lifting operations with a 250T crawler crane was stood down due to a </t>
    </r>
    <r>
      <rPr>
        <b/>
        <sz val="9"/>
        <rFont val="Arial"/>
        <family val="2"/>
      </rPr>
      <t>miscommunication during a lifting operation</t>
    </r>
    <r>
      <rPr>
        <sz val="9"/>
        <rFont val="Arial"/>
        <family val="2"/>
      </rPr>
      <t>. After lowering a 6m long drainage pipe into final position with two double wrap slings at either end, the crane operator hoisted up with one sling still attached under no instruction from the slinger signaller.</t>
    </r>
  </si>
  <si>
    <t>HS2 - INC12418</t>
  </si>
  <si>
    <r>
      <rPr>
        <b/>
        <sz val="9"/>
        <rFont val="Arial"/>
        <family val="2"/>
      </rPr>
      <t>Fallen wingnut</t>
    </r>
    <r>
      <rPr>
        <sz val="9"/>
        <rFont val="Arial"/>
        <family val="2"/>
      </rPr>
      <t xml:space="preserve"> - Whilst IP was working under an access platform, a 0.51kg wingnut fell through a void in the decking above and came into contact with the edge of the IP's hard hat resulting in a laceration on the back of the head. The IP was bending over when the wingnut came into contact with them.</t>
    </r>
  </si>
  <si>
    <t>HS2 - INC12340</t>
  </si>
  <si>
    <t>HS2 - INC12407</t>
  </si>
  <si>
    <r>
      <rPr>
        <b/>
        <sz val="9"/>
        <rFont val="Arial"/>
        <family val="2"/>
      </rPr>
      <t>Fire below ground on tunnel transport vehicle</t>
    </r>
    <r>
      <rPr>
        <sz val="9"/>
        <rFont val="Arial"/>
        <family val="2"/>
      </rPr>
      <t xml:space="preserve"> - A purpose-built tunnel transport vehicle was taking the nightshift crew to their place of work along the tunnel and the Tunnel Boring Machine (TBM). During one passenger drop-off the vehicle developed a fault, and the team visually identified a fire in the power pack. The fire was suppressed manually.</t>
    </r>
  </si>
  <si>
    <t>HS2 - INC12388</t>
  </si>
  <si>
    <r>
      <rPr>
        <b/>
        <sz val="9"/>
        <rFont val="Arial"/>
        <family val="2"/>
      </rPr>
      <t>HP Gas HiPo</t>
    </r>
    <r>
      <rPr>
        <sz val="9"/>
        <rFont val="Arial"/>
        <family val="2"/>
      </rPr>
      <t xml:space="preserve"> - An earthworks team were stripping topsoil and vegetation when a passing Cadent Gas patrol noticed that the works were in the vicinity of a High Pressure gas main. The team had positioned cones and rope 6m from a centre line from 2 marker posts at each end of the field. Cadent identified that the gas main had a ‘dog leg’.</t>
    </r>
  </si>
  <si>
    <r>
      <rPr>
        <b/>
        <sz val="9"/>
        <rFont val="Arial"/>
        <family val="2"/>
      </rPr>
      <t>MCWP's: Failure to detect mechanical failure in drive units</t>
    </r>
    <r>
      <rPr>
        <sz val="9"/>
        <rFont val="Arial"/>
        <family val="2"/>
      </rPr>
      <t xml:space="preserve"> leading to uncontrolled fall of platforms. Industry is alerted to a serious technical fault that HSE has found with Mast climbing work platforms (MCWP's) used widely across construction projects. These can be used in other industries for access and to maintain large plant.</t>
    </r>
  </si>
  <si>
    <t>MCWP's</t>
  </si>
  <si>
    <r>
      <rPr>
        <b/>
        <sz val="9"/>
        <rFont val="Arial"/>
        <family val="2"/>
      </rPr>
      <t>11kv service strike</t>
    </r>
    <r>
      <rPr>
        <sz val="9"/>
        <rFont val="Arial"/>
        <family val="2"/>
      </rPr>
      <t xml:space="preserve"> - During drainage works on the night shift of 11/05/2022 the team were using a 30ton excavator to excavate a trench to install the new pipe work. As they proceeded, the bucket of the excavator caught and damaged an 11kv cable.</t>
    </r>
  </si>
  <si>
    <t>Net Rail - NRA22/02</t>
  </si>
  <si>
    <r>
      <rPr>
        <b/>
        <sz val="9"/>
        <rFont val="Arial"/>
        <family val="2"/>
      </rPr>
      <t>Rigid worksite fencing</t>
    </r>
    <r>
      <rPr>
        <sz val="9"/>
        <rFont val="Arial"/>
        <family val="2"/>
      </rPr>
      <t xml:space="preserve"> - Investigation into a track worker fatality on 8 Apr 20 found that the worksite safety barriers were not put up correctly. The worksite safety barrier had gaps in it – more than required for safe refuges, allowing access open running lines too easily. The track worker was walking between 2 of those gaps when he was struck by a train</t>
    </r>
  </si>
  <si>
    <r>
      <t xml:space="preserve">A </t>
    </r>
    <r>
      <rPr>
        <b/>
        <sz val="9"/>
        <rFont val="Arial"/>
        <family val="2"/>
      </rPr>
      <t>Traffic Marshal was forced to take evasive</t>
    </r>
    <r>
      <rPr>
        <sz val="9"/>
        <rFont val="Arial"/>
        <family val="2"/>
      </rPr>
      <t xml:space="preserve"> action to avoid a concrete lorry as it rounded the corner of the haul-road at Brewster’s Yard. The lorry was observed to be travelling above the 10mph speed limit and momentarily swerved to the right toward the Marshal in order to take the left-hand corner without slowing. </t>
    </r>
  </si>
  <si>
    <r>
      <rPr>
        <b/>
        <sz val="9"/>
        <rFont val="Arial"/>
        <family val="2"/>
      </rPr>
      <t>Fatigue leaflet</t>
    </r>
    <r>
      <rPr>
        <sz val="9"/>
        <rFont val="Arial"/>
        <family val="2"/>
      </rPr>
      <t xml:space="preserve"> - Includes QR links to (1) NHS video on how to sleep better, and (2) Riverlinx fatigue toolbox talk</t>
    </r>
  </si>
  <si>
    <r>
      <rPr>
        <b/>
        <sz val="9"/>
        <rFont val="Arial"/>
        <family val="2"/>
      </rPr>
      <t>Wheeled excavator RTC</t>
    </r>
    <r>
      <rPr>
        <sz val="9"/>
        <rFont val="Arial"/>
        <family val="2"/>
      </rPr>
      <t xml:space="preserve"> - The wheeled 360 excavator was travelling along a dual carriageway, allegedly at 10mph, when the wheels locked up pulling the excavator to the right, striking a signpost in the central reserve, and then into the path of oncoming traffic on the other carriageway, before hitting metal palisade fence and stopping.</t>
    </r>
  </si>
  <si>
    <t>Siemens - EHS/016/2022</t>
  </si>
  <si>
    <r>
      <rPr>
        <b/>
        <sz val="9"/>
        <rFont val="Arial"/>
        <family val="2"/>
      </rPr>
      <t>Reminder: Use of ear-loop RPE</t>
    </r>
    <r>
      <rPr>
        <sz val="9"/>
        <rFont val="Arial"/>
        <family val="2"/>
      </rPr>
      <t xml:space="preserve"> - Recently (particularly due to the COVID pandemic), there has been an increase in the variety of ‘ear-loop’ respirators/masks which indicate that they offer the protection provided by FFP2 or FFP3 that rely on having a good seal with the wearer’s face. Required seal cannot be achieved relying on ear-loops.</t>
    </r>
  </si>
  <si>
    <t>VGC Group - Be Safe briefing [May 22]</t>
  </si>
  <si>
    <t>https://docs.google.com/presentation/d/13sTTL5rWDGGbKngjPz7-Y_lxC8KhnOBT/edit?usp=sharing&amp;ouid=112644161635120090376&amp;rtpof=true&amp;sd=true</t>
  </si>
  <si>
    <t>https://drive.google.com/file/d/1PHR1UDJtSQ9dn6XX1rbkRuflI8x3iK2n/view?usp=sharing</t>
  </si>
  <si>
    <t>https://drive.google.com/file/d/1DLbIdDRD_VUYCW__5mCygYG83UJTAanw/view?usp=sharing</t>
  </si>
  <si>
    <t>https://drive.google.com/file/d/1uUhOoqic-HwXntapTRWZUVbISPD4Nwln/view?usp=sharing</t>
  </si>
  <si>
    <t>https://drive.google.com/file/d/1BLacp7nEQj-QAcv2YRDelgBf-7wKWI1a/view?usp=sharing</t>
  </si>
  <si>
    <t>https://drive.google.com/file/d/1LlJA3etO3ANKGfVu-xD6MkTJzd9TSzlt/view?usp=sharing</t>
  </si>
  <si>
    <t>https://drive.google.com/file/d/1Yam-lvQXpCQAEvbPTkoQrtd9Ost3WT9L/view?usp=sharing</t>
  </si>
  <si>
    <t>https://docs.google.com/presentation/d/1XRcpEr4t8vk5-Cf0v0NQ8gtdR4ylNJ8n/edit?usp=sharing&amp;ouid=112644161635120090376&amp;rtpof=true&amp;sd=true</t>
  </si>
  <si>
    <t>https://drive.google.com/file/d/1akLSh7m35xv46PCuKeDmW2CKbkEr4INb/view?usp=sharing</t>
  </si>
  <si>
    <t>https://drive.google.com/file/d/1caYRYq9CJEyP4ZuThOu999gT1IHwxPzc/view?usp=sharing</t>
  </si>
  <si>
    <t>https://drive.google.com/file/d/1OlMsUhR1fYlHHiIvOf3ceF7Ijv9euRmX/view?usp=sharing</t>
  </si>
  <si>
    <t>https://drive.google.com/file/d/1Getz5Yf_9lNXsLXXVBbFCgt4EAnsbpcU/view?usp=sharing</t>
  </si>
  <si>
    <t>https://drive.google.com/file/d/1unATGvB5tMhrkzhVNYfmH5bwlQPznFXu/view?usp=sharing</t>
  </si>
  <si>
    <t>https://drive.google.com/file/d/1JhreEXI8xs1iYr6gndyTsKpqzL6tgNje/view?usp=sharing</t>
  </si>
  <si>
    <t>https://drive.google.com/file/d/1HuGT07GWJwYt9Bw6_2IZXFPHRBzteOEP/view?usp=sharing</t>
  </si>
  <si>
    <t>https://drive.google.com/file/d/1kAnYlBg5zPry4RwcD_oqxmuQYTg5vnlj/view?usp=sharing</t>
  </si>
  <si>
    <t>https://drive.google.com/file/d/1wCoI0UlvXlWElcQ7Ib8OTch3ETM4tJ9Z/view?usp=sharing</t>
  </si>
  <si>
    <t>https://drive.google.com/file/d/1Ahyf9M_CSqtK9k1LfY8GlKm_2KAmWiv8/view?usp=sharing</t>
  </si>
  <si>
    <t>https://drive.google.com/file/d/1GUUJMmCP6-Bp4uAJwQlMAYXrke_LKE0g/view?usp=sharing</t>
  </si>
  <si>
    <t>https://drive.google.com/file/d/1XldJvpZEHjw7zAzAEg7wFUSRBzRdtyX1/view?usp=sharing</t>
  </si>
  <si>
    <t>https://drive.google.com/file/d/1cSj3n0JagVeFlvlGI3hLCY0Jzmvraz8g/view?usp=sharing</t>
  </si>
  <si>
    <t>https://drive.google.com/file/d/1BttlfF-tI9FegOUtoagqnxkqyQaeBP_1/view?usp=sharing</t>
  </si>
  <si>
    <t>https://docs.google.com/document/d/1LVaqjwU0Z15HrqRpwIPLRoFp2CuoeWgF/edit?usp=sharing&amp;ouid=112644161635120090376&amp;rtpof=true&amp;sd=true</t>
  </si>
  <si>
    <t>https://docs.google.com/document/d/1Tljd5s56xhXUEZZmahpNK4r3SEqztjhd/edit?usp=sharing&amp;ouid=112644161635120090376&amp;rtpof=true&amp;sd=true</t>
  </si>
  <si>
    <t>https://drive.google.com/file/d/1TWRFGzfVC7C4zvjf4X3peSt7zWVXrEdH/view?usp=sharing</t>
  </si>
  <si>
    <t>https://docs.google.com/document/d/1Z6Ertxgu0GzmCUtIzxazicIgenXk6JrD/edit?usp=sharing&amp;ouid=112644161635120090376&amp;rtpof=true&amp;sd=true</t>
  </si>
  <si>
    <t>https://drive.google.com/file/d/1hN7sbM__99aTHOkMQJ9jGzB-HsB1Ta8C/view?usp=sharing</t>
  </si>
  <si>
    <t>Siemens Energy - 056 (SS16 FO 001 Rev 2)</t>
  </si>
  <si>
    <t>Siemens Energy</t>
  </si>
  <si>
    <t>https://drive.google.com/file/d/1TUcatSm-v2QwoOMlRjLICTap4n9FJmGy/view?usp=sharing</t>
  </si>
  <si>
    <t>NHa 299</t>
  </si>
  <si>
    <r>
      <rPr>
        <b/>
        <sz val="9"/>
        <rFont val="Arial"/>
        <family val="2"/>
      </rPr>
      <t>Siemens Engergy, catastrophic failure of a MEWP</t>
    </r>
    <r>
      <rPr>
        <sz val="9"/>
        <rFont val="Arial"/>
        <family val="2"/>
      </rPr>
      <t xml:space="preserve"> - There were 4 ops working in the MEWP basket at the time, at a height of approx. 5m, installing cladding to the inner wall. Without any indication the hydraulics suddenly failed, and the platform came down under gravity. MEWP (Scissor lift) is a Holland Lift Model type: HOL-M250Dl27.</t>
    </r>
  </si>
  <si>
    <r>
      <rPr>
        <b/>
        <sz val="9"/>
        <rFont val="Arial"/>
        <family val="2"/>
      </rPr>
      <t>Catastrophic failure of a MEWP</t>
    </r>
    <r>
      <rPr>
        <sz val="9"/>
        <rFont val="Arial"/>
        <family val="2"/>
      </rPr>
      <t xml:space="preserve"> - There were 4 ops working in the MEWP basket at the time, at a height of approx. 5m, installing cladding to the inner wall. Without any indication the hydraulics suddenly failed, and the platform came down under gravity. MEWP (Scissor lift) is a Holland Lift Model type: HOL-M250Dl27.</t>
    </r>
  </si>
  <si>
    <t>CITB</t>
  </si>
  <si>
    <t>CITB - TBT No. 64</t>
  </si>
  <si>
    <r>
      <rPr>
        <b/>
        <sz val="9"/>
        <rFont val="Arial"/>
        <family val="2"/>
      </rPr>
      <t>Vibration, TBT No. 64</t>
    </r>
    <r>
      <rPr>
        <sz val="9"/>
        <rFont val="Arial"/>
        <family val="2"/>
      </rPr>
      <t xml:space="preserve"> - Effects, sources and avoidance of vibration</t>
    </r>
  </si>
  <si>
    <t>Construction Dust Partnership (CDP)</t>
  </si>
  <si>
    <r>
      <rPr>
        <b/>
        <sz val="9"/>
        <rFont val="Arial"/>
        <family val="2"/>
      </rPr>
      <t>Lung health and dust awareness TBT</t>
    </r>
    <r>
      <rPr>
        <sz val="9"/>
        <rFont val="Arial"/>
        <family val="2"/>
      </rPr>
      <t xml:space="preserve"> - What is the issue, what should you be concerned about, what should you look out for, what can you do about it?</t>
    </r>
  </si>
  <si>
    <t>CDP</t>
  </si>
  <si>
    <t>Overbury</t>
  </si>
  <si>
    <r>
      <rPr>
        <b/>
        <sz val="9"/>
        <rFont val="Arial"/>
        <family val="2"/>
      </rPr>
      <t>HAVS safety briefing</t>
    </r>
    <r>
      <rPr>
        <sz val="9"/>
        <rFont val="Arial"/>
        <family val="2"/>
      </rPr>
      <t xml:space="preserve"> - Meeting HSE legislation, HSE thresholds</t>
    </r>
  </si>
  <si>
    <t>https://drive.google.com/file/d/1_Eck1qGoMS_nQXKmGzmODWsiVMdhXPXj/view?usp=sharing</t>
  </si>
  <si>
    <t>https://drive.google.com/file/d/1OG9LNKWvp8qi7w51605lwYvnrL7tnMwV/view?usp=sharing</t>
  </si>
  <si>
    <t>https://drive.google.com/file/d/1ig6G4rTKRPuzdCm5rzN-78OMdnp9WhCM/view?usp=sharing</t>
  </si>
  <si>
    <t>https://drive.google.com/file/d/16Egr7ehZ4ReWa-Uv5F-MjGI9rtmsqkhg/view?usp=sharing</t>
  </si>
  <si>
    <t>NHa 300</t>
  </si>
  <si>
    <r>
      <rPr>
        <b/>
        <sz val="9"/>
        <rFont val="Arial"/>
        <family val="2"/>
      </rPr>
      <t>Working on verges</t>
    </r>
    <r>
      <rPr>
        <sz val="9"/>
        <rFont val="Arial"/>
        <family val="2"/>
      </rPr>
      <t xml:space="preserve"> - The IP was working ahead of a surface dressing train in rural Norfolk. He stepped into the verge to allow mobile plant to pass and fell 1.2m into the headwall of a drainage system. He suffered 2 fractured vertebrae and heavy bruising to his spine and muscles.</t>
    </r>
  </si>
  <si>
    <t>Kier A22 H207</t>
  </si>
  <si>
    <r>
      <rPr>
        <b/>
        <sz val="9"/>
        <rFont val="Arial"/>
        <family val="2"/>
      </rPr>
      <t>Lorry loader stabilisers standard</t>
    </r>
    <r>
      <rPr>
        <sz val="9"/>
        <rFont val="Arial"/>
        <family val="2"/>
      </rPr>
      <t xml:space="preserve"> - Following the tragic event on one of our projects in Sep 2021, Skanska UK has taken the following position in order to mitigate the risk of entrapment of the operator from ‘swing-up’ stabilisers that can rotate across the fixed controls position. Refer to document for further details.</t>
    </r>
  </si>
  <si>
    <t>https://drive.google.com/file/d/1BIl6yz9VCBUemYlI0RFKEmd50EWBrdXi/view?usp=sharing</t>
  </si>
  <si>
    <t>https://drive.google.com/file/d/1AwRZUaB1VIHkYUjS29Zl3C3lXuWVyWuP/view?usp=sharing</t>
  </si>
  <si>
    <t>https://docs.google.com/document/d/1R92WfYpltWgtAKvPUTbjd0SbHjTJMGsc/edit?usp=sharing&amp;ouid=112644161635120090376&amp;rtpof=true&amp;sd=true</t>
  </si>
  <si>
    <r>
      <rPr>
        <b/>
        <sz val="9"/>
        <rFont val="Arial"/>
        <family val="2"/>
      </rPr>
      <t>S19 Fire Hydrants: Immediate stop of use</t>
    </r>
    <r>
      <rPr>
        <sz val="9"/>
        <rFont val="Arial"/>
        <family val="2"/>
      </rPr>
      <t xml:space="preserve"> - The Fire and Rescue Services (FRS) have issued their brigades with a National Fire Rescue Service bulletin relating to safety issues identified with certain fire hydrant types within the UK. F&amp;RS staff have been instructed that these hydrants are not to be used, even in an emergency.</t>
    </r>
  </si>
  <si>
    <t>Thames Water - SA/288</t>
  </si>
  <si>
    <r>
      <rPr>
        <b/>
        <sz val="9"/>
        <rFont val="Arial"/>
        <family val="2"/>
      </rPr>
      <t>HPC Bylor Fall from height incident</t>
    </r>
    <r>
      <rPr>
        <sz val="9"/>
        <rFont val="Arial"/>
        <family val="2"/>
      </rPr>
      <t xml:space="preserve"> - On 04 Mar 22 (nightshift), whilst striking falsework under the newly constructed Generator Table [in the Conventional Island Area of Hinkley Point C (Unit 1)] a worker fell 5.2m onto the raft level below. The person involved experienced minor injuries.</t>
    </r>
  </si>
  <si>
    <t>LOR - SI 22/03</t>
  </si>
  <si>
    <t>https://drive.google.com/file/d/1eMSifoXMNcQj4Sf6L976bwRvQ-ghskEA/view?usp=sharing</t>
  </si>
  <si>
    <t>https://drive.google.com/file/d/1alPxJi_lxGGF0QHOTUEhy-BPw2VlCM3g/view?usp=sharing</t>
  </si>
  <si>
    <t>NHa 301</t>
  </si>
  <si>
    <t>NHa</t>
  </si>
  <si>
    <t>Milnrow &amp; Samlesbury Kaizen</t>
  </si>
  <si>
    <r>
      <rPr>
        <b/>
        <sz val="9"/>
        <rFont val="Arial"/>
        <family val="2"/>
      </rPr>
      <t>Avoidance of crossing over safety barrier Z-posts</t>
    </r>
    <r>
      <rPr>
        <sz val="9"/>
        <rFont val="Arial"/>
        <family val="2"/>
      </rPr>
      <t xml:space="preserve"> - Reminder to all Traffic Officers and Inspectors whilst working on the network of certain hazards they will encounter,  i.e., in particular Z posts. In line with the current Milnrow &amp; Samlesbury Kaizen campaign to reduce slips, trips and falls and associated injuries.</t>
    </r>
  </si>
  <si>
    <t>2022 07</t>
  </si>
  <si>
    <t>https://drive.google.com/file/d/1K42V057OZLbfyx98r02q7tbarmQH9ApB/view?usp=sharing</t>
  </si>
  <si>
    <t>https://drive.google.com/file/d/1UFJwLic9Xg5iJ8iZBrFv1C61153NyUkY/view?usp=sharing</t>
  </si>
  <si>
    <t>14</t>
  </si>
  <si>
    <t>MS 2022 A/07</t>
  </si>
  <si>
    <t>MS 2022 P/07</t>
  </si>
  <si>
    <r>
      <rPr>
        <b/>
        <sz val="9"/>
        <rFont val="Arial"/>
        <family val="2"/>
      </rPr>
      <t>Extreme heat weather warning</t>
    </r>
    <r>
      <rPr>
        <sz val="9"/>
        <rFont val="Arial"/>
        <family val="2"/>
      </rPr>
      <t xml:space="preserve"> - The Met Office have issued amber and red extreme heat weather warnings for most of the UK from Sun 17 to Tue 19 Jul 2022 ,which may well extend further into the week.</t>
    </r>
  </si>
  <si>
    <r>
      <rPr>
        <b/>
        <sz val="9"/>
        <rFont val="Arial"/>
        <family val="2"/>
      </rPr>
      <t>Heat and hydration</t>
    </r>
    <r>
      <rPr>
        <sz val="9"/>
        <rFont val="Arial"/>
        <family val="2"/>
      </rPr>
      <t xml:space="preserve"> - Why do you need water? How much do you need? Can you drink too much? Consequences of de-hydration. Water, are you drinking enough? Are you dehydrated? Dodge dehydration. </t>
    </r>
  </si>
  <si>
    <t>MMCDXCI</t>
  </si>
  <si>
    <t>Buck Rogers</t>
  </si>
  <si>
    <t>https://drive.google.com/file/d/1fLzxXdgDT_cl-vBZ9SBDvEcM9Y057uZC/view?usp=sharing</t>
  </si>
  <si>
    <t>https://drive.google.com/file/d/1bt--0zrt1xtyWT1uSLdnjJUGxvxTvL1V/view?usp=sharing</t>
  </si>
  <si>
    <r>
      <rPr>
        <b/>
        <sz val="9"/>
        <rFont val="Arial"/>
        <family val="2"/>
      </rPr>
      <t>Overturned plant, D6 Dozer</t>
    </r>
    <r>
      <rPr>
        <sz val="9"/>
        <rFont val="Arial"/>
        <family val="2"/>
      </rPr>
      <t xml:space="preserve"> - A D6 dozer was reshaping a stockpile. While reversing, the machine tracked too close to the edge of the stockpileand the ground spalled, causing the Dozer to overturn and land on its side. No injuries were sustained.</t>
    </r>
  </si>
  <si>
    <r>
      <rPr>
        <b/>
        <sz val="9"/>
        <rFont val="Arial"/>
        <family val="2"/>
      </rPr>
      <t>Overturned plant, ADT</t>
    </r>
    <r>
      <rPr>
        <sz val="9"/>
        <rFont val="Arial"/>
        <family val="2"/>
      </rPr>
      <t xml:space="preserve"> - An articulated dump truck (ADT) reversed over the edge of an access ramp while constructing a subsoil stockpile, causing the trailer section to overturn. The cab of the ADT remained upright.</t>
    </r>
  </si>
  <si>
    <t>https://drive.google.com/file/d/1qefOyYzet1J9J_U32G-6K_tfQYmOv1_A/view?usp=sharing</t>
  </si>
  <si>
    <t>https://drive.google.com/file/d/1Ox-PfXB9SNsmG-uwjBcJV3kk3A8_RK0k/view?usp=sharing</t>
  </si>
  <si>
    <t>Net Rail - NRA22/04</t>
  </si>
  <si>
    <r>
      <t xml:space="preserve">Urgent - </t>
    </r>
    <r>
      <rPr>
        <b/>
        <sz val="9"/>
        <rFont val="Arial"/>
        <family val="2"/>
      </rPr>
      <t>Quarantine certain Lithium-Ion LED working lights</t>
    </r>
    <r>
      <rPr>
        <sz val="9"/>
        <rFont val="Arial"/>
        <family val="2"/>
      </rPr>
      <t xml:space="preserve"> - Investigation of the fire which destroyed a building at a Network Rail depot on 28 June has indicated a particular model of LED site light may be the cause. Evidence shows the fire started where Lithium Ion batteries from a Ledlenser IF8R task light were being charged.</t>
    </r>
  </si>
  <si>
    <r>
      <rPr>
        <b/>
        <sz val="9"/>
        <rFont val="Arial"/>
        <family val="2"/>
      </rPr>
      <t>Mini digger overturned</t>
    </r>
    <r>
      <rPr>
        <sz val="9"/>
        <rFont val="Arial"/>
        <family val="2"/>
      </rPr>
      <t xml:space="preserve"> - Eurovia Ringway. Whilst carrying out footway reconstruction works, an operator was tracking his 1.8 t mini excavator along a broken up bituminous footway. The excavator overturned trapping the operator by his left leg. suffered leg injuries and also an open fracture to left ankle.</t>
    </r>
  </si>
  <si>
    <r>
      <rPr>
        <b/>
        <sz val="9"/>
        <rFont val="Arial"/>
        <family val="2"/>
      </rPr>
      <t>Low loader reversing incident</t>
    </r>
    <r>
      <rPr>
        <sz val="9"/>
        <rFont val="Arial"/>
        <family val="2"/>
      </rPr>
      <t xml:space="preserve"> - Eurovia Ringway. Low loader vehicle reversed into a street lighting column</t>
    </r>
  </si>
  <si>
    <t>VINCI Construction</t>
  </si>
  <si>
    <t>VINCI - No. 011</t>
  </si>
  <si>
    <t>VINCI - No. 012</t>
  </si>
  <si>
    <t>VINCI - No. 013</t>
  </si>
  <si>
    <t>2022 08</t>
  </si>
  <si>
    <r>
      <rPr>
        <b/>
        <sz val="9"/>
        <rFont val="Arial"/>
        <family val="2"/>
      </rPr>
      <t xml:space="preserve">Operative struck by falling scaffold toeboard </t>
    </r>
    <r>
      <rPr>
        <sz val="9"/>
        <rFont val="Arial"/>
        <family val="2"/>
      </rPr>
      <t>- Taylor Woodrow. Whilst preparing to carry out modifications to a material loading platform, as a scaffolder lifted a tip-over arm to assess requirement for the adaptions, a toeboard became loose and dropped approx. 8m, hitting the front of IP's safety helmet with a glancing blow.</t>
    </r>
  </si>
  <si>
    <t>https://drive.google.com/file/d/1pXuBSmh73dNUdeckXF6yfWbZSLEjglo4/view?usp=sharing</t>
  </si>
  <si>
    <t>https://drive.google.com/file/d/10zYwaI2gKK-t0RVkigD0iNC-QjIgsfAx/view?usp=sharing</t>
  </si>
  <si>
    <t>https://drive.google.com/file/d/19F2RNP36ck8sByrsdIOYfjNNj-UkrWTH/view?usp=sharing</t>
  </si>
  <si>
    <t>TfL - 2022 B01</t>
  </si>
  <si>
    <t>HS2 - INC21515</t>
  </si>
  <si>
    <t>HS2 - INC12469</t>
  </si>
  <si>
    <r>
      <rPr>
        <b/>
        <sz val="9"/>
        <rFont val="Arial"/>
        <family val="2"/>
      </rPr>
      <t>35T Hitachi Excavator</t>
    </r>
    <r>
      <rPr>
        <sz val="9"/>
        <rFont val="Arial"/>
        <family val="2"/>
      </rPr>
      <t xml:space="preserve"> </t>
    </r>
    <r>
      <rPr>
        <b/>
        <sz val="9"/>
        <rFont val="Arial"/>
        <family val="2"/>
      </rPr>
      <t>overturn</t>
    </r>
    <r>
      <rPr>
        <sz val="9"/>
        <rFont val="Arial"/>
        <family val="2"/>
      </rPr>
      <t xml:space="preserve"> - loading topsoil from a bund approx. 3m in height, the batter dictated that the excavator had to fully extend the boom and dipper arm to load the ADT, i.e. excavator was over-reaching. On the 3rd cycle as the dipper arm was extended, the excavator became unstable and toppled over onto its side.</t>
    </r>
  </si>
  <si>
    <r>
      <rPr>
        <b/>
        <sz val="9"/>
        <rFont val="Arial"/>
        <family val="2"/>
      </rPr>
      <t>35T Hitachi Excavator overturn HiPo, LL</t>
    </r>
    <r>
      <rPr>
        <sz val="9"/>
        <rFont val="Arial"/>
        <family val="2"/>
      </rPr>
      <t xml:space="preserve"> - loading topsoil from a bund approx. 3m in height, the batter dictated that the excavator had to fully extend the boom and dipper arm to load the ADT, i.e. excavator was over-reaching. On the 3rd cycle as the dipper arm was extended, the excavator became unstable and toppled over onto its side.</t>
    </r>
  </si>
  <si>
    <r>
      <rPr>
        <b/>
        <sz val="9"/>
        <rFont val="Arial"/>
        <family val="2"/>
      </rPr>
      <t>Sheet pile lifting operation HiPo event, LL</t>
    </r>
    <r>
      <rPr>
        <sz val="9"/>
        <rFont val="Arial"/>
        <family val="2"/>
      </rPr>
      <t xml:space="preserve"> - During the 1st pile pitching operation of the day, a 17m long sheet pile, pitched at an estimated angle of 45 degrees, was being lifted with a 90T crane. The quick release shackle was approx. 8m from the ground when it became detached from the sheet pile allowing one end of the pile to fall to the ground.</t>
    </r>
  </si>
  <si>
    <r>
      <rPr>
        <b/>
        <sz val="9"/>
        <rFont val="Arial"/>
        <family val="2"/>
      </rPr>
      <t>Sheet pile lifting operation HiPo, A</t>
    </r>
    <r>
      <rPr>
        <sz val="9"/>
        <rFont val="Arial"/>
        <family val="2"/>
      </rPr>
      <t xml:space="preserve"> - During the 1st pile pitching operation of the day, a 17m long sheet pile, pitched at an estimated angle of 45 degrees, was being lifted with a 90T crane. The quick release shackle was approx. 8m from the ground when it became detached from the sheet pile allowing one end of the pile to fall to the ground.</t>
    </r>
  </si>
  <si>
    <r>
      <rPr>
        <b/>
        <sz val="9"/>
        <rFont val="Arial"/>
        <family val="2"/>
      </rPr>
      <t>Sheet pile lifting operation HiPo, PPT</t>
    </r>
    <r>
      <rPr>
        <sz val="9"/>
        <rFont val="Arial"/>
        <family val="2"/>
      </rPr>
      <t xml:space="preserve"> - During the 1st pile pitching operation of the day, a 17m long sheet pile, pitched at an estimated angle of 45 degrees, was being lifted with a 90T crane. The quick release shackle was approx. 8m from the ground when it became detached from the sheet pile allowing one end of the pile to fall to the ground.</t>
    </r>
  </si>
  <si>
    <t>HS2 - IN12403</t>
  </si>
  <si>
    <r>
      <rPr>
        <b/>
        <sz val="9"/>
        <rFont val="Arial"/>
        <family val="2"/>
      </rPr>
      <t>Time lapse camera falls from height</t>
    </r>
    <r>
      <rPr>
        <sz val="9"/>
        <rFont val="Arial"/>
        <family val="2"/>
      </rPr>
      <t xml:space="preserve"> - Fitted to descending plant using a pre-assembled scaffolding tube arrangement with a triangular bracket fixed into the steelwork using 3 x 6mm Ø x 40mm Self-tapping tech screws. The timelapse camera fell approx. 12, striking a storage box and cable drum before landing on the ground.</t>
    </r>
  </si>
  <si>
    <r>
      <rPr>
        <b/>
        <sz val="9"/>
        <rFont val="Arial"/>
        <family val="2"/>
      </rPr>
      <t>Managing Fire Risks: Storage of Lithium-Ion Batteries</t>
    </r>
    <r>
      <rPr>
        <sz val="9"/>
        <rFont val="Arial"/>
        <family val="2"/>
      </rPr>
      <t xml:space="preserve"> - The purpose of this briefing note is to provide context of these risks pertaining to storage in conjunction with what principles should be considered in the management of fire risks associated with this technology. Refer to doc for further details</t>
    </r>
  </si>
  <si>
    <t>Siemens - GP/022/2022</t>
  </si>
  <si>
    <r>
      <rPr>
        <b/>
        <sz val="9"/>
        <rFont val="Arial"/>
        <family val="2"/>
      </rPr>
      <t>Lineside fire observed, Northern City lights</t>
    </r>
    <r>
      <rPr>
        <sz val="9"/>
        <rFont val="Arial"/>
        <family val="2"/>
      </rPr>
      <t xml:space="preserve"> - Whilst walking down the access road towards the track access point, 4 ops observed a lineside fire on the East Coast Main Line. It is suspected the fire was caused by a grinding train which was working on the lines. Fire extinguished by ops, who then carried out further checks and reported incident.</t>
    </r>
  </si>
  <si>
    <t>VGC Group - Be Safe briefing [Jul 22]</t>
  </si>
  <si>
    <r>
      <rPr>
        <b/>
        <sz val="9"/>
        <rFont val="Arial"/>
        <family val="2"/>
      </rPr>
      <t>Weekly theme, summer working and heat stress</t>
    </r>
    <r>
      <rPr>
        <sz val="9"/>
        <rFont val="Arial"/>
        <family val="2"/>
      </rPr>
      <t xml:space="preserve"> - What are the common signs of heat exhaustion?, What are the common signs of heat stroke? How could you help someone with heat stress? How can we prevent heat stress? How can we protect ourselves from solar radiation?</t>
    </r>
  </si>
  <si>
    <t>EKFB - INC12793</t>
  </si>
  <si>
    <r>
      <rPr>
        <b/>
        <sz val="9"/>
        <rFont val="Arial"/>
        <family val="2"/>
      </rPr>
      <t>Operative within danger zone of operating ADT</t>
    </r>
    <r>
      <rPr>
        <sz val="9"/>
        <rFont val="Arial"/>
        <family val="2"/>
      </rPr>
      <t xml:space="preserve"> - Whilst placing stone over a geotextile and geogrid strengthened piling platform, a groundworker caught his boot in the geogrid and fell over backwards onto the ground as a 30T ADT was tipping out aggregate. A small quantity of stone rolled onto IP’s boot. IP reported injury 7 days later.</t>
    </r>
  </si>
  <si>
    <t>HS2 - INC12750</t>
  </si>
  <si>
    <r>
      <rPr>
        <b/>
        <sz val="9"/>
        <rFont val="Arial"/>
        <family val="2"/>
      </rPr>
      <t xml:space="preserve">Shuttering pans sliding off flatbed low loader </t>
    </r>
    <r>
      <rPr>
        <sz val="9"/>
        <rFont val="Arial"/>
        <family val="2"/>
      </rPr>
      <t>- Whilst preparing to offload shuttering pans from a flatbed, the straps on the load were being removed. When the remaining strap was removed, some of the pans slid off the side of the flatbed into a walkway and damaged the temporary barriers</t>
    </r>
  </si>
  <si>
    <t>Siemens Mobility</t>
  </si>
  <si>
    <t>Siemens Mobility - GP/023/2022</t>
  </si>
  <si>
    <r>
      <rPr>
        <b/>
        <sz val="9"/>
        <rFont val="Arial"/>
        <family val="2"/>
      </rPr>
      <t>Birmingham New Street Phase 7: Social Value</t>
    </r>
    <r>
      <rPr>
        <sz val="9"/>
        <rFont val="Arial"/>
        <family val="2"/>
      </rPr>
      <t xml:space="preserve"> - Leaving a Lasting Legacy - Through positive engagement, we delivered the works as planned, whilst going above and beyond to compensate, leaving a lasting legacy within the local community:</t>
    </r>
  </si>
  <si>
    <t>Siemens Mobility - FF/013/2022</t>
  </si>
  <si>
    <r>
      <rPr>
        <b/>
        <sz val="9"/>
        <rFont val="Arial"/>
        <family val="2"/>
      </rPr>
      <t>Carstairs STF injuries</t>
    </r>
    <r>
      <rPr>
        <sz val="9"/>
        <rFont val="Arial"/>
        <family val="2"/>
      </rPr>
      <t xml:space="preserve"> - (1) IP sustained was contributed to by the person falling onto a pile of arisings from the excavation, (2) IP lost footing whilst making walking on the ballast shoulder. Photographs (see fast facts alert) show this area as sloping with uncompacted ballast.</t>
    </r>
  </si>
  <si>
    <t>Siemens Mobility - GP/025/2022</t>
  </si>
  <si>
    <r>
      <rPr>
        <b/>
        <sz val="9"/>
        <rFont val="Arial"/>
        <family val="2"/>
      </rPr>
      <t>Enviro enhancement at Gillespie Park</t>
    </r>
    <r>
      <rPr>
        <sz val="9"/>
        <rFont val="Arial"/>
        <family val="2"/>
      </rPr>
      <t xml:space="preserve"> - Vegetation clearance supervised by an ecological watching brief (ECoW) provided by the ecology centre. Removal of bramble roots to prevent competitive regrowth. area was fenced off to allow natural regeneration to take place due to the sensitivities of the habitat</t>
    </r>
  </si>
  <si>
    <t>Siemens Mobility - EHS/018/2022</t>
  </si>
  <si>
    <r>
      <rPr>
        <b/>
        <sz val="9"/>
        <rFont val="Arial"/>
        <family val="2"/>
      </rPr>
      <t>False widow spider</t>
    </r>
    <r>
      <rPr>
        <sz val="9"/>
        <rFont val="Arial"/>
        <family val="2"/>
      </rPr>
      <t xml:space="preserve"> - Trackside team working in Scotland have recently come across False Widow spiders. These spiders are now common in the UK and Europe. They are not usually aggressive and they don’t normally bite people. Although their bite does not appear to be lethal it can be very uncomfortable (similar to being stung by a wasp).</t>
    </r>
  </si>
  <si>
    <t>Siemens Mobility - FF/010/2022</t>
  </si>
  <si>
    <r>
      <rPr>
        <b/>
        <sz val="9"/>
        <rFont val="Arial"/>
        <family val="2"/>
      </rPr>
      <t>Macclesfield– OLE Strike</t>
    </r>
    <r>
      <rPr>
        <sz val="9"/>
        <rFont val="Arial"/>
        <family val="2"/>
      </rPr>
      <t xml:space="preserve"> - An RRV was being used to lift a bucket from the trailer close to a location case. The operative extended the boom to ensure adequate clearance from the case and came into contact with the infrastructure causing damage to the OLE, with a Dropper wire becoming loose from the Catenary wire.</t>
    </r>
  </si>
  <si>
    <t>Siemens Mobility - EHS/019/2022</t>
  </si>
  <si>
    <r>
      <rPr>
        <b/>
        <sz val="9"/>
        <rFont val="Arial"/>
        <family val="2"/>
      </rPr>
      <t>Moving around site, mobile phone use</t>
    </r>
    <r>
      <rPr>
        <sz val="9"/>
        <rFont val="Arial"/>
        <family val="2"/>
      </rPr>
      <t xml:space="preserve"> - HEADS UP PHONES DOWN! Recently the number of reports of individuals using a mobile phone while moving around site has increased</t>
    </r>
  </si>
  <si>
    <t>Siemens Mobility - FF/011/2022</t>
  </si>
  <si>
    <r>
      <rPr>
        <b/>
        <sz val="9"/>
        <rFont val="Arial"/>
        <family val="2"/>
      </rPr>
      <t xml:space="preserve">Suspended partition incident </t>
    </r>
    <r>
      <rPr>
        <sz val="9"/>
        <rFont val="Arial"/>
        <family val="2"/>
      </rPr>
      <t>- An individual walked by a partition and caught their foot on the suspension wire, causing the partition to fall. The partition fell away from the individual, no injury was sustained or damage to facilities. A maintenance ticket was raised to reinstall the partition.</t>
    </r>
  </si>
  <si>
    <t>Siemens Mobility - GP/026/2022</t>
  </si>
  <si>
    <r>
      <rPr>
        <b/>
        <sz val="9"/>
        <rFont val="Arial"/>
        <family val="2"/>
      </rPr>
      <t>Volunteering day, Gillespie Park Eco centre</t>
    </r>
    <r>
      <rPr>
        <sz val="9"/>
        <rFont val="Arial"/>
        <family val="2"/>
      </rPr>
      <t xml:space="preserve"> - Task was to remove blackthorn scrub from an area of meadow within the park. This area had become overgrown with scrub which was outcompeting the natural meadow grassland species. Through the removal of the scrub, the meadow will be able to return to it’s natural habitat.</t>
    </r>
  </si>
  <si>
    <t>Siemens Mobility - FF/012/2022</t>
  </si>
  <si>
    <r>
      <rPr>
        <b/>
        <sz val="9"/>
        <rFont val="Arial"/>
        <family val="2"/>
      </rPr>
      <t>Work at height, inadequate protection</t>
    </r>
    <r>
      <rPr>
        <sz val="9"/>
        <rFont val="Arial"/>
        <family val="2"/>
      </rPr>
      <t xml:space="preserve"> - A team was undertaking the work activity on a steep embankment where a fall from height risk was present. TBS required use of a safety harness and lanyard  as work restraint, with back up fall arrest protection, but during site inspection, correct safety harnesses were not being used.</t>
    </r>
  </si>
  <si>
    <t>Siemens Mobility - EHS/020/2022</t>
  </si>
  <si>
    <r>
      <rPr>
        <b/>
        <sz val="9"/>
        <rFont val="Arial"/>
        <family val="2"/>
      </rPr>
      <t>Working in warm conditions</t>
    </r>
    <r>
      <rPr>
        <sz val="9"/>
        <rFont val="Arial"/>
        <family val="2"/>
      </rPr>
      <t xml:space="preserve"> - (1) Heat stress, (2) Heat exhaustion symptoms, (3) Heat stroke symptoms</t>
    </r>
  </si>
  <si>
    <r>
      <rPr>
        <b/>
        <sz val="9"/>
        <rFont val="Arial"/>
        <family val="2"/>
      </rPr>
      <t>Extreme heat prepardness guidance</t>
    </r>
    <r>
      <rPr>
        <sz val="9"/>
        <rFont val="Arial"/>
        <family val="2"/>
      </rPr>
      <t xml:space="preserve"> - 18 and 19 Jul 22</t>
    </r>
  </si>
  <si>
    <t>Net Rail - NRA22/03</t>
  </si>
  <si>
    <r>
      <rPr>
        <b/>
        <sz val="9"/>
        <rFont val="Arial"/>
        <family val="2"/>
      </rPr>
      <t xml:space="preserve">Hot weather </t>
    </r>
    <r>
      <rPr>
        <sz val="9"/>
        <rFont val="Arial"/>
        <family val="2"/>
      </rPr>
      <t>- The weather is forecast to be very hot over the coming days</t>
    </r>
  </si>
  <si>
    <t>Octavious</t>
  </si>
  <si>
    <r>
      <rPr>
        <b/>
        <sz val="9"/>
        <rFont val="Arial"/>
        <family val="2"/>
      </rPr>
      <t>RECO edge protection</t>
    </r>
    <r>
      <rPr>
        <sz val="9"/>
        <rFont val="Arial"/>
        <family val="2"/>
      </rPr>
      <t xml:space="preserve"> - A46 Binley: RECO Wall Construction Methodology &amp; Scaffold Tube Incident</t>
    </r>
  </si>
  <si>
    <t>Park H&amp;S</t>
  </si>
  <si>
    <r>
      <rPr>
        <b/>
        <sz val="9"/>
        <rFont val="Arial"/>
        <family val="2"/>
      </rPr>
      <t>Summer heat TBT</t>
    </r>
    <r>
      <rPr>
        <sz val="9"/>
        <rFont val="Arial"/>
        <family val="2"/>
      </rPr>
      <t xml:space="preserve"> - (1) Here comes summer, (2) Heat related illnesses, (3) Dehydration, (4) Heat cramps, (5) Heat exhaustion, (6) Heat stroke</t>
    </r>
  </si>
  <si>
    <r>
      <rPr>
        <b/>
        <sz val="9"/>
        <rFont val="Arial"/>
        <family val="2"/>
      </rPr>
      <t>Security brief, DCP incident</t>
    </r>
    <r>
      <rPr>
        <sz val="9"/>
        <rFont val="Arial"/>
        <family val="2"/>
      </rPr>
      <t xml:space="preserve"> (Silvertown Tunnel) - On Wed 06 Jul 2022 at around 1030hrs site management found a discarded live shotgun cartilage in the middle the Decked Car Park site, whilst works was taking place. Area was cordoned off and police called. Refer to doc for further details. Prohibited items list re-briefed to site team.</t>
    </r>
  </si>
  <si>
    <r>
      <rPr>
        <b/>
        <sz val="9"/>
        <rFont val="Arial"/>
        <family val="2"/>
      </rPr>
      <t xml:space="preserve">Weekly wellbeing health and safety pack </t>
    </r>
    <r>
      <rPr>
        <sz val="9"/>
        <rFont val="Arial"/>
        <family val="2"/>
      </rPr>
      <t>(18/07/2022) - (1) Stats and up and coming, (2) Reported events for the week, (3) Open/overdue actions, (4) Tour rota, (5) Health and wellbeing, (6) Good practies, (7) Alerts, internal and external</t>
    </r>
  </si>
  <si>
    <r>
      <rPr>
        <b/>
        <sz val="9"/>
        <rFont val="Arial"/>
        <family val="2"/>
      </rPr>
      <t>Heat stress info</t>
    </r>
    <r>
      <rPr>
        <sz val="9"/>
        <rFont val="Arial"/>
        <family val="2"/>
      </rPr>
      <t xml:space="preserve"> - Summer’s hot weather can be deadly. People who are more at risk of developing heatrelated illness include those who work outside. Excessive heat can lead to sunburn, heat cramps, heat exhaustion and heat stroke</t>
    </r>
  </si>
  <si>
    <r>
      <rPr>
        <b/>
        <sz val="9"/>
        <rFont val="Arial"/>
        <family val="2"/>
      </rPr>
      <t>Working in hot weather, heat related illness</t>
    </r>
    <r>
      <rPr>
        <sz val="9"/>
        <rFont val="Arial"/>
        <family val="2"/>
      </rPr>
      <t xml:space="preserve"> - Summer’s hot weather can be deadly. People who are more at risk of developing heatrelated illness include those who work outside. Excessive heat can lead to sunburn, heat cramps, heat exhaustion and heat stroke</t>
    </r>
  </si>
  <si>
    <t>Superwellness</t>
  </si>
  <si>
    <r>
      <rPr>
        <b/>
        <sz val="9"/>
        <rFont val="Arial"/>
        <family val="2"/>
      </rPr>
      <t>The power of nature poster</t>
    </r>
    <r>
      <rPr>
        <sz val="9"/>
        <rFont val="Arial"/>
        <family val="2"/>
      </rPr>
      <t xml:space="preserve"> - Benefits of nature and what the research says</t>
    </r>
  </si>
  <si>
    <t>TfL - 2022 B06</t>
  </si>
  <si>
    <t>TfL - 2022 B05</t>
  </si>
  <si>
    <r>
      <rPr>
        <b/>
        <sz val="9"/>
        <rFont val="Arial"/>
        <family val="2"/>
      </rPr>
      <t>Hot weather</t>
    </r>
    <r>
      <rPr>
        <sz val="9"/>
        <rFont val="Arial"/>
        <family val="2"/>
      </rPr>
      <t xml:space="preserve"> - Looking after yourself and your colleagues in hot weather (17, 18 and 19 Jul 22) - Heat stress</t>
    </r>
  </si>
  <si>
    <r>
      <rPr>
        <b/>
        <sz val="9"/>
        <rFont val="Arial"/>
        <family val="2"/>
      </rPr>
      <t>Leptospirosis awareness</t>
    </r>
    <r>
      <rPr>
        <sz val="9"/>
        <rFont val="Arial"/>
        <family val="2"/>
      </rPr>
      <t xml:space="preserve"> - On London Underground we have recently discovered cables that have been chewed by rats. </t>
    </r>
  </si>
  <si>
    <t>Skanska - EHS/020/F08</t>
  </si>
  <si>
    <r>
      <t>Concrete pipe blockage incident -</t>
    </r>
    <r>
      <rPr>
        <sz val="9"/>
        <rFont val="Arial"/>
        <family val="2"/>
      </rPr>
      <t xml:space="preserve"> Following a blockage in concrete lines during the blowing out process, believing all air had been released from the system, the Pumpman (IP) released the over-centre clamp to remove the blowout chamber from the concrete hose. An explosive release of pressure blasted IP with particles of concrete and water.</t>
    </r>
  </si>
  <si>
    <t>CBGU D&amp;C JV</t>
  </si>
  <si>
    <t>CBGU D&amp;C JV, Australia</t>
  </si>
  <si>
    <r>
      <rPr>
        <b/>
        <sz val="9"/>
        <rFont val="Arial"/>
        <family val="2"/>
      </rPr>
      <t>Thumb injury</t>
    </r>
    <r>
      <rPr>
        <sz val="9"/>
        <rFont val="Arial"/>
        <family val="2"/>
      </rPr>
      <t xml:space="preserve"> - A worker was stripping and stacking formwork using a pinch bar to remove the alloys from the overhead slab. Throughout this there was some uncontrolled movement causing the workers thumb to be caught between the pinch bar and alloy.</t>
    </r>
  </si>
  <si>
    <t>Lithium-Ion batteries</t>
  </si>
  <si>
    <r>
      <rPr>
        <b/>
        <sz val="9"/>
        <rFont val="Arial"/>
        <family val="2"/>
      </rPr>
      <t>Battery explosion</t>
    </r>
    <r>
      <rPr>
        <sz val="9"/>
        <rFont val="Arial"/>
        <family val="2"/>
      </rPr>
      <t xml:space="preserve"> - IP had 2 AA rechargeable 3000mah Lithium-Ion batteries in his trouser pocket with a view to replacing spent batteries. IP felt a burning sensation on his thigh and shortly after his trouser pocket ignited, followed by an explosion and release of a lithium ion liquid which came into direct contact with the skin on the IPs thigh and leg.</t>
    </r>
  </si>
  <si>
    <t>https://drive.google.com/file/d/1R-UTdXjdKdfp4V6s4NnoOBJs-OCv5nlv/view?usp=sharing</t>
  </si>
  <si>
    <t>https://drive.google.com/file/d/1s_D_BZ_70mP1Pbc9tCifkhl5l5H5b_iV/view?usp=sharing</t>
  </si>
  <si>
    <t>https://drive.google.com/file/d/1aFlB9gPVUHZW_MZ5PDCpeZbx4DJWqjki/view?usp=sharing</t>
  </si>
  <si>
    <t>https://drive.google.com/file/d/1SuSHzxEvpa6xsQVFX6QK7iyxBER6PvSX/view?usp=sharing</t>
  </si>
  <si>
    <t>https://drive.google.com/file/d/1NdegActmLa-9J6iCoENMn2Ero6Dgibp1/view?usp=sharing</t>
  </si>
  <si>
    <t>https://drive.google.com/file/d/1_2LCrmpwMAUOQIxf83T5c2-Pv2C5pGn-/view?usp=sharing</t>
  </si>
  <si>
    <t>https://drive.google.com/file/d/1I04Ej8f9bo1m6Se7CSi9bW3mrrXc8cs8/view?usp=sharing</t>
  </si>
  <si>
    <t>https://drive.google.com/file/d/1xinUCi4mHIPuMHwkf4pIehEGo4RO3UxO/view?usp=sharing</t>
  </si>
  <si>
    <t>https://drive.google.com/file/d/19msizb3VqmTRcTKyLe6coiyKEcnSq02n/view?usp=sharing</t>
  </si>
  <si>
    <t>https://drive.google.com/file/d/14vyoREK3E5eHWn9p8asvhG1342CYnXJB/view?usp=sharing</t>
  </si>
  <si>
    <t>https://drive.google.com/file/d/1xalpTYgAAoikG3iOcy83VVQMsKe9QkKT/view?usp=sharing</t>
  </si>
  <si>
    <t>https://drive.google.com/file/d/1N9Ae0v6HcRlNWNdorrCvz5_yo0tLgas8/view?usp=sharing</t>
  </si>
  <si>
    <t>https://drive.google.com/file/d/1BZonRyMs6M1xWF_vAMExxr54NRcjpP48/view?usp=sharing</t>
  </si>
  <si>
    <t>https://drive.google.com/file/d/1AqyMO9vKS8aTYR1YcyWumLVT6htDviHt/view?usp=sharing</t>
  </si>
  <si>
    <t>https://drive.google.com/file/d/1k3cSQZyuGoCm4Io9_r-U82qss0mcc7ki/view?usp=sharing</t>
  </si>
  <si>
    <t>https://drive.google.com/file/d/1fbrAsDChVUKTmdkdlEAe3mxSvHGQEK_g/view?usp=sharing</t>
  </si>
  <si>
    <t>https://drive.google.com/file/d/1IrXCfggJXiTbeKSGhqPJrHzsC_vo1Mg7/view?usp=sharing</t>
  </si>
  <si>
    <t>https://drive.google.com/file/d/1MGw2C_bSv5xbPiVV1ru6Ja4ARi-swCZf/view?usp=sharing</t>
  </si>
  <si>
    <t>https://drive.google.com/file/d/1xZSxUsW2PmiWem0wiZgfsHbwq6Cigvke/view?usp=sharing</t>
  </si>
  <si>
    <t>https://drive.google.com/file/d/1YBUAuH2iMHBQjKpLb790LBrMeBXLhhzW/view?usp=sharing</t>
  </si>
  <si>
    <r>
      <rPr>
        <b/>
        <sz val="9"/>
        <rFont val="Arial"/>
        <family val="2"/>
      </rPr>
      <t>Storage container fire at HEAPS</t>
    </r>
    <r>
      <rPr>
        <sz val="9"/>
        <rFont val="Arial"/>
        <family val="2"/>
      </rPr>
      <t xml:space="preserve"> - After the fire was extinguished by Fire &amp; Rescue personnel, they determined that the fire was likely to have been caused by a piece of equipment was being charged at the time. This include a lithium-ion powered site light that was left on charge evernight,</t>
    </r>
  </si>
  <si>
    <t>https://drive.google.com/file/d/1Bk37bNgaDuKO3pnIpfMAYry_8NWmqn3G/view?usp=sharing</t>
  </si>
  <si>
    <t>https://drive.google.com/file/d/10uFztrBjYvm6W3iV_cbAFV4hKqd5I2tH/view?usp=sharing</t>
  </si>
  <si>
    <t>https://drive.google.com/file/d/1mhXXJsVY3Gnm_rewZcLUYTJGN6jl0YDq/view?usp=sharing</t>
  </si>
  <si>
    <t>https://drive.google.com/file/d/1AtNdNJd8bSYwjNGFTjm7F337NphSKlDK/view?usp=sharing</t>
  </si>
  <si>
    <t>https://drive.google.com/file/d/1z7cHth-5XNWxamvL53_7aPSE34K3pphl/view?usp=sharing</t>
  </si>
  <si>
    <t>https://drive.google.com/file/d/1ZDY5gCGXZKBB7-gGfyCTFpyGQhIWwfOt/view?usp=sharing</t>
  </si>
  <si>
    <t>https://drive.google.com/file/d/1IQhxSeVKMz_5LyCmEt6PT76ooKxqUcAR/view?usp=sharing</t>
  </si>
  <si>
    <t>https://drive.google.com/file/d/17DIRjSbeeRCfC7SrwgEpvFx2ouit-KyO/view?usp=sharing</t>
  </si>
  <si>
    <t>https://drive.google.com/file/d/1rUY9UoopC5Ff9EVLnwaSvUvYJoK-H4Le/view?usp=sharing</t>
  </si>
  <si>
    <t>https://drive.google.com/file/d/1mGHMa349kz3uYiT6WPbvIqvFHc7g9BpG/view?usp=sharing</t>
  </si>
  <si>
    <t>https://drive.google.com/file/d/1hORuP11qhXLDdRzibPBO3cmPmIqdRcth/view?usp=sharing</t>
  </si>
  <si>
    <t>https://drive.google.com/file/d/1QWwegDn2NV_R_J2xfIeYoJhDdpHPPh2P/view?usp=sharing</t>
  </si>
  <si>
    <t>https://drive.google.com/file/d/18kRbC3KUSp-VjGBp2xLL3_qwuvIDVHZU/view?usp=sharing</t>
  </si>
  <si>
    <t>https://drive.google.com/file/d/158eKHbGLBr9iI6d4p0C2pEgBAluft4fg/view?usp=sharing</t>
  </si>
  <si>
    <t>https://drive.google.com/file/d/1SNtgrbit-cSv1ICK2MANQ7vtlGHI7wYa/view?usp=sharing</t>
  </si>
  <si>
    <t>https://drive.google.com/file/d/1e9KqmMSDvuZTZLt0g8XmNMUA8d-uH4yZ/view?usp=sharing</t>
  </si>
  <si>
    <r>
      <rPr>
        <b/>
        <sz val="9"/>
        <rFont val="Arial"/>
        <family val="2"/>
      </rPr>
      <t>Driving tired  - CCTV footage (01 Jul 2018)</t>
    </r>
    <r>
      <rPr>
        <sz val="9"/>
        <rFont val="Arial"/>
        <family val="2"/>
      </rPr>
      <t xml:space="preserve"> inside a McGinley works vehicle immediately before and at the time of RTC, then interview with the driver of the vehicle involved - in which he openly shares details of the incident, with a clear focus to pass on learning to others, to prevent a recurrence</t>
    </r>
  </si>
  <si>
    <r>
      <t>(Newsletter article)</t>
    </r>
    <r>
      <rPr>
        <b/>
        <sz val="9"/>
        <rFont val="Arial"/>
        <family val="2"/>
      </rPr>
      <t xml:space="preserve"> Construction company fined</t>
    </r>
    <r>
      <rPr>
        <sz val="9"/>
        <rFont val="Arial"/>
        <family val="2"/>
      </rPr>
      <t xml:space="preserve"> £600K after death of seven-year-old - A civil engineering firm has been fined £600K for safety breaches after a seven-year-old child became trapped and suffocated on a construction site</t>
    </r>
  </si>
  <si>
    <t>https://drive.google.com/file/d/16shB5-CHxUUrz9pGJH82XMWzkEU87X5z/view?usp=sharing</t>
  </si>
  <si>
    <t>https://docs.google.com/document/d/1bEdc4lablYQFR7do5eYzEmqXgNYsH6P1/edit?usp=sharing&amp;ouid=112644161635120090376&amp;rtpof=true&amp;sd=true</t>
  </si>
  <si>
    <r>
      <t xml:space="preserve">In the US TV series Buck Rogers in the 25th century (1979-81), Captain William Anthony "Buck" Rogers (played by Gil Gerard), is a NASA/USAF pilot who commands Ranger 3, a spacecraft that was launched in May 1987. Due to a life-support malfunction, Buck is accidentally frozen for 504 years before his spacecraft is discovered adrift in </t>
    </r>
    <r>
      <rPr>
        <b/>
        <i/>
        <u/>
        <sz val="8"/>
        <color theme="1"/>
        <rFont val="Arial"/>
        <family val="2"/>
      </rPr>
      <t>2491</t>
    </r>
    <r>
      <rPr>
        <i/>
        <sz val="8"/>
        <color theme="1"/>
        <rFont val="Arial"/>
        <family val="2"/>
      </rPr>
      <t>.</t>
    </r>
  </si>
  <si>
    <t>MS 2022 A/08</t>
  </si>
  <si>
    <r>
      <rPr>
        <b/>
        <sz val="9"/>
        <rFont val="Arial"/>
        <family val="2"/>
      </rPr>
      <t>Bale arm type concrete skips</t>
    </r>
    <r>
      <rPr>
        <sz val="9"/>
        <rFont val="Arial"/>
        <family val="2"/>
      </rPr>
      <t xml:space="preserve"> - After an operative was killed in Jun-22, whilst cleaning a bale arm concrete skip (not on a MS project). This alert provides info on; requirements for concrete skips, controls if bale arm skips are to be used, and actions for projects and the supply chain.</t>
    </r>
  </si>
  <si>
    <t>Concrete skips</t>
  </si>
  <si>
    <t>https://drive.google.com/file/d/1UiOoY82yo8RRQulPv8gIqu08DwCLVNui/view?usp=sharing</t>
  </si>
  <si>
    <t>ALLMI - GN 033</t>
  </si>
  <si>
    <t>HS2 - INC 12860</t>
  </si>
  <si>
    <r>
      <rPr>
        <b/>
        <sz val="9"/>
        <rFont val="Arial"/>
        <family val="2"/>
      </rPr>
      <t xml:space="preserve">Swing-up stabiliser safety </t>
    </r>
    <r>
      <rPr>
        <sz val="9"/>
        <rFont val="Arial"/>
        <family val="2"/>
      </rPr>
      <t>- This Guidance Note focuses primarily on the safe retraction of swing-up stabilisers. Where the swing-up stabiliser rotates across the position of fixed hold-to-run controls, there is a risk of the Operator being crushed if they fail to correctly use and observe the stabiliser throughout the retraction process.</t>
    </r>
  </si>
  <si>
    <r>
      <rPr>
        <b/>
        <sz val="9"/>
        <rFont val="Arial"/>
        <family val="2"/>
      </rPr>
      <t>Birds nest incident</t>
    </r>
    <r>
      <rPr>
        <sz val="9"/>
        <rFont val="Arial"/>
        <family val="2"/>
      </rPr>
      <t xml:space="preserve"> - During vegetation clearance works, activities were stopped after an active birds nest was found. Please refer to alert for details of offences for intentionally taking, damaging or destroying an active nest, and importantly, precautionary methods to be followed prior to commencing de-vegetation works.</t>
    </r>
  </si>
  <si>
    <r>
      <rPr>
        <b/>
        <sz val="9"/>
        <rFont val="Arial"/>
        <family val="2"/>
      </rPr>
      <t>Ecologist working on and next to a public highway</t>
    </r>
    <r>
      <rPr>
        <sz val="9"/>
        <rFont val="Arial"/>
        <family val="2"/>
      </rPr>
      <t xml:space="preserve"> - The ecologist was stood on the edge of the road without any barriers or warning signs facing the tree / hedge row. The visibility of the area was low due to the curve of the road and overgrown vegetation</t>
    </r>
  </si>
  <si>
    <t>VGC Group - Be Safe briefing [Aug 22]</t>
  </si>
  <si>
    <t>B Beatty - M1/A1 DBFO</t>
  </si>
  <si>
    <t>B Beatty - A20</t>
  </si>
  <si>
    <t>B Beatty Vinci &amp; Hitachi
Construction Machinery</t>
  </si>
  <si>
    <t>B Beatty - UK/SA/001</t>
  </si>
  <si>
    <r>
      <rPr>
        <b/>
        <sz val="9"/>
        <rFont val="Arial"/>
        <family val="2"/>
      </rPr>
      <t>Lorry mounted cranes with swing-up stabilisers – retraction entrapment risk</t>
    </r>
    <r>
      <rPr>
        <sz val="9"/>
        <rFont val="Arial"/>
        <family val="2"/>
      </rPr>
      <t xml:space="preserve"> - Alert outlines (1) what happened, (2) action required, and (3) action taken by the lorry loader industry body</t>
    </r>
  </si>
  <si>
    <t>BAM - HS/SB/322</t>
  </si>
  <si>
    <r>
      <rPr>
        <b/>
        <sz val="9"/>
        <rFont val="Arial"/>
        <family val="2"/>
      </rPr>
      <t>Bale arm concrete type skips</t>
    </r>
    <r>
      <rPr>
        <sz val="9"/>
        <rFont val="Arial"/>
        <family val="2"/>
      </rPr>
      <t xml:space="preserve"> - Where possible, concrete skips that require bale arms to be secured with a safety chain should not be used (see photo in bulletin). If this is not possible then permission to use must be sought from the Area Director, in writing.</t>
    </r>
  </si>
  <si>
    <r>
      <rPr>
        <b/>
        <sz val="9"/>
        <rFont val="Arial"/>
        <family val="2"/>
      </rPr>
      <t>Coping stone movement during lifting</t>
    </r>
    <r>
      <rPr>
        <sz val="9"/>
        <rFont val="Arial"/>
        <family val="2"/>
      </rPr>
      <t xml:space="preserve"> - the tag line attached to a concrete skip came into contact with a loose coping stone on top of the wall causing it to move approx. 100mm forward on its plinth. The coping stone dropped approx. 15m onto ground, within the site area, directly below. </t>
    </r>
  </si>
  <si>
    <t>HS2 - INC 13144</t>
  </si>
  <si>
    <r>
      <rPr>
        <b/>
        <sz val="9"/>
        <rFont val="Arial"/>
        <family val="2"/>
      </rPr>
      <t>Load collides with IP  during lifting operation</t>
    </r>
    <r>
      <rPr>
        <sz val="9"/>
        <rFont val="Arial"/>
        <family val="2"/>
      </rPr>
      <t xml:space="preserve"> - During lifting and movement (fleeting) of a specialist cell formwork component (250kg) using an electric chain hoist. The load  swung and collided with the IP's thoracic cage (left side) and left arm. Activities were immediately stopped, medical attention summoned, and work area made safe.</t>
    </r>
  </si>
  <si>
    <t>HS2 - INC 13290</t>
  </si>
  <si>
    <r>
      <rPr>
        <b/>
        <sz val="9"/>
        <rFont val="Arial"/>
        <family val="2"/>
      </rPr>
      <t>Rebar collapse</t>
    </r>
    <r>
      <rPr>
        <sz val="9"/>
        <rFont val="Arial"/>
        <family val="2"/>
      </rPr>
      <t xml:space="preserve"> - A steel fabricated cage collapsed when another cage in front of it was lifted out of the storage area, the Slinger was on a platform in front of the cage and reported that the cage collapsed when the one in front of it was lifted out, this occurred inside a lifting exclusion zone, no injuries to anyone</t>
    </r>
  </si>
  <si>
    <t>Net Rail - NRB22/08</t>
  </si>
  <si>
    <r>
      <rPr>
        <b/>
        <sz val="9"/>
        <rFont val="Arial"/>
        <family val="2"/>
      </rPr>
      <t>Battery fire</t>
    </r>
    <r>
      <rPr>
        <sz val="9"/>
        <rFont val="Arial"/>
        <family val="2"/>
      </rPr>
      <t xml:space="preserve"> - A work team arrived at a stores to collect tools and equipment for their planned works. A Robel Lithium-Ion battery was removed from the charger and placed on a Robel 62.20 vertical tamper. The test button was pushed, and a loud bang and a puff of smoke was emitted from the Robel vertical tamper unit</t>
    </r>
  </si>
  <si>
    <t>NHa 302</t>
  </si>
  <si>
    <r>
      <rPr>
        <b/>
        <sz val="9"/>
        <color rgb="FFFF0000"/>
        <rFont val="Arial"/>
        <family val="2"/>
      </rPr>
      <t>Safe installation of surface laid cables</t>
    </r>
    <r>
      <rPr>
        <sz val="9"/>
        <color rgb="FFFF0000"/>
        <rFont val="Arial"/>
        <family val="2"/>
      </rPr>
      <t xml:space="preserve"> - Safety alert recalled on 02 Sep 22</t>
    </r>
  </si>
  <si>
    <t>TfL - 2022 B07</t>
  </si>
  <si>
    <r>
      <rPr>
        <b/>
        <sz val="9"/>
        <rFont val="Arial"/>
        <family val="2"/>
      </rPr>
      <t>Electrical isolation of neutral and earthing conductors</t>
    </r>
    <r>
      <rPr>
        <sz val="9"/>
        <rFont val="Arial"/>
        <family val="2"/>
      </rPr>
      <t xml:space="preserve"> - 2 recent incidents have highlighted the importance of electrical safety. Due either to fault conditions, bad practice and/or unconventional wiring arrangements it is possible for neutral, CPC and earth cables to be carrying current. Prior to disconnection, electrical state of cables must be established</t>
    </r>
  </si>
  <si>
    <t>Siemens - FF/017/2022</t>
  </si>
  <si>
    <r>
      <rPr>
        <b/>
        <sz val="9"/>
        <rFont val="Arial"/>
        <family val="2"/>
      </rPr>
      <t>De-vegetation leg injury: Hedge trimmer</t>
    </r>
    <r>
      <rPr>
        <sz val="9"/>
        <rFont val="Arial"/>
        <family val="2"/>
      </rPr>
      <t xml:space="preserve"> -  Whilst using a hedge trimmer to clear vegetation from a fence line close to a RAP, the tool struck a galvanised fence post causing it kick back suddenly and strike the user (IP) on the upper left thigh causing a large cut. Works were immediately stopped, and IP was taken to A&amp;E local to site. Refer to alert for learning.</t>
    </r>
  </si>
  <si>
    <r>
      <rPr>
        <b/>
        <sz val="9"/>
        <rFont val="Arial"/>
        <family val="2"/>
      </rPr>
      <t>Hose disconnection at height</t>
    </r>
    <r>
      <rPr>
        <sz val="9"/>
        <rFont val="Arial"/>
        <family val="2"/>
      </rPr>
      <t xml:space="preserve"> - During works within a shaft, a section of out of service air hose running down into the shaft, became disconnected from its attached ‘whip-check’ falling approx. 10m-12m before coming to rest on the base slab. No injuries were sustained.</t>
    </r>
  </si>
  <si>
    <t>https://drive.google.com/file/d/1SqfkjsyFb29b2Op34qUO_T6TvtDlVNwH/view?usp=sharing</t>
  </si>
  <si>
    <t>https://drive.google.com/file/d/1vwG5SH3YBNmvBQBXdeDcJr8VhyG8IaG7/view?usp=sharing</t>
  </si>
  <si>
    <t>https://drive.google.com/file/d/1lmC-HeTEr5KmM5ykCwv_z3sppxUI1Qwj/view?usp=sharing</t>
  </si>
  <si>
    <t>https://drive.google.com/file/d/1mRCShlpSBUu1NCqg21Gn1PUYtjWfAbgr/view?usp=sharing</t>
  </si>
  <si>
    <t>https://drive.google.com/file/d/1bKrp-sl9R2jEddlBpVWD8jh-l3zGrIWf/view?usp=sharing</t>
  </si>
  <si>
    <t>https://drive.google.com/file/d/1cvCPAnOgLj6hMjDaF5ZrKYTqqOsKztYr/view?usp=sharing</t>
  </si>
  <si>
    <r>
      <rPr>
        <b/>
        <sz val="9"/>
        <rFont val="Arial"/>
        <family val="2"/>
      </rPr>
      <t>Cost of house hold appliances</t>
    </r>
    <r>
      <rPr>
        <sz val="9"/>
        <rFont val="Arial"/>
        <family val="2"/>
      </rPr>
      <t xml:space="preserve"> - The new energy price cap announced last week will push bills up by 80% from 1 October for those on variable energy tariffs.. Info produced as an assist to Fortel personnel, but details provided is useful to everyone. </t>
    </r>
  </si>
  <si>
    <t>https://drive.google.com/file/d/1S47cxfEzMnDWOFRMu-zulWRfrhx5rICG/view?usp=sharing</t>
  </si>
  <si>
    <t>https://docs.google.com/document/d/13CVzFLgtmwC7FJwNvKQO0UMmrYVvb9DB/edit?usp=sharing&amp;ouid=112644161635120090376&amp;rtpof=true&amp;sd=true</t>
  </si>
  <si>
    <t>https://drive.google.com/file/d/1EsK63t3-tvfGYi8eTy49rIVqz6V_wVTt/view?usp=sharing</t>
  </si>
  <si>
    <t>https://drive.google.com/file/d/1vzentFignoFkyrtoZxI8-qKSfJJask-8/view?usp=sharing</t>
  </si>
  <si>
    <t>https://drive.google.com/file/d/18XYEWxExJUq8Gq55xpm5MdZXqn-hqjr0/view?usp=sharing</t>
  </si>
  <si>
    <t>https://drive.google.com/file/d/1bOLEq4cNgyGqbRRUBA8k0w54RWWAHEDe/view?usp=sharing</t>
  </si>
  <si>
    <t>https://drive.google.com/file/d/1B0j9kjCwWrvEYVQFtZrl6M28Celed61X/view?usp=sharing</t>
  </si>
  <si>
    <t>https://drive.google.com/file/d/1Q6cy1vgB2FiXlSrlnCvBDRYME9XY_6Yq/view?usp=sharing</t>
  </si>
  <si>
    <t>https://docs.google.com/document/d/173D39tv6zy-BLmUeeMKRFf_u3Q4Ti0O3/edit?usp=sharing&amp;ouid=112644161635120090376&amp;rtpof=true&amp;sd=true</t>
  </si>
  <si>
    <t>MS 2022 B/06</t>
  </si>
  <si>
    <r>
      <rPr>
        <b/>
        <sz val="9"/>
        <rFont val="Arial"/>
        <family val="2"/>
      </rPr>
      <t>Domestic abuse</t>
    </r>
    <r>
      <rPr>
        <sz val="9"/>
        <rFont val="Arial"/>
        <family val="2"/>
      </rPr>
      <t xml:space="preserve"> - Anyone can experience domestic abuse regardless of gender, age, ethnicity, socio-economic status, sexuality or background. Refer to bulletin for further details.</t>
    </r>
  </si>
  <si>
    <t>https://drive.google.com/file/d/1RGvqWe164SWBa1pbN787va8qjqP3L8hI/view?usp=sharing</t>
  </si>
  <si>
    <t>MS 2022 L/08</t>
  </si>
  <si>
    <r>
      <rPr>
        <b/>
        <sz val="9"/>
        <rFont val="Arial"/>
        <family val="2"/>
      </rPr>
      <t>Lessons learned - Service strike, a water pipe</t>
    </r>
    <r>
      <rPr>
        <sz val="9"/>
        <rFont val="Arial"/>
        <family val="2"/>
      </rPr>
      <t xml:space="preserve"> - The utility was housed in HPP (High Performance Polypropylene), and had not been identified via CN'G survey. Agreed SSOW / PTBG was not followed, as exacavation was carried out using an auger, rather than hand dig.</t>
    </r>
  </si>
  <si>
    <t>MS 2022 L/07</t>
  </si>
  <si>
    <r>
      <rPr>
        <b/>
        <sz val="9"/>
        <rFont val="Arial"/>
        <family val="2"/>
      </rPr>
      <t>Thumb injury</t>
    </r>
    <r>
      <rPr>
        <sz val="9"/>
        <rFont val="Arial"/>
        <family val="2"/>
      </rPr>
      <t xml:space="preserve"> - IP was digging by hand around a pile cap in hard ground (sandstone) to a depth of approx. 600mm, using an insulated shovel. As IP has gone to strike the shovel into the ground, his left thumb made contact with a pile reinforcement bar projecting out of the top of the pile causing injury to the thumb of his left hand.</t>
    </r>
  </si>
  <si>
    <t>https://drive.google.com/file/d/1EuJ6f1x_G69qsXSqhGMTTxjN_6DnZGhk/view?usp=sharing</t>
  </si>
  <si>
    <t>https://drive.google.com/file/d/14QYZ6uJMIigz3YA6BGAcoDs96D_5w_YZ/view?usp=sharing</t>
  </si>
  <si>
    <r>
      <rPr>
        <b/>
        <sz val="9"/>
        <rFont val="Arial"/>
        <family val="2"/>
      </rPr>
      <t>Load fell from flatbed when leaving site</t>
    </r>
    <r>
      <rPr>
        <sz val="9"/>
        <rFont val="Arial"/>
        <family val="2"/>
      </rPr>
      <t xml:space="preserve"> - Video footage, 1 of 2</t>
    </r>
  </si>
  <si>
    <r>
      <rPr>
        <b/>
        <sz val="9"/>
        <rFont val="Arial"/>
        <family val="2"/>
      </rPr>
      <t>Load fell from flatbed when leaving site</t>
    </r>
    <r>
      <rPr>
        <sz val="9"/>
        <rFont val="Arial"/>
        <family val="2"/>
      </rPr>
      <t xml:space="preserve"> - Video footage, 2 of 2</t>
    </r>
  </si>
  <si>
    <t>https://drive.google.com/file/d/1J-9XezqeNqsUG7Y_dlVMlPQxzSHtVets/view?usp=sharing</t>
  </si>
  <si>
    <t>https://drive.google.com/file/d/1_AjIvKiuGHpyViwQef3aVPzmoFbqapQL/view?usp=sharing</t>
  </si>
  <si>
    <r>
      <rPr>
        <b/>
        <sz val="9"/>
        <rFont val="Arial"/>
        <family val="2"/>
      </rPr>
      <t>The dangers of incorrect access and egress</t>
    </r>
    <r>
      <rPr>
        <sz val="9"/>
        <rFont val="Arial"/>
        <family val="2"/>
      </rPr>
      <t xml:space="preserve"> - Footage shows the driver climb down from his vehicle whilst the ladder was not fully extended. With no safe way to descend, the driver falls from a height of 1.6m, sustaining injury and losing consciousness. He was working alone. Fortunately, he was spotted by someone in the yard, who summoned assistance.</t>
    </r>
  </si>
  <si>
    <t>https://drive.google.com/file/d/1u1Kj0jFre_pUXPNMSL38sOwXuwL2z6DX/view?usp=sharing</t>
  </si>
  <si>
    <r>
      <t xml:space="preserve">Lucky at a railway station - </t>
    </r>
    <r>
      <rPr>
        <sz val="9"/>
        <rFont val="Arial"/>
        <family val="2"/>
      </rPr>
      <t>Archive footage shown as the safety moment at the start of the monthly Highways Safety Hub meeting on Thu 04 Mar 2021</t>
    </r>
    <r>
      <rPr>
        <b/>
        <sz val="9"/>
        <rFont val="Arial"/>
        <family val="2"/>
      </rPr>
      <t xml:space="preserve"> </t>
    </r>
  </si>
  <si>
    <t>https://drive.google.com/file/d/1zhxMtC7uBTiDxeuuK_XqRosoIOQE1GVK/view?usp=sharing</t>
  </si>
  <si>
    <t>15</t>
  </si>
  <si>
    <t>2022 09</t>
  </si>
  <si>
    <r>
      <rPr>
        <b/>
        <sz val="9"/>
        <rFont val="Arial"/>
        <family val="2"/>
      </rPr>
      <t>ADT overturned</t>
    </r>
    <r>
      <rPr>
        <sz val="9"/>
        <rFont val="Arial"/>
        <family val="2"/>
      </rPr>
      <t xml:space="preserve"> - A Volvo 30T ADT that was transporting treated chalk tunnel arisings within the Align South Portal earthworks area was involved in an incident that led to rotation of the cab whilst tipping. The chalk spoil may have held in the skip as it was tipped due to its moisture content. The vehicle was on a slight gradient whilst tipping.</t>
    </r>
  </si>
  <si>
    <r>
      <rPr>
        <b/>
        <sz val="9"/>
        <rFont val="Arial"/>
        <family val="2"/>
      </rPr>
      <t>Nando SP MEWP LTI</t>
    </r>
    <r>
      <rPr>
        <sz val="9"/>
        <rFont val="Arial"/>
        <family val="2"/>
      </rPr>
      <t xml:space="preserve"> - After the operator had positioned the basket at height to carry out work, approx. 150mm below a sprinkler pipe, an adj. containment hanger came into contact with the joystick controller of the machine, causing it to move upwards, trapping the operators arm between the top rail of the MEWP and the sprinkler pipe.</t>
    </r>
  </si>
  <si>
    <t>MS 2022 A/09</t>
  </si>
  <si>
    <t>MS 2022 B/09</t>
  </si>
  <si>
    <r>
      <rPr>
        <b/>
        <sz val="9"/>
        <rFont val="Arial"/>
        <family val="2"/>
      </rPr>
      <t>Protect your mobile phone against criminals on bikes and mopeds</t>
    </r>
    <r>
      <rPr>
        <sz val="9"/>
        <rFont val="Arial"/>
        <family val="2"/>
      </rPr>
      <t xml:space="preserve"> - Criminals often use bikes and mopeds to snatch mobile phones from people, particularly at busy locations such as outside stations, shopping centres or concert venues. Often victims are approached from behind while talking or texting on phones.</t>
    </r>
  </si>
  <si>
    <t>NHa 304</t>
  </si>
  <si>
    <r>
      <rPr>
        <b/>
        <sz val="9"/>
        <rFont val="Arial"/>
        <family val="2"/>
      </rPr>
      <t>Safe installation of surface laid cables</t>
    </r>
    <r>
      <rPr>
        <sz val="9"/>
        <rFont val="Arial"/>
        <family val="2"/>
      </rPr>
      <t xml:space="preserve"> - This alert has been published as a replacement to the previously recalled version (NHa302)</t>
    </r>
  </si>
  <si>
    <t>NHa 303</t>
  </si>
  <si>
    <r>
      <rPr>
        <b/>
        <sz val="9"/>
        <rFont val="Arial"/>
        <family val="2"/>
      </rPr>
      <t>Safe installation of debris screen</t>
    </r>
    <r>
      <rPr>
        <sz val="9"/>
        <rFont val="Arial"/>
        <family val="2"/>
      </rPr>
      <t xml:space="preserve"> - During the installation of debris screen (installed to protect debris from entering the live carriageway) on a night shift, AS IP stepped down off a kentledge block, his leg made contact with an existing crash barrier post resulting in a laceration to his lower leg. </t>
    </r>
  </si>
  <si>
    <r>
      <rPr>
        <b/>
        <sz val="9"/>
        <rFont val="Arial"/>
        <family val="2"/>
      </rPr>
      <t>Water ingress into DNO room</t>
    </r>
    <r>
      <rPr>
        <sz val="9"/>
        <rFont val="Arial"/>
        <family val="2"/>
      </rPr>
      <t xml:space="preserve"> - HiPo at the Old Street Roundabout Project in London. Following torrential rainfall, it was identified that rainwater had entered the main station entrance (MSE) and sub-surface DNO room via differing points of access (CMS trunking, substructure walls, floor and joints). No electrical equipment was live at this time.</t>
    </r>
  </si>
  <si>
    <r>
      <rPr>
        <b/>
        <sz val="9"/>
        <rFont val="Arial"/>
        <family val="2"/>
      </rPr>
      <t>Water ingress onto electrical equipment</t>
    </r>
    <r>
      <rPr>
        <sz val="9"/>
        <rFont val="Arial"/>
        <family val="2"/>
      </rPr>
      <t xml:space="preserve"> - HiPo at the Old Street Roundabout Project in London. Rain water from earlier torrential rain showers had entered the location and was falling onto the electrical equipment and floor. During this time, due to on-going works, weatherproof systems had not yet been installed.</t>
    </r>
  </si>
  <si>
    <t>Net Rail - NRA22/07</t>
  </si>
  <si>
    <r>
      <rPr>
        <b/>
        <sz val="9"/>
        <rFont val="Arial"/>
        <family val="2"/>
      </rPr>
      <t>Improvised explosive device found on track</t>
    </r>
    <r>
      <rPr>
        <sz val="9"/>
        <rFont val="Arial"/>
        <family val="2"/>
      </rPr>
      <t xml:space="preserve"> - During a site walkout in Newton Le Willows, an Improvised Explosive Device (IED or homemade bomb) was seen in the 4 foot by the site team. Whilst moving to a point of safety, another similar IED was found in the 6 foot. The devices were removed to a designated safe site by an Army Bomb Squad.</t>
    </r>
  </si>
  <si>
    <r>
      <rPr>
        <b/>
        <sz val="9"/>
        <rFont val="Arial"/>
        <family val="2"/>
      </rPr>
      <t xml:space="preserve">Drone Incident – Parrot Anafi </t>
    </r>
    <r>
      <rPr>
        <sz val="9"/>
        <rFont val="Arial"/>
        <family val="2"/>
      </rPr>
      <t>- When surveying the M27 Hamble Bridge structure, at an altitude of 20m, the aircraft began to display a number of ‘wobbles’ and veer left from its stationary position, towards the network. A forced landing was initiated. No injuries of damage was caused. Parrot Anai drones are not permitted until investigation is completed.</t>
    </r>
  </si>
  <si>
    <r>
      <rPr>
        <b/>
        <sz val="9"/>
        <rFont val="Arial"/>
        <family val="2"/>
      </rPr>
      <t>Stop use – Robel lithium-ion battery and Robel tamper</t>
    </r>
    <r>
      <rPr>
        <sz val="9"/>
        <rFont val="Arial"/>
        <family val="2"/>
      </rPr>
      <t xml:space="preserve"> - A Robel lithium-ion battery was removed from a charger and placed on a 62.20 vertical tamper. When the test button was pushed a loud bang and a puff of smoke was emitted from the Robel vertical tamper unit. Further checks identified a repeat issue. The unit was made safe by Fire &amp; Rescue. </t>
    </r>
  </si>
  <si>
    <t>TfL - 2022 A01</t>
  </si>
  <si>
    <r>
      <t xml:space="preserve">Hard shoulder near miss </t>
    </r>
    <r>
      <rPr>
        <sz val="9"/>
        <rFont val="Arial"/>
        <family val="2"/>
      </rPr>
      <t>- M25/J13: An FMC Bulker was driving along the M25 Motorway when a tyre blew out. The driver pulled onto the hard shoulder and exited the vehicle to check out the damage. Footage shows how close he was to traffic travelling in LL1.</t>
    </r>
  </si>
  <si>
    <t>M60 - MOP vehicles use works access intead of exit slip road in error</t>
  </si>
  <si>
    <t>Men moving street sign touch overhead wires</t>
  </si>
  <si>
    <t>OSHA safety worker intervenes just in time</t>
  </si>
  <si>
    <t>Steam blasts worker in manhole</t>
  </si>
  <si>
    <t>Using a mobile phone whilst driving</t>
  </si>
  <si>
    <t>Why you should use a banksman</t>
  </si>
  <si>
    <t>https://drive.google.com/file/d/1OSHdN5KkgBvR6vR8JP-Q8fW1wtsXFTMN/view?usp=sharing</t>
  </si>
  <si>
    <t>https://drive.google.com/file/d/1CuV-K3OxVn3gZC_E44QCwlb2bENKWOyu/view?usp=sharing</t>
  </si>
  <si>
    <t>https://drive.google.com/file/d/1z-qklC71clHXYdz_ACPC2l_EzcrnHsCm/view?usp=sharing</t>
  </si>
  <si>
    <t>https://drive.google.com/file/d/17J3ma_YCrKTzw-QL8Ezbsdk1eanA4EMZ/view?usp=sharing</t>
  </si>
  <si>
    <t>https://drive.google.com/file/d/1mInSMFMo_-b3YZoymSoxTxNiiTJrcoFE/view?usp=sharing</t>
  </si>
  <si>
    <t>https://drive.google.com/file/d/198cFxIxt-Sbj0C17le-psTW_d9tkTCGl/view?usp=sharing</t>
  </si>
  <si>
    <t>https://drive.google.com/file/d/1QPouQlqJWw0dNdNuLvPRhF91nX-Ma37h/view?usp=sharing</t>
  </si>
  <si>
    <t>https://drive.google.com/file/d/1u8p7Mqryw3WiWPP1t_IkohbjB4lAMje1/view?usp=sharing</t>
  </si>
  <si>
    <t>https://drive.google.com/file/d/1wvGH0prax6ofupgZeMuby8THz_6QXAJu/view?usp=sharing</t>
  </si>
  <si>
    <t>https://drive.google.com/file/d/1rkVrnHpPk7RwpmLD9Uo3K4B2l9zCXxbY/view?usp=sharing</t>
  </si>
  <si>
    <r>
      <t xml:space="preserve">Demolition - </t>
    </r>
    <r>
      <rPr>
        <sz val="9"/>
        <rFont val="Arial"/>
        <family val="2"/>
      </rPr>
      <t>Wreckling ball hits car that was travelling along a city street</t>
    </r>
  </si>
  <si>
    <t>https://drive.google.com/file/d/1Fle0LrfWkXUpSQiM6R9TcGVUBv4tfLzG/view?usp=sharing</t>
  </si>
  <si>
    <t>https://drive.google.com/file/d/1mEVkKxDc4SA81YYrP5k2gyXyaQKDewSd/view?usp=sharing</t>
  </si>
  <si>
    <t>https://drive.google.com/file/d/19NbcLYslCOXgDB7obJp-8XAlzojgVakQ/view?usp=sharing</t>
  </si>
  <si>
    <t>https://drive.google.com/file/d/1ck2rqybGTChzwjljgx-Z5G4_zEogcOqO/view?usp=sharing</t>
  </si>
  <si>
    <t>https://drive.google.com/file/d/1WjelG2ymMx7CnaUR1D3ebHLv4Y_-JG6W/view?usp=sharing</t>
  </si>
  <si>
    <t>https://drive.google.com/file/d/1nGK-b9kIMmfg2b_1L8S8eP3lg965R3KO/view?usp=sharing</t>
  </si>
  <si>
    <t>https://drive.google.com/file/d/1cHuC_JhoM0yFC8HjmCwMwkZ7bvom2f0j/view?usp=sharing</t>
  </si>
  <si>
    <t>https://drive.google.com/file/d/1A06PAWR0d8q6KvVJ1C6RvPGe0vFrqrPn/view?usp=sharing</t>
  </si>
  <si>
    <t>Floor saw</t>
  </si>
  <si>
    <t>Floor saws</t>
  </si>
  <si>
    <r>
      <rPr>
        <b/>
        <sz val="9"/>
        <rFont val="Arial"/>
        <family val="2"/>
      </rPr>
      <t>Blue light incursion</t>
    </r>
    <r>
      <rPr>
        <sz val="9"/>
        <rFont val="Arial"/>
        <family val="2"/>
      </rPr>
      <t xml:space="preserve"> - During a night shift 1/2/3 lane closure, four police cars travelling westbound between junction 9 and 8 drove through the works at speed. Refer to bulletin for further details.</t>
    </r>
  </si>
  <si>
    <r>
      <rPr>
        <b/>
        <sz val="9"/>
        <rFont val="Arial"/>
        <family val="2"/>
      </rPr>
      <t>Floor saw HiPo incident</t>
    </r>
    <r>
      <rPr>
        <sz val="9"/>
        <rFont val="Arial"/>
        <family val="2"/>
      </rPr>
      <t xml:space="preserve"> - When using a Tyrolit FSD1274 Floor saw to produce cuts in the existing asphalt and concrete the 900mm diamond blade became detached and separated from the saw. After deepening the blade ready for the 2nd pass, after starting to drive the floor saw forward, the bolt connecting the blade to the saw snapped.</t>
    </r>
  </si>
  <si>
    <r>
      <rPr>
        <b/>
        <sz val="9"/>
        <rFont val="Arial"/>
        <family val="2"/>
      </rPr>
      <t>RTC resulting in an incurion HiPo</t>
    </r>
    <r>
      <rPr>
        <sz val="9"/>
        <rFont val="Arial"/>
        <family val="2"/>
      </rPr>
      <t xml:space="preserve"> - TM ops were pre-setting M27/J8 W/B merge detail on the hard shoulder when a traffic collision occurred on lane 3/4 on the carriageway. The collision involved and car and motorbike, as a result the motorbike ricocheted across the carriageway at speed, striking one of the operatives, who sustained minor cuts and bruising</t>
    </r>
  </si>
  <si>
    <t>Emergency services vehicles</t>
  </si>
  <si>
    <t>Vehicle incursion</t>
  </si>
  <si>
    <r>
      <rPr>
        <b/>
        <sz val="9"/>
        <rFont val="Arial"/>
        <family val="2"/>
      </rPr>
      <t>UXO discovered</t>
    </r>
    <r>
      <rPr>
        <sz val="9"/>
        <rFont val="Arial"/>
        <family val="2"/>
      </rPr>
      <t xml:space="preserve"> - The UXO was at ground level and was identified by the archaeologist on site, who was there to undertake a watching brief of the excavation as the area was identified to be of potential archaeological interest. Location was immediately barriered off and site team moved away from area.</t>
    </r>
  </si>
  <si>
    <t>MS 2022 Ref. 235795</t>
  </si>
  <si>
    <t>https://drive.google.com/file/d/19iMdO7m2m78LDX9FC8y6HBTlL3JAAjYR/view?usp=sharing</t>
  </si>
  <si>
    <t>https://drive.google.com/file/d/17bIfKTcEkt8rszL5dOlfAW49S759iXUA/view?usp=sharing</t>
  </si>
  <si>
    <t>https://drive.google.com/file/d/1OrOAYKbuF25o5Pj5EI-FnPxxnB09EQc6/view?usp=sharing</t>
  </si>
  <si>
    <t>https://drive.google.com/file/d/1mZlKuVq1y5DAFbccSuvkVjokVIbu3NYe/view?usp=sharing</t>
  </si>
  <si>
    <t>NHa 305</t>
  </si>
  <si>
    <t>2022 10</t>
  </si>
  <si>
    <t>MS 2022 B/10</t>
  </si>
  <si>
    <r>
      <rPr>
        <b/>
        <sz val="9"/>
        <color theme="5" tint="-0.499984740745262"/>
        <rFont val="Arial"/>
        <family val="2"/>
      </rPr>
      <t>Update</t>
    </r>
    <r>
      <rPr>
        <b/>
        <sz val="9"/>
        <rFont val="Arial"/>
        <family val="2"/>
      </rPr>
      <t xml:space="preserve"> - Floor saw HiPo incident</t>
    </r>
    <r>
      <rPr>
        <sz val="9"/>
        <rFont val="Arial"/>
        <family val="2"/>
      </rPr>
      <t xml:space="preserve"> - When using a Tyrolit FSD1274 Floor saw to produce cuts in the existing asphalt and concrete the 900mm diamond blade became detached and separated from the saw. After deepening the blade ready for the 2nd pass, after starting to drive the floor saw forward, the bolt connecting the blade to the saw snapped.</t>
    </r>
  </si>
  <si>
    <t>QMS</t>
  </si>
  <si>
    <t>GAP - WTB 030</t>
  </si>
  <si>
    <t>GAP Group Hire Solutions</t>
  </si>
  <si>
    <r>
      <rPr>
        <b/>
        <sz val="9"/>
        <rFont val="Arial"/>
        <family val="2"/>
      </rPr>
      <t>Welfare unit unhitching position</t>
    </r>
    <r>
      <rPr>
        <sz val="9"/>
        <rFont val="Arial"/>
        <family val="2"/>
      </rPr>
      <t xml:space="preserve"> - How to position your EasyCabin safely - Never park or unhitch on an incline, the trailer brakes are not designed for this</t>
    </r>
  </si>
  <si>
    <t>https://docs.google.com/document/d/1DXtoPJnbgXIsqlfNcJZ1yFnF6JuC549F/edit?usp=sharing&amp;ouid=112644161635120090376&amp;rtpof=true&amp;sd=true</t>
  </si>
  <si>
    <t>https://drive.google.com/file/d/1VXwoxMQfa8NT2TI3IrdWAV-BfhTQ0oNd/view?usp=sharing</t>
  </si>
  <si>
    <t>https://drive.google.com/file/d/1FsqLuFMdjxQ09JBu-RQZa6l6ZS17KiJ5/view?usp=sharing</t>
  </si>
  <si>
    <r>
      <rPr>
        <b/>
        <sz val="9"/>
        <rFont val="Arial"/>
        <family val="2"/>
      </rPr>
      <t>Mobile IPV strike</t>
    </r>
    <r>
      <rPr>
        <sz val="9"/>
        <rFont val="Arial"/>
        <family val="2"/>
      </rPr>
      <t xml:space="preserve"> - At 01:30 hrs on Fri 02 Sep 2022, an Impact Protection Vehicle (IPV) was struck by an articulated LGV whilst protecting our QMS HyperLineTM installation crew.</t>
    </r>
  </si>
  <si>
    <t>https://drive.google.com/file/d/14SSo_uerFPr3eCfTBfotF9vx5Z4spbkZ/view?usp=sharing</t>
  </si>
  <si>
    <t>https://drive.google.com/file/d/1KEGk1XEwRaq0TLmk7kTLqyE4sBkK64H-/view?usp=sharing</t>
  </si>
  <si>
    <r>
      <rPr>
        <b/>
        <sz val="9"/>
        <rFont val="Arial"/>
        <family val="2"/>
      </rPr>
      <t>Safe planning and undertaking of lifting operations</t>
    </r>
    <r>
      <rPr>
        <sz val="9"/>
        <rFont val="Arial"/>
        <family val="2"/>
      </rPr>
      <t xml:space="preserve"> - Recently, a lifting operation resulted in an operative (IP) sustaining fractures to his shoulder due to a load falling. Materials were being lowered into a pit using an A-frame fitted with an electric hoist. The lifting accessories used were not suitable and failed, causing the load to fall and strike IP.</t>
    </r>
  </si>
  <si>
    <r>
      <rPr>
        <b/>
        <sz val="9"/>
        <rFont val="Arial"/>
        <family val="2"/>
      </rPr>
      <t>Lifting equipment colour change</t>
    </r>
    <r>
      <rPr>
        <sz val="9"/>
        <rFont val="Arial"/>
        <family val="2"/>
      </rPr>
      <t xml:space="preserve"> - On 01 November 2022 the colour code on lifting accessories changes from RED to BLUE</t>
    </r>
  </si>
  <si>
    <t>MS 2022 R/10</t>
  </si>
  <si>
    <t>NW operations, slips, trips and falls videos</t>
  </si>
  <si>
    <t>https://drive.google.com/file/d/1wdkU2-qm39IbjkG9WDik2Abn7PQPIN3D/view?usp=sharing</t>
  </si>
  <si>
    <t>https://docs.google.com/presentation/d/1Uzn0i9mrbPNFR2J0Rm9CeX1gHXwiI29V/edit?usp=sharing&amp;ouid=112644161635120090376&amp;rtpof=true&amp;sd=true</t>
  </si>
  <si>
    <t>NHa 306</t>
  </si>
  <si>
    <t>NHa 307</t>
  </si>
  <si>
    <r>
      <t xml:space="preserve">Safe use of taglines to guide suspended loads - </t>
    </r>
    <r>
      <rPr>
        <sz val="9"/>
        <rFont val="Arial"/>
        <family val="2"/>
      </rPr>
      <t xml:space="preserve">During a recent lifting op, after detaching the load from the lifting accessory, the slinger unknowingly stepped into a loop of the tagline on the ground, that had been used to guide the load. The slinger became entangled and was lifted off the ground to a height of between 1-2m, before the block was lowered. </t>
    </r>
  </si>
  <si>
    <t>LOR - SA 22/04</t>
  </si>
  <si>
    <r>
      <t xml:space="preserve">RIDDOR injury - Drainage pressure testing - </t>
    </r>
    <r>
      <rPr>
        <sz val="9"/>
        <rFont val="Arial"/>
        <family val="2"/>
      </rPr>
      <t>During the air-testing of a drainage installation, an operative released the pressure in the installed bung seal prior to releasing the pressure in the pipe run. The bung was ejected from the pipe knocking the operative off balance where his back impacted against the access step rungs in the chamber.</t>
    </r>
  </si>
  <si>
    <t>MS 2022 A/10</t>
  </si>
  <si>
    <r>
      <rPr>
        <b/>
        <sz val="9"/>
        <rFont val="Arial"/>
        <family val="2"/>
      </rPr>
      <t>Swing-up stabiliser systems fitted to lorry loading cranes</t>
    </r>
    <r>
      <rPr>
        <sz val="9"/>
        <rFont val="Arial"/>
        <family val="2"/>
      </rPr>
      <t xml:space="preserve"> - There have been 3 fatalaties in the UK since 2019 involving Lorry loading cranes fitted with swing-up stabiliser legs. In all cases operators were using fixed lorry mounted controls at the base of the crane and were crushed as the stabiliser legs were retracted horizontally under power. Guidance doc.</t>
    </r>
  </si>
  <si>
    <r>
      <rPr>
        <b/>
        <sz val="9"/>
        <rFont val="Arial"/>
        <family val="2"/>
      </rPr>
      <t>Delay in Environment Agency abstraction licences</t>
    </r>
    <r>
      <rPr>
        <sz val="9"/>
        <rFont val="Arial"/>
        <family val="2"/>
      </rPr>
      <t xml:space="preserve"> - The EA is currently experiencing a delay in processing abstraction licence applications. The EA is currently processing applications from Jan to Mar 2022, so it is expected that there will be a 5 to 7 month delay on any new applications that are submitted. </t>
    </r>
  </si>
  <si>
    <t>https://drive.google.com/file/d/1767O_mehZNwmTd5yto5m1wYgIMN-s7hr/view?usp=sharing</t>
  </si>
  <si>
    <t>https://drive.google.com/file/d/130gx_sfymnScEnnqoHpAxrAWbOnHCXEM/view?usp=sharing</t>
  </si>
  <si>
    <t>https://drive.google.com/file/d/1rVHc_M55ZOvO5m0BOCBySbK5eVxkY160/view?usp=sharing</t>
  </si>
  <si>
    <t>https://drive.google.com/file/d/1kRfRZFK1xAN3VH0UWDBH9qZoFOol1tmj/view?usp=sharing</t>
  </si>
  <si>
    <t>HAUC</t>
  </si>
  <si>
    <t>HAUC: 19-2022</t>
  </si>
  <si>
    <r>
      <t xml:space="preserve">Protection of plant and materials on site </t>
    </r>
    <r>
      <rPr>
        <sz val="9"/>
        <rFont val="Arial"/>
        <family val="2"/>
      </rPr>
      <t xml:space="preserve">- Excess plant, materials and barriers should always be contained within the confines of a barriered area if they are to be left on site. If the materials, plant or barriers are required for significant works, consideration should be given to the method of protection against vandalism, theft or other loss or damage. </t>
    </r>
  </si>
  <si>
    <t>Affinity Water</t>
  </si>
  <si>
    <r>
      <t>Mobile compressor injury incident -</t>
    </r>
    <r>
      <rPr>
        <sz val="9"/>
        <rFont val="Arial"/>
        <family val="2"/>
      </rPr>
      <t xml:space="preserve"> The team were packing away at the end of a job. A member of the team lifted the canopy of the compressor to put away the air hose. As they leaned in, the canopy came down with force and fell onto their forearm, leading to a fracture of the lower arm / wrist.</t>
    </r>
  </si>
  <si>
    <r>
      <rPr>
        <b/>
        <sz val="9"/>
        <rFont val="Arial"/>
        <family val="2"/>
      </rPr>
      <t>OSR Finger injury</t>
    </r>
    <r>
      <rPr>
        <sz val="9"/>
        <rFont val="Arial"/>
        <family val="2"/>
      </rPr>
      <t xml:space="preserve"> - 2 operatives were refuelling a 10kv generator in site compound. During the refuelling, the operatives decided to move the generator closer to the bowser. Unaware that his colleague (IP) was at the front of the generator, the other operative pushed the lid shut, causing laceration to middle finger of IP's Left Hand. 6 day LTI.</t>
    </r>
  </si>
  <si>
    <t>MS 2022 L/09</t>
  </si>
  <si>
    <r>
      <rPr>
        <b/>
        <sz val="9"/>
        <rFont val="Arial"/>
        <family val="2"/>
      </rPr>
      <t>Substance misuse</t>
    </r>
    <r>
      <rPr>
        <sz val="9"/>
        <rFont val="Arial"/>
        <family val="2"/>
      </rPr>
      <t xml:space="preserve"> - Reminder includes (1) Policy objectives, (2) What employer responsibilities include, and (3) What employees responsibilities include.</t>
    </r>
  </si>
  <si>
    <r>
      <rPr>
        <b/>
        <sz val="9"/>
        <rFont val="Arial"/>
        <family val="2"/>
      </rPr>
      <t>Use of cable reel extension leads</t>
    </r>
    <r>
      <rPr>
        <sz val="9"/>
        <rFont val="Arial"/>
        <family val="2"/>
      </rPr>
      <t xml:space="preserve"> - On entering a new building on Monday, the MS site manager smelt burning &amp; discovered a charred/burnt out 110V drum type extension reel that had overheated at some point over the weekend. On the previous Friday afternoon, a window fitter had plugged the extension lead into a 10KV site transformer.</t>
    </r>
  </si>
  <si>
    <t>Office for Product Safety and Standards</t>
  </si>
  <si>
    <r>
      <t xml:space="preserve">Product recall honeywell respirator cartridges </t>
    </r>
    <r>
      <rPr>
        <sz val="9"/>
        <rFont val="Arial"/>
        <family val="2"/>
      </rPr>
      <t>- Honeywell has determined that some of the notified products do not meet Honeywell’s high-quality standards and also do not meet applicable regulatory standards of the Personal Protective Equipment Regulation 2016/425</t>
    </r>
  </si>
  <si>
    <t>OPSS -         2208-0391</t>
  </si>
  <si>
    <t>https://drive.google.com/file/d/1OfMnC-ExfESb5yIXJeRTz7_6x1CjYpog/view?usp=sharing</t>
  </si>
  <si>
    <t>https://drive.google.com/file/d/13SO1RyV01G87MvmWAELdTDQ20rfukoYR/view?usp=sharing</t>
  </si>
  <si>
    <t>https://drive.google.com/file/d/1i9iIu6hh5RzdqEwXHaaPdIc8iTAN70pp/view?usp=sharing</t>
  </si>
  <si>
    <t>https://drive.google.com/file/d/1ezDnoAfu4rnnnHWM2eWvIMQwU28GymBq/view?usp=sharing</t>
  </si>
  <si>
    <t>https://docs.google.com/presentation/d/1wiEZJP3yBpM4OUsFuHl5yU1LhB5dTQPj/edit?usp=sharing&amp;ouid=112644161635120090376&amp;rtpof=true&amp;sd=true</t>
  </si>
  <si>
    <t>https://drive.google.com/file/d/18roPhoJEBJIBX31R5Vrp4qAjsrnpF1r7/view?usp=sharing</t>
  </si>
  <si>
    <t>NHa 309</t>
  </si>
  <si>
    <t>NHa 310</t>
  </si>
  <si>
    <r>
      <t>Identifying unauthorised workers on the SRN -</t>
    </r>
    <r>
      <rPr>
        <sz val="9"/>
        <rFont val="Arial"/>
        <family val="2"/>
      </rPr>
      <t xml:space="preserve"> National Highways has been made aware that a Birmingham based shop is selling old Highways Agency branded high visibility jackets. The vendor doesn’t have authority to sell such merchandise and our National Highways Legal Department are currently managing the situation.</t>
    </r>
  </si>
  <si>
    <r>
      <t xml:space="preserve">Avian influenza </t>
    </r>
    <r>
      <rPr>
        <sz val="9"/>
        <rFont val="Arial"/>
        <family val="2"/>
      </rPr>
      <t>- Safety alert created by National Highways to address recent concerns with increases in Avian Influenza (Bird Flu).</t>
    </r>
  </si>
  <si>
    <r>
      <rPr>
        <b/>
        <sz val="9"/>
        <rFont val="Arial"/>
        <family val="2"/>
      </rPr>
      <t>Supporting organisations to encourage safer work-based driving</t>
    </r>
    <r>
      <rPr>
        <sz val="9"/>
        <rFont val="Arial"/>
        <family val="2"/>
      </rPr>
      <t xml:space="preserve"> - A guide for introducing initiatives for safer driving at work, 2022</t>
    </r>
  </si>
  <si>
    <t>https://drive.google.com/file/d/1wpmVeDTiylOdsM5CixPtQ-_oZsrdcuX0/view?usp=share_link</t>
  </si>
  <si>
    <t>https://drive.google.com/file/d/1Y7yCPFNcbr1_meYLaj84-uBoPQvcGnQD/view?usp=share_link</t>
  </si>
  <si>
    <t>https://drive.google.com/file/d/17X-df0l0Wblf0rZHG4oLjqJFZzHkSlBz/view?usp=share_link</t>
  </si>
  <si>
    <t>HS2 - INC12914</t>
  </si>
  <si>
    <r>
      <rPr>
        <b/>
        <sz val="9"/>
        <rFont val="Arial"/>
        <family val="2"/>
      </rPr>
      <t>Energised rebar exiting site into public domain</t>
    </r>
    <r>
      <rPr>
        <sz val="9"/>
        <rFont val="Arial"/>
        <family val="2"/>
      </rPr>
      <t xml:space="preserve"> - During demolition work in the Two Towers work area a length of 1m long steel rear was expelled from the GF slab where breaking out was taking place. The rebar travelled vertically 12m until arrested by a soffit, and it fell, landing 1.5m from the entrance to a Sainsbury's shop.</t>
    </r>
  </si>
  <si>
    <t>https://drive.google.com/file/d/18PmwV1J3w7YctVQ7R27LWK45YC61qWc8/view?usp=share_link</t>
  </si>
  <si>
    <t>HS2 - IN028834</t>
  </si>
  <si>
    <r>
      <t xml:space="preserve">Coping stone movement, lessons learned </t>
    </r>
    <r>
      <rPr>
        <sz val="9"/>
        <rFont val="Arial"/>
        <family val="2"/>
      </rPr>
      <t>- During lifting of a skip loaded with 2cum of concrete, the tag line came into contact with a loose coping stone, causing it to move and then fall onto the site (approx. 15m below). An exclusion zone was not in place. No injuries sustained.</t>
    </r>
  </si>
  <si>
    <r>
      <t xml:space="preserve">Coping stone movement HiPo, initial lessons learned </t>
    </r>
    <r>
      <rPr>
        <sz val="9"/>
        <rFont val="Arial"/>
        <family val="2"/>
      </rPr>
      <t>- During lifting of a skip loaded with 2cum of concrete, the tag line came into contact with a loose coping stone, causing it to move and then fall onto the site (approx. 15m below). An exclusion zone was not in place. No injuries sustained.</t>
    </r>
  </si>
  <si>
    <t>HS2 - INC13143e</t>
  </si>
  <si>
    <t>https://drive.google.com/file/d/1_U5BObun5Bqcq4PshOZQ4Q1UthjHrbNZ/view?usp=share_link</t>
  </si>
  <si>
    <t>https://drive.google.com/file/d/1cuJ-Y7rpPTGMVGDbUkE9XU_8JCnZBcE6/view?usp=share_link</t>
  </si>
  <si>
    <t>HS2 - Sublot 7</t>
  </si>
  <si>
    <t>HS2 - INC13815</t>
  </si>
  <si>
    <t>HS2 - INC13862</t>
  </si>
  <si>
    <r>
      <t xml:space="preserve">Uncontrolled decent of a survey drone from altitude - </t>
    </r>
    <r>
      <rPr>
        <sz val="9"/>
        <rFont val="Arial"/>
        <family val="2"/>
      </rPr>
      <t>An unmanned aerial vehicle (UAV or drone) was in flight, under the control of a licenced BBV drone pilot at a designated altitude of 100m when it suffered a sudden power loss and crashed roughly 50m away from the take off point, landing on the haul road.</t>
    </r>
  </si>
  <si>
    <r>
      <t>Water Orton Cutting bentonite spill</t>
    </r>
    <r>
      <rPr>
        <sz val="9"/>
        <rFont val="Arial"/>
        <family val="2"/>
      </rPr>
      <t xml:space="preserve"> - during SB3 diaphragm-wall operations, after the site team noted that the volume of bentonite was lower than expected, operations were stopped. Inspection found that bentonite was coming to surface within the site drainage system and had travelled into a farmers field.</t>
    </r>
  </si>
  <si>
    <t>2022 11</t>
  </si>
  <si>
    <t>https://drive.google.com/file/d/17-epKSaD5gkICsa54ePgLY7aw8zTLJdX/view?usp=share_link</t>
  </si>
  <si>
    <t>https://drive.google.com/file/d/1xe-uH2Xy2GpCNihjdXl7q9fKWt9aTIP4/view?usp=share_link</t>
  </si>
  <si>
    <t>https://drive.google.com/file/d/1DPZpBNupgBOBLBa7RXcEhHkAU1TMSNiE/view?usp=share_link</t>
  </si>
  <si>
    <t>Net Rail - NRB22/09</t>
  </si>
  <si>
    <r>
      <rPr>
        <b/>
        <sz val="9"/>
        <rFont val="Arial"/>
        <family val="2"/>
      </rPr>
      <t>Subdbrook Pumping Station</t>
    </r>
    <r>
      <rPr>
        <sz val="9"/>
        <rFont val="Arial"/>
        <family val="2"/>
      </rPr>
      <t xml:space="preserve"> - During an ORR inspection, it was highlighted that there were unprotected edges to the decking of a House Crane Maintenance Gantry. Following  last use of the gantry the plating doors, which mitigate the risk of falling from height, had not been closed, therefore leaving the gantry in an unsafe condition.</t>
    </r>
  </si>
  <si>
    <t>https://drive.google.com/file/d/1nCfk2qmSK9enU06a46XZCnveTow_Y2-D/view?usp=share_link</t>
  </si>
  <si>
    <r>
      <t>Damage to top of a sheet pile</t>
    </r>
    <r>
      <rPr>
        <sz val="9"/>
        <rFont val="Arial"/>
        <family val="2"/>
      </rPr>
      <t xml:space="preserve"> - During works, a sheet pile became snagged at approx. 5m depth for an unknown reason. Whilst continuing to drive the sheet pile, the EMV became off centre causing the top of the sheet pile to buckle and break. The EMV clamp snagged the lifting chain (attaching EMV to sheet pile) causing a link to be sheared.</t>
    </r>
  </si>
  <si>
    <t>https://drive.google.com/file/d/11h_Kx5JJeH0rspp7gr-N5GDfIfn4VMEv/view?usp=share_link</t>
  </si>
  <si>
    <t>https://drive.google.com/file/d/11TGYQe0i-_DcbIU5GsTUXRQNSrxUFUVu/view?usp=share_link</t>
  </si>
  <si>
    <r>
      <t xml:space="preserve">HSW weekly pack, Issue 208, 06 Oct 22 - </t>
    </r>
    <r>
      <rPr>
        <sz val="9"/>
        <rFont val="Arial"/>
        <family val="2"/>
      </rPr>
      <t>Service damage (05 Oct) - During preparation for a duct line to be installed at Old Hurst, (an Anglian Water treatment works), an indicated 100 amp low voltage cable was struck with an excavator bucket interupting the main power supply to the site.</t>
    </r>
  </si>
  <si>
    <r>
      <t xml:space="preserve">HSW weekly pack, Issue 208, 07 Oct 22 - </t>
    </r>
    <r>
      <rPr>
        <sz val="9"/>
        <rFont val="Arial"/>
        <family val="2"/>
      </rPr>
      <t>H&amp;S near miss (29 Sep)</t>
    </r>
    <r>
      <rPr>
        <b/>
        <sz val="9"/>
        <rFont val="Arial"/>
        <family val="2"/>
      </rPr>
      <t xml:space="preserve"> </t>
    </r>
    <r>
      <rPr>
        <sz val="9"/>
        <rFont val="Arial"/>
        <family val="2"/>
      </rPr>
      <t>- Contact with electricity or an electric discharge.</t>
    </r>
  </si>
  <si>
    <r>
      <rPr>
        <b/>
        <sz val="9"/>
        <rFont val="Arial"/>
        <family val="2"/>
      </rPr>
      <t>HSW weekly pack, Issue 208, 07 Oct 22</t>
    </r>
    <r>
      <rPr>
        <sz val="9"/>
        <rFont val="Arial"/>
        <family val="2"/>
      </rPr>
      <t xml:space="preserve"> - Work related hand injury (28 Sep) - IP, a lone worker, had isolated a boiler supply fan AHU to remove damaged and install new belts. On attaching the belt to the 2nd wheel, index finger of IP's right hand was caught between wheel and fan housing causing a cut to the top of index (gloves not worn).</t>
    </r>
  </si>
  <si>
    <r>
      <t xml:space="preserve">HSW weekly pack, Issue 208, 07 Oct 22 </t>
    </r>
    <r>
      <rPr>
        <sz val="9"/>
        <rFont val="Arial"/>
        <family val="2"/>
      </rPr>
      <t>- Hand injury following loss of control of an angle grinder (26 Aug) - The task to ‘cut and remove’ a cured liner in a manhole was not included in the RAMS. Grinder used had a lock-on switch that maintained the disc rotating when control of the tool was lost by operator.</t>
    </r>
  </si>
  <si>
    <r>
      <t xml:space="preserve">HSW weekly pack, Issue 208, 06 Oct 22 </t>
    </r>
    <r>
      <rPr>
        <sz val="9"/>
        <rFont val="Arial"/>
        <family val="2"/>
      </rPr>
      <t>- Preventing Musculoskeletal Disorders. What are MSD's. The HSE launches ‘Your Health. Your Future’ construction campaign</t>
    </r>
  </si>
  <si>
    <r>
      <t xml:space="preserve">Be safe, not lucky - operations team safety bulletin [01 Nov 22] </t>
    </r>
    <r>
      <rPr>
        <sz val="9"/>
        <rFont val="Arial"/>
        <family val="2"/>
      </rPr>
      <t>- Ankle injury - Area within excavation guide walls had flooded due to severe weather (pumps were installed).
As the supervisor (IP) bridged the standing water with a piece of plywood to reach guide wall works area, He tripped on the protruding formwork and fell into the flooded area.</t>
    </r>
  </si>
  <si>
    <r>
      <t xml:space="preserve">Be safe, not lucky - operations team safety bulletin [01 Nov 22] </t>
    </r>
    <r>
      <rPr>
        <sz val="9"/>
        <rFont val="Arial"/>
        <family val="2"/>
      </rPr>
      <t>- Snagged tower frame - A Tower Frame was being lifted into position within vicinity of another frame, when it snagged onto the other tower causing it to lift in the air. The snagged tower rotated and became loose, resulting in it falling to the ground striking an operative stood below.</t>
    </r>
  </si>
  <si>
    <r>
      <t xml:space="preserve">Be safe, not lucky - operations team safety bulletin [01 Nov 22] </t>
    </r>
    <r>
      <rPr>
        <sz val="9"/>
        <rFont val="Arial"/>
        <family val="2"/>
      </rPr>
      <t>- Sunken roller</t>
    </r>
    <r>
      <rPr>
        <b/>
        <sz val="9"/>
        <rFont val="Arial"/>
        <family val="2"/>
      </rPr>
      <t xml:space="preserve"> -</t>
    </r>
    <r>
      <rPr>
        <sz val="9"/>
        <rFont val="Arial"/>
        <family val="2"/>
      </rPr>
      <t xml:space="preserve"> During material compaction along the edge of a platform, a soft spot appeared, and a roller
began to sink. Due to heavy rainfalls, the soil was heavily saturated in the area. Area was cross painted and did not have psychical edge protection.</t>
    </r>
  </si>
  <si>
    <r>
      <t xml:space="preserve">Be safe, not lucky - operations team safety bulletin [01 Nov 22] </t>
    </r>
    <r>
      <rPr>
        <sz val="9"/>
        <rFont val="Arial"/>
        <family val="2"/>
      </rPr>
      <t>- Uncharted underground cable damage - Uncharted cables uncovered by excavation were not present on
drawings, or identified through CAT scanning prior to works starting. Cable belongs to National Highways who have been notified.</t>
    </r>
  </si>
  <si>
    <r>
      <t xml:space="preserve">Be safe, not lucky - operations team safety bulletin [01 Nov 22] </t>
    </r>
    <r>
      <rPr>
        <sz val="9"/>
        <rFont val="Arial"/>
        <family val="2"/>
      </rPr>
      <t>- Platform failure</t>
    </r>
    <r>
      <rPr>
        <b/>
        <sz val="9"/>
        <rFont val="Arial"/>
        <family val="2"/>
      </rPr>
      <t xml:space="preserve"> - </t>
    </r>
    <r>
      <rPr>
        <sz val="9"/>
        <rFont val="Arial"/>
        <family val="2"/>
      </rPr>
      <t>A mobile crane was travelling across a lifting platform to reposition. During this crossing the crane had punched through concrete platform.</t>
    </r>
  </si>
  <si>
    <r>
      <rPr>
        <b/>
        <sz val="9"/>
        <rFont val="Arial"/>
        <family val="2"/>
      </rPr>
      <t>Be safe, not lucky - operations team safety bulletin [01 Nov 22]</t>
    </r>
    <r>
      <rPr>
        <sz val="9"/>
        <rFont val="Arial"/>
        <family val="2"/>
      </rPr>
      <t xml:space="preserve"> - Excavation barriers. Kingsbury are using crane barriers on the edge of their exclusion zones. These stop tracks hitting the fencing. They also provide a safe exclusion buffer zone. </t>
    </r>
  </si>
  <si>
    <t>Carnell - SB - 0135.00</t>
  </si>
  <si>
    <r>
      <t xml:space="preserve">A12 Road traffic collision - </t>
    </r>
    <r>
      <rPr>
        <sz val="9"/>
        <rFont val="Arial"/>
        <family val="2"/>
      </rPr>
      <t xml:space="preserve">A member of the public drove their vehicle through the cones and breached the working area. The vehicle continued to drive 150m inside the working area at a speed of approx. 70mph before it collided with a road sweeper working on the scheme. </t>
    </r>
  </si>
  <si>
    <t>https://drive.google.com/file/d/1jm4TWvK6gFow45Tkw2M_0nC-visAN8Gq/view?usp=share_link</t>
  </si>
  <si>
    <r>
      <t xml:space="preserve">Fatality due to fall from height </t>
    </r>
    <r>
      <rPr>
        <sz val="9"/>
        <rFont val="Arial"/>
        <family val="2"/>
      </rPr>
      <t>- At approx. 14.00 hours on 03 Nov 2022, a scaffolding inspector employed by a sub-contractor to a Principal Contractor, fell to his death through a Skylight on the roof of an industrial unit in Glasgow.</t>
    </r>
  </si>
  <si>
    <t>https://drive.google.com/file/d/17IDqLK7pG2-hO-MDCOE1rKJS7dRlFsXx/view?usp=share_link</t>
  </si>
  <si>
    <r>
      <t xml:space="preserve">Quarter Four 2022 E-Newsletter </t>
    </r>
    <r>
      <rPr>
        <sz val="9"/>
        <rFont val="Arial"/>
        <family val="2"/>
      </rPr>
      <t>- Swing-Up Stabiliser Safety, incl. (1) Swing-Up Stabiliser Compliance Register, (2) A new E-Learning Module for Swing-Up Stabiliser Safety, and (3) A Swing-Up Stabiliser Safety’ video. Aimed at Spotters and Operators of lorry loaders with swing-up stabiliser legs and developed as an integral part of E-Learning Module.</t>
    </r>
  </si>
  <si>
    <r>
      <t xml:space="preserve">Defective fork tines </t>
    </r>
    <r>
      <rPr>
        <sz val="9"/>
        <rFont val="Arial"/>
        <family val="2"/>
      </rPr>
      <t>- A serious defect has been discovered with some Fork Tines on telehandlers/FLTs on the HPC project, the faulty tines were supplied by manufacturer MSI.</t>
    </r>
  </si>
  <si>
    <t>https://docs.google.com/document/d/1tUMq0XT__6ennEg3ZP0WeeftT0HSE0VM/edit?usp=share_link&amp;ouid=112644161635120090376&amp;rtpof=true&amp;sd=true</t>
  </si>
  <si>
    <t>https://drive.google.com/file/d/1qcenUho7-kdUB_EBWbNfY_kmug3O2vxI/view?usp=share_link</t>
  </si>
  <si>
    <t>Net Rail - NRX22/09</t>
  </si>
  <si>
    <t>Net Rail - NRB22/10</t>
  </si>
  <si>
    <r>
      <t xml:space="preserve">Lifting incident </t>
    </r>
    <r>
      <rPr>
        <sz val="9"/>
        <rFont val="Arial"/>
        <family val="2"/>
      </rPr>
      <t>- During the final lift, ahead of a possesion, a connection plate at the foot of a glazing frame weighing approx. 500kg became caught on the underside of a movement joint, approx. 65mm above the deck. As the glazing frame turned the lifting strop supporting it snapped due to continued force from the crane, and the frame fell.</t>
    </r>
  </si>
  <si>
    <r>
      <rPr>
        <b/>
        <sz val="9"/>
        <rFont val="Arial"/>
        <family val="2"/>
      </rPr>
      <t>BG28 motor failure</t>
    </r>
    <r>
      <rPr>
        <sz val="9"/>
        <rFont val="Arial"/>
        <family val="2"/>
      </rPr>
      <t xml:space="preserve"> - During the process of lifting pile casing out of the ground, the motor on the mast was overloaded and the motor casing broke causing pieces to fall to ground.</t>
    </r>
  </si>
  <si>
    <r>
      <rPr>
        <b/>
        <sz val="9"/>
        <rFont val="Arial"/>
        <family val="2"/>
      </rPr>
      <t>HiPo, walkway sheared bolts</t>
    </r>
    <r>
      <rPr>
        <sz val="9"/>
        <rFont val="Arial"/>
        <family val="2"/>
      </rPr>
      <t xml:space="preserve"> - An operative was working on the tunnel walkway located at ring 50 when two supporting brackets sheared from their mounting bracket allowing one end of the walkway plank to give way and slide down the tunnel lining.</t>
    </r>
  </si>
  <si>
    <r>
      <rPr>
        <b/>
        <sz val="9"/>
        <rFont val="Arial"/>
        <family val="2"/>
      </rPr>
      <t>Working at height without edge protection</t>
    </r>
    <r>
      <rPr>
        <sz val="9"/>
        <rFont val="Arial"/>
        <family val="2"/>
      </rPr>
      <t xml:space="preserve"> - An operative was observed working on top of a lime mixing machine using a powered jet washer to clean the lime mixer.
The operative did not have any fall protection and was not wearing eye protection. The working gang had not considered that the risks of the activity were significant.</t>
    </r>
  </si>
  <si>
    <r>
      <rPr>
        <b/>
        <sz val="9"/>
        <rFont val="Arial"/>
        <family val="2"/>
      </rPr>
      <t>Burns injury</t>
    </r>
    <r>
      <rPr>
        <sz val="9"/>
        <rFont val="Arial"/>
        <family val="2"/>
      </rPr>
      <t xml:space="preserve"> - Following the breakdown of the 100kVa Generator providing Crackley Compound with power a Ganger (IP) together with a General Foreman attended to try and rectify the fault. The system was still pressurised causing the radiator cap to project uncontrolled, with coolant splashing the face and hand of the IP.</t>
    </r>
  </si>
  <si>
    <r>
      <rPr>
        <b/>
        <sz val="9"/>
        <rFont val="Arial"/>
        <family val="2"/>
      </rPr>
      <t>LTI, slip on soft ground</t>
    </r>
    <r>
      <rPr>
        <sz val="9"/>
        <rFont val="Arial"/>
        <family val="2"/>
      </rPr>
      <t xml:space="preserve"> - Whilst setting up a GI cable percussive (CP) rig, (IP) was putting down matting to improve the work area around the rig. Whilst pulling matting off the back of the trailer, IP slipped/tripped backwards on a piece of root or branch and fell to the ground, banging their back on the horizontal bar of the CP rig at ground level.</t>
    </r>
  </si>
  <si>
    <t>Multiplex</t>
  </si>
  <si>
    <t>Multiplex V1.1 21 Nov 22</t>
  </si>
  <si>
    <r>
      <rPr>
        <b/>
        <sz val="9"/>
        <rFont val="Arial"/>
        <family val="2"/>
      </rPr>
      <t>Failure of scissor lift jack leg</t>
    </r>
    <r>
      <rPr>
        <sz val="9"/>
        <rFont val="Arial"/>
        <family val="2"/>
      </rPr>
      <t xml:space="preserve"> - DINGLI JCPT2223RTB - Whilst working on the platform, at a height approx. 20m above GL, operatives in the platform saw it moving away from the building and raised the alarm. The machine came to rest at 1.4m from the façade and was at significant risk of overturning.</t>
    </r>
  </si>
  <si>
    <t>https://drive.google.com/file/d/1Aw0JIIVTuf_9iZjplrOHByGttwkr5TDX/view?usp=share_link</t>
  </si>
  <si>
    <t>https://drive.google.com/file/d/1GvtTcLL5lC4UrIX4XyZgol3xJEyq4rbv/view?usp=share_link</t>
  </si>
  <si>
    <t>https://drive.google.com/file/d/1x4LZJkwG4hIhxZyZHxc7jtilmxwAL93f/view?usp=share_link</t>
  </si>
  <si>
    <t>https://drive.google.com/file/d/1QhgwMZCKR48dN8sISv1rpGh8aT9FX0H3/view?usp=share_link</t>
  </si>
  <si>
    <t>https://drive.google.com/file/d/1yDRPXRvd9t_UlBvfJ9NxrqYJ_jHAQytn/view?usp=share_link</t>
  </si>
  <si>
    <t>https://drive.google.com/file/d/1sHLQFc1RRJCTicYS3LSQ3AIg1MTVE2uR/view?usp=share_link</t>
  </si>
  <si>
    <t>https://drive.google.com/file/d/1Cf0bpGIdmVNtS43kE0UPKKzOH-_PQMs0/view?usp=share_link</t>
  </si>
  <si>
    <t>Knights Brown</t>
  </si>
  <si>
    <r>
      <rPr>
        <b/>
        <sz val="9"/>
        <rFont val="Arial"/>
        <family val="2"/>
      </rPr>
      <t>JLG450A MEWP failure</t>
    </r>
    <r>
      <rPr>
        <sz val="9"/>
        <rFont val="Arial"/>
        <family val="2"/>
      </rPr>
      <t xml:space="preserve"> - Following a sudden loss of hydraulic fluid, the MEWP platform dropped from a height of over 6 metres, throwing the harnessed operator against the shrouded controls. The operator sustained bruising to the rib cage.</t>
    </r>
  </si>
  <si>
    <t>https://drive.google.com/file/d/1mphg-F46vbsbTNrHWAv-ow-eCUpBWIrg/view?usp=share_link</t>
  </si>
  <si>
    <t>MS 2022 A/11</t>
  </si>
  <si>
    <r>
      <rPr>
        <b/>
        <sz val="9"/>
        <rFont val="Arial"/>
        <family val="2"/>
      </rPr>
      <t>Chandelier lifting</t>
    </r>
    <r>
      <rPr>
        <sz val="9"/>
        <rFont val="Arial"/>
        <family val="2"/>
      </rPr>
      <t xml:space="preserve"> - Chandelier lifting is the act of lifting two independently slung loads at different levels in a single lift. Chandelier Lifting is prohibited on all Morgan Sindall
Construction Projects.</t>
    </r>
  </si>
  <si>
    <r>
      <t xml:space="preserve">Severe accident during lifting operation </t>
    </r>
    <r>
      <rPr>
        <sz val="9"/>
        <rFont val="Arial"/>
        <family val="2"/>
      </rPr>
      <t>- Whilst telecom plyon was being lifted by crane and was in a position for the team to guide the pylon legs into the ground anchor fixings, the pylon slipped in the lifting chains, causing a pendulium motion. One of IP's legs was struck by the moving pylon, causing amputation of the lower leg.</t>
    </r>
  </si>
  <si>
    <t>VINCI Energies</t>
  </si>
  <si>
    <t>https://drive.google.com/file/d/1hNaJyDxyX7wrYzZR6F2CxnpbpAgtZgel/view?usp=share_link</t>
  </si>
  <si>
    <t>https://drive.google.com/file/d/12XEWd5mxkeoNoZ8lD9DPjl3jcST-ndov/view?usp=share_link</t>
  </si>
  <si>
    <t>Lifting</t>
  </si>
  <si>
    <r>
      <rPr>
        <b/>
        <sz val="9"/>
        <rFont val="Arial"/>
        <family val="2"/>
      </rPr>
      <t>Manual handling O7D LTI</t>
    </r>
    <r>
      <rPr>
        <sz val="9"/>
        <rFont val="Arial"/>
        <family val="2"/>
      </rPr>
      <t xml:space="preserve"> - Two operatives were in the process of carrying a sheet of plywood from the compound on the roundabout to the sub surface area in St Agnes Well. The injured person stated that the plywood wobbled, and he felt his Right Shoulder pop</t>
    </r>
  </si>
  <si>
    <t>MS 2022 L/10</t>
  </si>
  <si>
    <t>HS2 - INC13303</t>
  </si>
  <si>
    <t>HS2 - INC13271</t>
  </si>
  <si>
    <t>HS2 - INC13162</t>
  </si>
  <si>
    <t>HS2 - INC13252</t>
  </si>
  <si>
    <t>HS2 - INC13359</t>
  </si>
  <si>
    <r>
      <t xml:space="preserve">HiPo, gas bottle cage struck TBM gantry - </t>
    </r>
    <r>
      <rPr>
        <sz val="9"/>
        <rFont val="Arial"/>
        <family val="2"/>
      </rPr>
      <t>Loaded with a cage of oxygen and acetylene gas bottles onto the flatbed of the multi-service vehicle (MSV), as it was driven into a the top of the gas bottle cage struck a support bracket causing the cage to tip over and fall from the MSV onto the drawbar section. The fall resulted in one oxygen bottle to leak.</t>
    </r>
  </si>
  <si>
    <r>
      <t xml:space="preserve">HiPo, overhead cable arc </t>
    </r>
    <r>
      <rPr>
        <sz val="9"/>
        <rFont val="Arial"/>
        <family val="2"/>
      </rPr>
      <t>- An excavator was transiting through GS6 Goal Posts under overhead cables, when they were advised they were travelling in the wrong direction. To turn the machine around, the Excavator jib was raised. This resulted in the jib breaching the overhead exclusion zone and an electrical discharge or arc occurred.</t>
    </r>
  </si>
  <si>
    <r>
      <t xml:space="preserve">HiPo, RIDDOR fractured toe - </t>
    </r>
    <r>
      <rPr>
        <sz val="9"/>
        <rFont val="Arial"/>
        <family val="2"/>
      </rPr>
      <t>A 360° excavator was being used to lift and position reinforcing bars. As the Bankman moved to the right, he inadvertantly positioned his right foot just under the raised part of an excavator track. The excavator driver unintentionally moved the excavator forward a couple of inches, running over the Banksman’s foot.</t>
    </r>
  </si>
  <si>
    <r>
      <t>Runaway mobile welfare unit</t>
    </r>
    <r>
      <rPr>
        <sz val="9"/>
        <rFont val="Arial"/>
        <family val="2"/>
      </rPr>
      <t xml:space="preserve"> - An operative arrived on site to collect two mobile welfare units which had been off hired. One welfare unit was collected with no incident. The second was being collected when a brake failure occurred, causing the unit to travel down an incline slope in an uncontrolled manner.</t>
    </r>
  </si>
  <si>
    <r>
      <t xml:space="preserve">Working at height on MSV flatbed </t>
    </r>
    <r>
      <rPr>
        <sz val="9"/>
        <rFont val="Arial"/>
        <family val="2"/>
      </rPr>
      <t>- During a site inspection, a Slinger/Signaller was observed working at height with his back to the incomplete handrail system effectively exposing the slinger to a fall from height without any further controls in place. Works were stopped and the task re-evaluated.</t>
    </r>
  </si>
  <si>
    <t>HS2 - INC13864</t>
  </si>
  <si>
    <r>
      <t xml:space="preserve">Issue 212a, partial collapse of legato block perimeter wall </t>
    </r>
    <r>
      <rPr>
        <sz val="9"/>
        <rFont val="Arial"/>
        <family val="2"/>
      </rPr>
      <t>- A wall surrounding a temporary soil treatment area partially collapsed under the weight of mined soil arisings accumulated below the drop zone of the conveyor stacker. This resulted in twelve (1.2 tonne) legato blocks and soil (circa 20 tonne) spilling onto the adjacent site haul road.</t>
    </r>
  </si>
  <si>
    <r>
      <t>Issue 212b, Skanska exposure to ACM - E</t>
    </r>
    <r>
      <rPr>
        <sz val="9"/>
        <rFont val="Arial"/>
        <family val="2"/>
      </rPr>
      <t>xisting pipework at a school to be replaced, was not highlighted in the asbestos survey as potentially containing asbestos; however, a similar pipe in a similar location, was confirmed as ACM. Risks were not assessed and ACM's were only suspected after an initial cut to pipework using a disc grinder.</t>
    </r>
  </si>
  <si>
    <r>
      <t>Kelly Formwork back injury</t>
    </r>
    <r>
      <rPr>
        <sz val="9"/>
        <rFont val="Arial"/>
        <family val="2"/>
      </rPr>
      <t xml:space="preserve"> - a concrete operative reported that he had injured his back while undertaking concreting activities. He stated that his wellington boot became stuck in the mud and as he pulled it out he felt a pain in his back. He completed the shift and reported the incident to the occupational health nurse.</t>
    </r>
  </si>
  <si>
    <r>
      <t>Zone 5 helipcoter landing -</t>
    </r>
    <r>
      <rPr>
        <sz val="9"/>
        <rFont val="Arial"/>
        <family val="2"/>
      </rPr>
      <t xml:space="preserve"> Emergency landing on an active site as paramedics were attending a serious incident within Euston station. This created a large plume of dust on landing, some safety barriers were blown over. Operatives were immediately stood down, but a procedure was not in place to re-take the site after departure cof the helicopter.</t>
    </r>
  </si>
  <si>
    <r>
      <t xml:space="preserve">HAC Fire incident - </t>
    </r>
    <r>
      <rPr>
        <sz val="9"/>
        <rFont val="Arial"/>
        <family val="2"/>
      </rPr>
      <t xml:space="preserve">Modifications to the High Angle Conveyor (HAC) on a TBM to increase the size of the hopper was being carried out by fitters/welders, when a fire was identified on the surface of the HAC. The work area was evacuated, and emergency services contacted, who extinguished the fire. </t>
    </r>
  </si>
  <si>
    <t>Riverlinx - 28862</t>
  </si>
  <si>
    <t>VGC Group - Be Safe briefing [Nov 22]</t>
  </si>
  <si>
    <t>Issue 212 HSW weekly pack [04 Nov 22]</t>
  </si>
  <si>
    <t>HS2 - INC13816</t>
  </si>
  <si>
    <r>
      <rPr>
        <b/>
        <sz val="9"/>
        <rFont val="Arial"/>
        <family val="2"/>
      </rPr>
      <t xml:space="preserve">Issue 212c Skanska, STF whilst walking along ext pathway </t>
    </r>
    <r>
      <rPr>
        <sz val="9"/>
        <rFont val="Arial"/>
        <family val="2"/>
      </rPr>
      <t>- Whilst walking along an external pathway, IP, a cleaner, believes she may have tripped over a scaffold tube placed close to an external wall. Injury occurred in the early hours when it was still dark. The fall resulted in a suspected fracture to her wrist and a suspected broken nose.</t>
    </r>
  </si>
  <si>
    <t>HS2 - INC13857</t>
  </si>
  <si>
    <t>Net Rail - NRB22/12</t>
  </si>
  <si>
    <r>
      <rPr>
        <b/>
        <sz val="9"/>
        <rFont val="Arial"/>
        <family val="2"/>
      </rPr>
      <t>Multiple trains in a signal section</t>
    </r>
    <r>
      <rPr>
        <sz val="9"/>
        <rFont val="Arial"/>
        <family val="2"/>
      </rPr>
      <t xml:space="preserve"> - On 26th October 2022, two following trains entered the same signal section due to an incorrect aspect sequence being displayed to the drivers of both trains. The irregularity resulted from a failure to carry out signal maintenance testing (SMTH).</t>
    </r>
  </si>
  <si>
    <r>
      <rPr>
        <b/>
        <sz val="9"/>
        <rFont val="Arial"/>
        <family val="2"/>
      </rPr>
      <t>Broken hoist cable</t>
    </r>
    <r>
      <rPr>
        <sz val="9"/>
        <rFont val="Arial"/>
        <family val="2"/>
      </rPr>
      <t xml:space="preserve"> - While hoist was descending to pit bottom, the cable powering the hoist became tangled and caught on a bracket and was pulled from the hoist, bringing it to a stop. Hoist operator followed correct procedure and manually lowered the hoist to pit bottom, where the c/crane and manrider basket used to retrieve all personnel.</t>
    </r>
  </si>
  <si>
    <r>
      <rPr>
        <b/>
        <sz val="9"/>
        <rFont val="Arial"/>
        <family val="2"/>
      </rPr>
      <t>Cherry picker clash with lifting frame</t>
    </r>
    <r>
      <rPr>
        <sz val="9"/>
        <rFont val="Arial"/>
        <family val="2"/>
      </rPr>
      <t xml:space="preserve"> - A team tasked with collecting pipes, could not find them at the location advised, so they decided to go towards ABMPS to find them, requiring removal of temp barriers across tracks. Contact was made betwen a lifting frame was in this location, and cherry picker, the basket sustaining damage.</t>
    </r>
  </si>
  <si>
    <r>
      <rPr>
        <b/>
        <sz val="9"/>
        <rFont val="Arial"/>
        <family val="2"/>
      </rPr>
      <t>IP slipped on EARPS shaft</t>
    </r>
    <r>
      <rPr>
        <sz val="9"/>
        <rFont val="Arial"/>
        <family val="2"/>
      </rPr>
      <t xml:space="preserve"> - A slinger signaller (IP) was attaching straps to unload a flatbed at EARPS pit bottom (in the tunnel invert). IP slipped due to the nature of the surface on the invert (wet and leaves which had blown down the shaft) sustaining injury to his right knee.</t>
    </r>
  </si>
  <si>
    <r>
      <rPr>
        <b/>
        <sz val="9"/>
        <rFont val="Arial"/>
        <family val="2"/>
      </rPr>
      <t>Shutter walkway cover moved under IP's foot</t>
    </r>
    <r>
      <rPr>
        <sz val="9"/>
        <rFont val="Arial"/>
        <family val="2"/>
      </rPr>
      <t xml:space="preserve"> - Whilst walking over the aluminium covers, the left-hand side of a cover moved under the IP’s foot and was followed by the right-hand side. The IP slipped into the gap that had opened between shutter and the rails, but fell at an angle so that his upper body landed on the shutter floor, feeling pain to arm and back.</t>
    </r>
  </si>
  <si>
    <t>https://drive.google.com/file/d/1neG2a7Ux2fAf8QpsxeRzG5zC65_vmPFN/view?usp=share_link</t>
  </si>
  <si>
    <t>https://drive.google.com/file/d/163gR6hLZWj3t4gDJZ4rgg0jCVFmCBCg1/view?usp=share_link</t>
  </si>
  <si>
    <t>https://drive.google.com/file/d/1Vgqo056esWFlRSB0BDMvw5xHFKfP8ZQJ/view?usp=share_link</t>
  </si>
  <si>
    <t>https://drive.google.com/file/d/1cvlOpF_oNOkxVQiLOb3WJf62EQO1f_X9/view?usp=share_link</t>
  </si>
  <si>
    <t>https://drive.google.com/file/d/1ptZVeL-8k3njGlLXxcPoxjBCO0CjaVZO/view?usp=share_link</t>
  </si>
  <si>
    <t>https://drive.google.com/file/d/1ObxgiAOc3xRHduoZ6uv1zecaS_y-siif/view?usp=share_link</t>
  </si>
  <si>
    <t>https://docs.google.com/presentation/d/1ZVbUX_8Ez4ABpVkQl_uzRlA5Mm-DnCRa/edit?usp=share_link&amp;ouid=112644161635120090376&amp;rtpof=true&amp;sd=true</t>
  </si>
  <si>
    <t>https://drive.google.com/file/d/1LEWPQ3JAzGiHm02rbZAvDGtQciciKKXH/view?usp=share_link</t>
  </si>
  <si>
    <t>https://drive.google.com/file/d/1hVd84NczGQAqn2OeaCbgHkJROAYgXi1T/view?usp=share_link</t>
  </si>
  <si>
    <t>https://drive.google.com/file/d/17K6Wy95xDsIJs2Zefiv7OjHUZd1fdx3S/view?usp=share_link</t>
  </si>
  <si>
    <t>https://drive.google.com/file/d/1ecAZ0f9vjR-ij5hOX7yLbpskqFHXxVd1/view?usp=share_link</t>
  </si>
  <si>
    <t>https://drive.google.com/file/d/1csM5gqY3fbYYITwz0Su--iMyehgQ3BxL/view?usp=share_link</t>
  </si>
  <si>
    <t>https://drive.google.com/file/d/1ITrsEH1NAa1WPwwerT87KOsrHFVan5y3/view?usp=share_link</t>
  </si>
  <si>
    <t>https://drive.google.com/file/d/1oWV4qDrz7cDLkCxYVA8Pr7lgzOLzRSaz/view?usp=share_link</t>
  </si>
  <si>
    <t>NHa 311</t>
  </si>
  <si>
    <t>https://drive.google.com/file/d/1VlaD64VEHfErmAadyo-YuftlP4AmbXBa/view?usp=share_link</t>
  </si>
  <si>
    <t>https://drive.google.com/file/d/1bJNTmRluut1OqjANZnD0Rp9m1ELv6isp/view?usp=share_link</t>
  </si>
  <si>
    <t>https://drive.google.com/file/d/1iaj58mXzhZfeG6YMQPcz_Z7WnuHGnTOH/view?usp=share_link</t>
  </si>
  <si>
    <t>https://drive.google.com/file/d/14RDDbXy3LEAv2Q3BZZ2OXRJhf5td9KWI/view?usp=share_link</t>
  </si>
  <si>
    <t>https://docs.google.com/document/d/1R1D3hYCdzuQ7MltYE-ft1UbXqoxJrxB6/edit?usp=share_link&amp;ouid=112644161635120090376&amp;rtpof=true&amp;sd=true</t>
  </si>
  <si>
    <r>
      <t xml:space="preserve">Hertford, fall from vehicle </t>
    </r>
    <r>
      <rPr>
        <sz val="9"/>
        <rFont val="Arial"/>
        <family val="2"/>
      </rPr>
      <t>- After discharging a load of aggregate into a stock bay, the driver (IP) drove unaccompanied up into the unsupervised recycling area of the yard to brush off his trailer ahead of his next delivery, which was a load of grain. IP fell off the back of the vehicle while brushing out resulting in a serious injury to his ribs.</t>
    </r>
  </si>
  <si>
    <r>
      <t xml:space="preserve">RMX Nottingham, Engulfment </t>
    </r>
    <r>
      <rPr>
        <sz val="9"/>
        <rFont val="Arial"/>
        <family val="2"/>
      </rPr>
      <t xml:space="preserve">- After arriving on site without informing the site office, the driver (IP) proceeded to offload aggregate. IP released the tailgate while the body was raised which allowed one of the clasps to break resulting in him being engulfed in aggregate. IP was rescued by Emergency services arrived 3 hours later. </t>
    </r>
  </si>
  <si>
    <t>Engulfment</t>
  </si>
  <si>
    <t>AI - Q4 2022</t>
  </si>
  <si>
    <t>https://drive.google.com/file/d/12zuHDwgFSvEhrfChfNoUO5Xpx1DIks-o/view?usp=share_link</t>
  </si>
  <si>
    <t>https://drive.google.com/file/d/14bajRwRqZwqX0AoQvWTqAPYE-V9NjVNN/view?usp=share_link</t>
  </si>
  <si>
    <t>The Crazy LEGO King</t>
  </si>
  <si>
    <t>2586 LEGO Chess Promotional Set also known as 2586 The Crazy LEGO King is a Castle promotional set released in 1998. It contains a king minifigure on a throne. It also features a chrome silver crystal.</t>
  </si>
  <si>
    <t>MMDLXXXVI</t>
  </si>
  <si>
    <t>HS2 - INC14251</t>
  </si>
  <si>
    <t>HS2 - INC13928</t>
  </si>
  <si>
    <t>HS2 - INC14234</t>
  </si>
  <si>
    <t>2022 12</t>
  </si>
  <si>
    <r>
      <rPr>
        <b/>
        <sz val="9"/>
        <rFont val="Arial"/>
        <family val="2"/>
      </rPr>
      <t>JLG450A MEWP failure "UPDATE"</t>
    </r>
    <r>
      <rPr>
        <sz val="9"/>
        <rFont val="Arial"/>
        <family val="2"/>
      </rPr>
      <t xml:space="preserve"> - Following a sudden loss of hydraulic fluid, the MEWP platform dropped from a height of over 6 metres, throwing the harnessed operator against the shrouded controls. The operator sustained bruising to the rib cage.</t>
    </r>
  </si>
  <si>
    <t>NHa 313</t>
  </si>
  <si>
    <r>
      <rPr>
        <b/>
        <sz val="9"/>
        <color theme="1"/>
        <rFont val="Arial"/>
        <family val="2"/>
      </rPr>
      <t>Christmas shutdown and New Year re-start</t>
    </r>
    <r>
      <rPr>
        <sz val="9"/>
        <color theme="1"/>
        <rFont val="Arial"/>
        <family val="2"/>
      </rPr>
      <t xml:space="preserve"> - The purpose of this alert is to provide guidance for the temporary shutdown of work areas during the Christmas period and the subsequent restart in 2023. During this time of year, we can experience an increase in incidents. STOP and THINK about whether suitable and sufficient controls are in place.</t>
    </r>
  </si>
  <si>
    <t>Speedy - Safety 362</t>
  </si>
  <si>
    <r>
      <rPr>
        <b/>
        <sz val="9"/>
        <rFont val="Arial"/>
        <family val="2"/>
      </rPr>
      <t>HSC Elite Dustbin Heater Recall</t>
    </r>
    <r>
      <rPr>
        <sz val="9"/>
        <rFont val="Arial"/>
        <family val="2"/>
      </rPr>
      <t xml:space="preserve"> - Following investigations of 3 incidents involving the Elite 25BH dust bin type heaters there has been a possible manufacturing fault identified. Please find attached Product Safety Notice from HSC with further detail. Product code BH25.</t>
    </r>
  </si>
  <si>
    <r>
      <rPr>
        <b/>
        <sz val="9"/>
        <color theme="1"/>
        <rFont val="Arial"/>
        <family val="2"/>
      </rPr>
      <t>Foot injury, incorrect stacking of materials</t>
    </r>
    <r>
      <rPr>
        <sz val="9"/>
        <color theme="1"/>
        <rFont val="Arial"/>
        <family val="2"/>
      </rPr>
      <t xml:space="preserve"> - A crane supervisor sustained a crush injury to their foot when a plunge column (rectangular hollow steel section filled with concrete with a gross weight of 6 Tonnes) crushed their foot.</t>
    </r>
  </si>
  <si>
    <r>
      <rPr>
        <b/>
        <sz val="9"/>
        <color theme="1"/>
        <rFont val="Arial"/>
        <family val="2"/>
      </rPr>
      <t>HiPo, exploding gas cylinder</t>
    </r>
    <r>
      <rPr>
        <sz val="9"/>
        <color theme="1"/>
        <rFont val="Arial"/>
        <family val="2"/>
      </rPr>
      <t xml:space="preserve"> - As the bucket of an excavator was being used to level the stone, there was a small explosion (discharge of compressed gas), with the operator reporting the release of a white gas that immediately spread through the locality. The lower windscreen of the excavator was shattered by shrapnel.</t>
    </r>
  </si>
  <si>
    <r>
      <rPr>
        <b/>
        <sz val="9"/>
        <color theme="1"/>
        <rFont val="Arial"/>
        <family val="2"/>
      </rPr>
      <t>Minibus driving incident</t>
    </r>
    <r>
      <rPr>
        <sz val="9"/>
        <color theme="1"/>
        <rFont val="Arial"/>
        <family val="2"/>
      </rPr>
      <t xml:space="preserve"> - Whilst driving along a plant haul road, and passing a works vehicle travelling in the opposite direction (2 way vehicle running in place), the driver lost concentration resulting in the vehicle veering off the haul road, hitting and displacing water filled barriers and coming to rest in the V-ditch.</t>
    </r>
  </si>
  <si>
    <t>https://drive.google.com/file/d/1o6quYWmjD5FjEkNTHLpIIz-xqdCvJTYz/view?usp=share_link</t>
  </si>
  <si>
    <t>https://drive.google.com/file/d/1Qrb5ajzruiFmOOOz-0gWsRzvQPVUfE55/view?usp=share_link</t>
  </si>
  <si>
    <t>https://drive.google.com/file/d/19QjZRPXgUd2qULNQbbynbBQ6ny492pmg/view?usp=share_link</t>
  </si>
  <si>
    <t>https://drive.google.com/file/d/1jXLQ7J7LxuAQwyvEiHefaaUWyhIj7WnI/view?usp=share_link</t>
  </si>
  <si>
    <t>https://drive.google.com/file/d/1BPBjf48ha25vnVq9UL6u6vtLsxN7wMLz/view?usp=share_link</t>
  </si>
  <si>
    <t>https://drive.google.com/file/d/1ugCReaZ9PDQsbCslvTDKoqTPuDgEOXEm/view?usp=share_link</t>
  </si>
  <si>
    <t>D58 IPT</t>
  </si>
  <si>
    <t>D58 IPT - 030 (02/12/2022)</t>
  </si>
  <si>
    <r>
      <rPr>
        <b/>
        <sz val="9"/>
        <color theme="1"/>
        <rFont val="Arial"/>
        <family val="2"/>
      </rPr>
      <t>Back injury</t>
    </r>
    <r>
      <rPr>
        <sz val="9"/>
        <color theme="1"/>
        <rFont val="Arial"/>
        <family val="2"/>
      </rPr>
      <t xml:space="preserve"> - A site engineer (IP) was using a drill for setting out purposes when the drill bit became stuck in the concrete. IP then put the drill in reverse and pulled the drill bit out. As he pulled the drill out, he felt a slight discomfort in his back, which he did not report on that day. IP was subsequently off work, injury was Reportable as an O7D.</t>
    </r>
  </si>
  <si>
    <t>MS 2021 L/08</t>
  </si>
  <si>
    <r>
      <rPr>
        <b/>
        <sz val="9"/>
        <color theme="1"/>
        <rFont val="Arial"/>
        <family val="2"/>
      </rPr>
      <t>RIDDOR, hand injuries incident</t>
    </r>
    <r>
      <rPr>
        <sz val="9"/>
        <color theme="1"/>
        <rFont val="Arial"/>
        <family val="2"/>
      </rPr>
      <t xml:space="preserve"> - IP (Concrete finisher) was using a Hilti TE-60 drill to scabble tie holes in a concrete wall in preparation for filling. As IP moved the drill away from a hole, he rested the drill attachment between thumb and 1st finger, before accidentally pulling the trigger which caused his glove to snag and fingers were entangled.</t>
    </r>
  </si>
  <si>
    <t>MS 2022 A/12</t>
  </si>
  <si>
    <r>
      <t>Lost Time Injury (LTI) Overhead Linesman (OHL) Back injury</t>
    </r>
    <r>
      <rPr>
        <sz val="9"/>
        <rFont val="Arial"/>
        <family val="2"/>
      </rPr>
      <t xml:space="preserve"> - Whilst carrying out the manual handling task of placing aluminium quad spacers (each weighing approx. 6.5kgs) into a 1 tonne bag, IP sustained injury to his lower back.</t>
    </r>
  </si>
  <si>
    <t>https://drive.google.com/file/d/1ACn3wrT8F3adCcscEU10v1FiLHmuOAHv/view?usp=share_link</t>
  </si>
  <si>
    <t>https://drive.google.com/file/d/1ZFnfMwKEayqmkhKvY1xgmGfgVn8TdKQ3/view?usp=share_link</t>
  </si>
  <si>
    <t>https://drive.google.com/file/d/1_vXgLDEld18HYwrSNZgoEHhcgktIgvv9/view?usp=share_link</t>
  </si>
  <si>
    <t>D58 IPT - 031 (08/11/2022)</t>
  </si>
  <si>
    <r>
      <rPr>
        <b/>
        <sz val="9"/>
        <color theme="1"/>
        <rFont val="Arial"/>
        <family val="2"/>
      </rPr>
      <t>Dropped scaffold tube</t>
    </r>
    <r>
      <rPr>
        <sz val="9"/>
        <color theme="1"/>
        <rFont val="Arial"/>
        <family val="2"/>
      </rPr>
      <t xml:space="preserve"> - During hoist operations of taking falsework material down from level 8 (Dancefloor) to ground level and unload the equipment at the bottom of the hoist to the laydown area, whilst unloading of a 1T bag loaded with off-cut timber from the hoist, a scaffold tube has fell from height from an unknown location.</t>
    </r>
  </si>
  <si>
    <t>https://drive.google.com/file/d/1jGhz-pc-THJlUk3T4UrlLwtKeHxCuthz/view?usp=share_link</t>
  </si>
  <si>
    <t>MS - 2022 A/11</t>
  </si>
  <si>
    <r>
      <rPr>
        <b/>
        <sz val="9"/>
        <rFont val="Arial"/>
        <family val="2"/>
      </rPr>
      <t>CE marking and the Construction Products Regulations GB - update</t>
    </r>
    <r>
      <rPr>
        <sz val="9"/>
        <rFont val="Arial"/>
        <family val="2"/>
      </rPr>
      <t xml:space="preserve"> - Further to previous government plans for UKCA to be compulsory by 2023, the date for implementation has been pushed back to 31/12/2024, meaning CE marking remains the legal requirements for all construction products that fall under the remit of CP Regs 2011.</t>
    </r>
  </si>
  <si>
    <t>https://drive.google.com/file/d/1bxvVvxl_FOGrWHRG0hJxoBHdbG0xEjSi/view?usp=share_link</t>
  </si>
  <si>
    <t>HS2 - INC14337</t>
  </si>
  <si>
    <r>
      <rPr>
        <b/>
        <sz val="9"/>
        <color theme="1"/>
        <rFont val="Arial"/>
        <family val="2"/>
      </rPr>
      <t>ADT skip overturned during stockpile works</t>
    </r>
    <r>
      <rPr>
        <sz val="9"/>
        <color theme="1"/>
        <rFont val="Arial"/>
        <family val="2"/>
      </rPr>
      <t xml:space="preserve"> - An ADT reversed about 10m to drop the load for the dozer to push out. The driver noticed that wheel ruts had formed so decided to reverse up approx. 1m to the righthand side of these. On doing so, the driver felt the ADT lean to the left, so drove forwards but the skip continued to go over.</t>
    </r>
  </si>
  <si>
    <r>
      <t>Lifting operation, project in Denmark -</t>
    </r>
    <r>
      <rPr>
        <sz val="9"/>
        <rFont val="Arial"/>
        <family val="2"/>
      </rPr>
      <t xml:space="preserve"> Operator of a truck-mounted crane was seriously injured after being hit on his head by a large heavy cable. During the lift, the cable was accidently released from the crane attachment point and fell from a height of approx. 12m. </t>
    </r>
  </si>
  <si>
    <t>https://drive.google.com/file/d/1heFTQqyJxmYMUh8KUMwt-uMivFofvtty/view?usp=share_link</t>
  </si>
  <si>
    <t>https://drive.google.com/file/d/1yT3_pHCiQyZ3rmvuk2VMBFxDXzmgsQoO/view?usp=share_link</t>
  </si>
  <si>
    <t>The Old Man of Coniston</t>
  </si>
  <si>
    <t>2632 ft (803m) - The Old Man of Coniston is a fell in the Furness Fells in the Cumbria, English Lake District and is the highest point of the historic county of Lancashire. It is at least 2,632.62 feet high, and lies to the west of the village of Coniston and the lake, Coniston Water.</t>
  </si>
  <si>
    <t>BAM - B34 2022</t>
  </si>
  <si>
    <r>
      <rPr>
        <b/>
        <sz val="9"/>
        <rFont val="Arial"/>
        <family val="2"/>
      </rPr>
      <t>Stay safe this winter</t>
    </r>
    <r>
      <rPr>
        <sz val="9"/>
        <rFont val="Arial"/>
        <family val="2"/>
      </rPr>
      <t xml:space="preserve"> - As the clocks go back, and we have less daylight and colder temperatures, its important that we make arrangements to keep our workplaces safe in Winter conditions. Facilities Managers and Project Managers should ensure the following are considered.</t>
    </r>
  </si>
  <si>
    <t xml:space="preserve">HS2 - </t>
  </si>
  <si>
    <r>
      <rPr>
        <b/>
        <sz val="9"/>
        <color theme="1"/>
        <rFont val="Arial"/>
        <family val="2"/>
      </rPr>
      <t>Canteen kitchen worker burns and shoulder injury</t>
    </r>
    <r>
      <rPr>
        <sz val="9"/>
        <color theme="1"/>
        <rFont val="Arial"/>
        <family val="2"/>
      </rPr>
      <t xml:space="preserve"> - Whilst in a squatting position to remove a tray to clear cooking oil from the pan beneath a fryer, IP lost balance causing the tray of cooking oil to splash out causing burns to a lower shin, back and an ankle. IP also dislocated a Shoulder, possibly whilst trying to re-gain balance.</t>
    </r>
  </si>
  <si>
    <r>
      <rPr>
        <b/>
        <sz val="9"/>
        <color theme="1"/>
        <rFont val="Arial"/>
        <family val="2"/>
      </rPr>
      <t>Cold weather warning</t>
    </r>
    <r>
      <rPr>
        <sz val="9"/>
        <color theme="1"/>
        <rFont val="Arial"/>
        <family val="2"/>
      </rPr>
      <t xml:space="preserve"> (08 Dec 22) - There is a risk of extreme cold weather across parts of the UK this week, with temperatures expected to reach - 5 in some areas of Wales.</t>
    </r>
  </si>
  <si>
    <t xml:space="preserve">Net Rail - </t>
  </si>
  <si>
    <r>
      <t>Winter working and preparing for the festive season work-site closures -</t>
    </r>
    <r>
      <rPr>
        <sz val="9"/>
        <rFont val="Arial"/>
        <family val="2"/>
      </rPr>
      <t xml:space="preserve"> Background, personal and location specific (security, plant, equipment, materials and stores, site works, welfare etc., materials and equipment near the track, interface with operational staff, on-call arrangements, before shut-down, and re-start of works.  </t>
    </r>
  </si>
  <si>
    <t>TfL - 2022 B08</t>
  </si>
  <si>
    <r>
      <t xml:space="preserve">Not suitable access while cleaning the cradle invert - </t>
    </r>
    <r>
      <rPr>
        <sz val="9"/>
        <rFont val="Arial"/>
        <family val="2"/>
      </rPr>
      <t>Whilst carrying out cleaning in between the beams of the cradle, as part of the work being done to extend it, 2 operatives (a slinger and a fitter) were seen working on the 1.02 m high beams as shown (picture in the incident report). This action exposed the operative to a possible fall from height.</t>
    </r>
  </si>
  <si>
    <t>https://drive.google.com/file/d/1fZcWVGJRPaRhZQABYn_RuOAox5NcLV1j/view?usp=share_link</t>
  </si>
  <si>
    <t>https://drive.google.com/file/d/1w2g38vxtwNLMMCM0xTv3hwl_F3zag2w-/view?usp=share_link</t>
  </si>
  <si>
    <t>https://drive.google.com/file/d/1vR8gYGdGTnB2exme4ib0S7lVBUtG8Q9A/view?usp=share_link</t>
  </si>
  <si>
    <t>https://drive.google.com/file/d/1zQ55rIjwK3_-vUUZBA6ygeLCf3hj2jus/view?usp=share_link</t>
  </si>
  <si>
    <t>https://drive.google.com/file/d/1xvqXY_Aa_-5MaxXVYYu5QNfjSLjPwH2o/view?usp=share_link</t>
  </si>
  <si>
    <t>VGC Group - Be Safe briefing [Dec 22]</t>
  </si>
  <si>
    <t>https://docs.google.com/document/d/1tgibrJ93RhbUlRM4M8wrJ4r4z7pPsHfr/edit?usp=share_link&amp;ouid=112644161635120090376&amp;rtpof=true&amp;sd=true</t>
  </si>
  <si>
    <t>2023 01</t>
  </si>
  <si>
    <r>
      <t>Lifting incident HiPo - Shield Door -</t>
    </r>
    <r>
      <rPr>
        <sz val="9"/>
        <rFont val="Arial"/>
        <family val="2"/>
      </rPr>
      <t xml:space="preserve"> As the door section (17t) was being unloaded off the flatbed via forklift, it started to slide and picked up momentum, which resulted in the load sliding off the wagon onto the vertical concrete barrier that separates an adjacent footpath from the worksite, causing damage to the door and site boundary fence.</t>
    </r>
  </si>
  <si>
    <t>NHa 314</t>
  </si>
  <si>
    <r>
      <t>Holophane Vmax street luminaries -</t>
    </r>
    <r>
      <rPr>
        <sz val="9"/>
        <rFont val="Arial"/>
        <family val="2"/>
      </rPr>
      <t xml:space="preserve"> rainwater ingressing the lantern head causing both damage to the internal terminals and drivers more importantly a safety issue with water filtering though the gromet in the head pouring down onto the electrical circuit within the lamp column causing the possibility of the column steelwork becoming live.</t>
    </r>
  </si>
  <si>
    <r>
      <t xml:space="preserve">Concrete spacer block asbestos </t>
    </r>
    <r>
      <rPr>
        <sz val="9"/>
        <rFont val="Arial"/>
        <family val="2"/>
      </rPr>
      <t>- A recent investigation of a concrete bridge deck identified a ‘concrete’ reinforcement spacer block with traces of white fibres. The sample was tested and confirmed the presence of a small amount of white asbestos fibres in a cement matrix.</t>
    </r>
  </si>
  <si>
    <t>https://drive.google.com/file/d/1n4hPhVvbKJ7bHzjVB1NNrhAIGDBlfXgq/view?usp=share_link</t>
  </si>
  <si>
    <t>https://docs.google.com/document/d/1uFsff1z9PQC6VPYPijHJE0c_jPvbH_BE/edit?usp=share_link&amp;ouid=112644161635120090376&amp;rtpof=true&amp;sd=true</t>
  </si>
  <si>
    <t>https://drive.google.com/file/d/1utwNworOeHXiWjILDMcjeZB3RrkL_MpP/view?usp=share_link</t>
  </si>
  <si>
    <t>D58 IPT - 031 (05/01/2023)</t>
  </si>
  <si>
    <r>
      <rPr>
        <b/>
        <sz val="9"/>
        <rFont val="Arial"/>
        <family val="2"/>
      </rPr>
      <t xml:space="preserve">News article: HSE prosecution, after power line strikes on M6 job - </t>
    </r>
    <r>
      <rPr>
        <sz val="9"/>
        <rFont val="Arial"/>
        <family val="2"/>
      </rPr>
      <t>Kier has been fined £4.4m after its staff twice struck OH powerlines while working on the M6 motorway causing cables to land in the path of passing vehicles. In one incident an overhead cable the Kier workers brought down hit a lorry. The 2nd, a cable landed on the motorway.</t>
    </r>
  </si>
  <si>
    <t>NHa SW009</t>
  </si>
  <si>
    <r>
      <t xml:space="preserve">Broken wash bay stores door - </t>
    </r>
    <r>
      <rPr>
        <sz val="9"/>
        <rFont val="Arial"/>
        <family val="2"/>
      </rPr>
      <t>A TO suffered injury after being struck by a Store Door in the wash bay after it was blown shut in a gust of wind. The initial investigation found that the door closure was broken and could therefore not be kept in the open position without the use of a traffic cone.</t>
    </r>
  </si>
  <si>
    <t>Siemens - BR077</t>
  </si>
  <si>
    <r>
      <t xml:space="preserve">Incident whilst offloading axles from transport to offloading area - </t>
    </r>
    <r>
      <rPr>
        <sz val="9"/>
        <rFont val="Arial"/>
        <family val="2"/>
      </rPr>
      <t>Whilst offloading three axles on a pallet (weighing approx. 1500 Kgs) using a forklift truck, and during transit to the storage point, the pallet flipped upside down and landed on its back.</t>
    </r>
  </si>
  <si>
    <t>https://docs.google.com/document/d/1s7D_g-88KByJC6sjWiWVGX2TA_kcXOjF/edit?usp=share_link&amp;ouid=112644161635120090376&amp;rtpof=true&amp;sd=true</t>
  </si>
  <si>
    <t>https://drive.google.com/file/d/1mlV_IrsUByT3yHSBUFkaqlWsrc9oZicw/view?usp=share_link</t>
  </si>
  <si>
    <t>https://drive.google.com/file/d/1b_em9vwF2KFkZMrFVIS0yIiKQ4PbRHUJ/view?usp=share_link</t>
  </si>
  <si>
    <t>NHa 316</t>
  </si>
  <si>
    <r>
      <t xml:space="preserve">RIDDOR Injury. Skills, competencies and supervision </t>
    </r>
    <r>
      <rPr>
        <sz val="9"/>
        <rFont val="Arial"/>
        <family val="2"/>
      </rPr>
      <t>- We have had an incident recently where an apprentice received a 240-volt electric shock while removing a fuse from a street lighting column – a task for which he did not yet have the required skills, knowledge, experience or training.</t>
    </r>
  </si>
  <si>
    <t>https://drive.google.com/file/d/1LFvpYyLLyUjOzGL-wWbhz6e9e6o8f_QM/view?usp=share_link</t>
  </si>
  <si>
    <r>
      <t xml:space="preserve">Learning from a silt pollution incident </t>
    </r>
    <r>
      <rPr>
        <sz val="9"/>
        <rFont val="Arial"/>
        <family val="2"/>
      </rPr>
      <t>- Groundwater from an excavation was pumped approx. 150m to a pipe culvert into an attenuation pond. However, a pipe joint had become decoupled about 130m from the pump, allowed run-off into a nearby drainage ditch and off site, flowing 520m further downstream into the river Cam.</t>
    </r>
  </si>
  <si>
    <t>GT - AS No. 31020</t>
  </si>
  <si>
    <r>
      <t xml:space="preserve">Counterfeit certificates and false claims of UKAS accreditation </t>
    </r>
    <r>
      <rPr>
        <sz val="9"/>
        <rFont val="Arial"/>
        <family val="2"/>
      </rPr>
      <t>- We have recently received an external alert article regarding counterfeit certificates and false claims of UKAS accreditations, the contents of that article is explained in this alert and continued in the links provided.</t>
    </r>
  </si>
  <si>
    <t>MS 2023 A/01</t>
  </si>
  <si>
    <t>https://drive.google.com/file/d/1_xFmRGM-HeX4rgaCCUeheamQ5hSoiK21/view?usp=share_link</t>
  </si>
  <si>
    <t>https://drive.google.com/file/d/1SICdXsnNbPZRj1m_5tR9v8YXVYJlzZY0/view?usp=share_link</t>
  </si>
  <si>
    <t>HS2 - INC13345</t>
  </si>
  <si>
    <t>HS2 - INC13567</t>
  </si>
  <si>
    <t>HS2 - INC13573</t>
  </si>
  <si>
    <t>HS2 - INC13527</t>
  </si>
  <si>
    <t>HS2 - INC14057</t>
  </si>
  <si>
    <t>HS2 - INC14135</t>
  </si>
  <si>
    <t>VGC Group - Be Safe briefing [Jan 23]</t>
  </si>
  <si>
    <t>Net Rail - NRL22/04</t>
  </si>
  <si>
    <t>Net Rail - NRL22/05</t>
  </si>
  <si>
    <t>Net Rail - NRL22/06</t>
  </si>
  <si>
    <t>HS2 - INC14411</t>
  </si>
  <si>
    <t>Anglian Water - SA 000814</t>
  </si>
  <si>
    <r>
      <t xml:space="preserve">Bagging from leak sealing gantry within rolling stock envelope - </t>
    </r>
    <r>
      <rPr>
        <sz val="9"/>
        <rFont val="Arial"/>
        <family val="2"/>
      </rPr>
      <t>After stopping the train, the driver, realising the fault, he located the handle off the valve, replaced it and closed the brake line to stop the leak - the train was now fully operational.</t>
    </r>
  </si>
  <si>
    <r>
      <t xml:space="preserve">Fingers trapped on shutter - </t>
    </r>
    <r>
      <rPr>
        <sz val="9"/>
        <rFont val="Arial"/>
        <family val="2"/>
      </rPr>
      <t>Moving flexi pipe on top deck of shutter for blow out. Whilst removing the Y section of pipe, IP had the end of his fingers just under the end of the blow out flexi that was sitting on the pipe. As the Y pipe was moved, it slipped and caught IP’s fingers.</t>
    </r>
  </si>
  <si>
    <r>
      <t xml:space="preserve">Twisted ankle in invert bolt hole </t>
    </r>
    <r>
      <rPr>
        <sz val="9"/>
        <rFont val="Arial"/>
        <family val="2"/>
      </rPr>
      <t>- IP was walking through shutters carrying a small pipe accessory for pigging concrete lines. Whilst descending small steps on shutter 3, he placed his left foot in the recessed bolt pocket in the tunnel invert (primary lining), trapping his foot as he went to move forward.</t>
    </r>
  </si>
  <si>
    <r>
      <rPr>
        <b/>
        <sz val="9"/>
        <rFont val="Arial"/>
        <family val="2"/>
      </rPr>
      <t>Depot fire</t>
    </r>
    <r>
      <rPr>
        <sz val="9"/>
        <rFont val="Arial"/>
        <family val="2"/>
      </rPr>
      <t xml:space="preserve"> - On the evening of Tue 28 Jun 2022 a fire broke out at the Northampton Maintenance DUS building. It quickly grew and destroyed the building. The building was not
occupied and there were no injuries. It was likely that the cause was from either the charging station sockets, the building wiring or a charging cable.</t>
    </r>
  </si>
  <si>
    <r>
      <rPr>
        <b/>
        <sz val="9"/>
        <color theme="1"/>
        <rFont val="Arial"/>
        <family val="2"/>
      </rPr>
      <t>Manual handling LTI</t>
    </r>
    <r>
      <rPr>
        <sz val="9"/>
        <color theme="1"/>
        <rFont val="Arial"/>
        <family val="2"/>
      </rPr>
      <t xml:space="preserve"> - In between normal duties, a team of 3 scaffoldors were tasked with moving shutter timbers into an aligned position. A task usually carried out by a crane, which was winded off, and the Telehandler was not available. During movement of the 2nd timber, one of the scaffolders injured right bicep/tendon.</t>
    </r>
  </si>
  <si>
    <r>
      <rPr>
        <b/>
        <sz val="9"/>
        <rFont val="Arial"/>
        <family val="2"/>
      </rPr>
      <t>Use of trolley's on the line</t>
    </r>
    <r>
      <rPr>
        <sz val="9"/>
        <rFont val="Arial"/>
        <family val="2"/>
      </rPr>
      <t xml:space="preserve"> - a passenger train travelling at 123 mph struck a hand trolley on the track near Challow, Oxfordshire. The train was the first to pass through the area after completion of overnight maintenance work. This was the latest of several incidents involving trolleys being left on the line following engineering work.</t>
    </r>
  </si>
  <si>
    <r>
      <t>Struck by bucket of an Excavator</t>
    </r>
    <r>
      <rPr>
        <sz val="9"/>
        <rFont val="Arial"/>
        <family val="2"/>
      </rPr>
      <t xml:space="preserve"> - An operative entered a shallow trench to carry out CAT scans. Operator of the 8T Excavator was depositing spoil removed from the trench, unaware of their colleague's presence, slewed back towards the trench to continue the excavation, striking the colleague with the bucket around the shoulder area.</t>
    </r>
  </si>
  <si>
    <t>NHa 317</t>
  </si>
  <si>
    <r>
      <t>Struck by Excavator Bucket</t>
    </r>
    <r>
      <rPr>
        <sz val="9"/>
        <rFont val="Arial"/>
        <family val="2"/>
      </rPr>
      <t xml:space="preserve"> - An operative entered a shallow trench to carry out CAT scans. Operator of the 8T Excavator was depositing spoil removed from the trench, unaware of their colleague's presence, slewed back towards the trench to continue the excavation, striking the colleague with the bucket around the shoulder area.</t>
    </r>
  </si>
  <si>
    <t>Milestone Infrastructure</t>
  </si>
  <si>
    <r>
      <t xml:space="preserve">Fire incident, vape battery explosion </t>
    </r>
    <r>
      <rPr>
        <sz val="9"/>
        <rFont val="Arial"/>
        <family val="2"/>
      </rPr>
      <t>- A suupervisor was carrying 2no. Spare batteries loose in the cargo trouser pocket of his flame/arc coveralls. At sonme point, the battery exploded and caught fire within his pocket. IP sustained burns to thigh and leg.</t>
    </r>
  </si>
  <si>
    <t>Milestone Infrastructure - IN74973</t>
  </si>
  <si>
    <t>MS 2023 B/01</t>
  </si>
  <si>
    <r>
      <t>Ideal response - Emergency response partner</t>
    </r>
    <r>
      <rPr>
        <sz val="9"/>
        <rFont val="Arial"/>
        <family val="2"/>
      </rPr>
      <t xml:space="preserve"> - MS has recently partnered with Ideal Response to act as our emergency response specialist. The partnership covers all MSG companies and projects. Refer to bulletin for details re. emergency response following </t>
    </r>
  </si>
  <si>
    <r>
      <t xml:space="preserve">Rotating Seat Dumper familiarisation training - </t>
    </r>
    <r>
      <rPr>
        <sz val="9"/>
        <rFont val="Arial"/>
        <family val="2"/>
      </rPr>
      <t xml:space="preserve">The expectation is that from 01 Jun 2023 all Operators of rotating seat dumpers will have received familiarisation training to be permitted to operate on MSI Projects. </t>
    </r>
  </si>
  <si>
    <t>MS 2023 R/01</t>
  </si>
  <si>
    <r>
      <t xml:space="preserve">Safely using generators on sites </t>
    </r>
    <r>
      <rPr>
        <sz val="9"/>
        <rFont val="Arial"/>
        <family val="2"/>
      </rPr>
      <t>- Detailed within electrical procedure SH4 STD 01 EP10 Generators - Mobile Temp Supplies are recommendations on the requirements of specific generators, the generators that are listed may not be fully inclusive, and should be used as a guide to ensuring electrical safety on our sites.</t>
    </r>
  </si>
  <si>
    <t>https://drive.google.com/file/d/1R1VUSaMOd61_1oqkt6udq5VF72xyKmf3/view?usp=share_link</t>
  </si>
  <si>
    <t>https://drive.google.com/file/d/1E3JguXS8rR9qToXp8DH5gi4jdNzbFp0z/view?usp=share_link</t>
  </si>
  <si>
    <t>https://drive.google.com/file/d/10ly5InJSpBf6-K_ij2O2wQFT-6-gSq_m/view?usp=share_link</t>
  </si>
  <si>
    <t>https://drive.google.com/file/d/1ujjQlNO__EtE4AlLkMvHQo9L5A-0d2jy/view?usp=share_link</t>
  </si>
  <si>
    <t>https://drive.google.com/file/d/1kY-tQbWFbVhx6Leo32D6tVmZZMQZJno9/view?usp=share_link</t>
  </si>
  <si>
    <t>https://drive.google.com/file/d/1odHf2ui07UFb8AzeNe5L2Qwr-opyxp3W/view?usp=share_link</t>
  </si>
  <si>
    <t>https://drive.google.com/file/d/1bEFoSjMWVBy7cL3XC_z7ZWN8g7DxO0Ni/view?usp=share_link</t>
  </si>
  <si>
    <t>https://drive.google.com/file/d/10gjhfCOQNbrWj3FmqIgXAV5zJNrvJ0HA/view?usp=share_link</t>
  </si>
  <si>
    <t>https://drive.google.com/file/d/1jE6H0M3UfJbbpaWoLldj0N7vAuJ_KNok/view?usp=share_link</t>
  </si>
  <si>
    <r>
      <t xml:space="preserve">Lift supervisor squashed finger when moving shackles - </t>
    </r>
    <r>
      <rPr>
        <sz val="9"/>
        <rFont val="Arial"/>
        <family val="2"/>
      </rPr>
      <t>While assisting RSS with inspecting the lifting equipment for their 3 monthly inspection the IP trapped his finger between two large lifting shackles</t>
    </r>
  </si>
  <si>
    <t>https://drive.google.com/file/d/1zWeZyJnZ8TqIyqQpIs6LMy8pGxCGym7N/view?usp=share_link</t>
  </si>
  <si>
    <t>https://drive.google.com/file/d/1n_ZjA96C0gUsr48sFWLe3GFJB4jiTtFO/view?usp=share_link</t>
  </si>
  <si>
    <t>https://drive.google.com/file/d/1H80IrED3nTOowWhCxel3PhlB5yb-Homb/view?usp=share_link</t>
  </si>
  <si>
    <t>https://docs.google.com/document/d/12ViJe0RuHQuPfKjnQ8RbLkaw2VNRp766/edit?usp=share_link&amp;ouid=112644161635120090376&amp;rtpof=true&amp;sd=true</t>
  </si>
  <si>
    <t>16</t>
  </si>
  <si>
    <t>MMDCXXXII</t>
  </si>
  <si>
    <r>
      <t xml:space="preserve">SHEQ Tracker - New incident/accident question/New work/rework - </t>
    </r>
    <r>
      <rPr>
        <sz val="9"/>
        <rFont val="Arial"/>
        <family val="2"/>
      </rPr>
      <t>As part of our continual drive in improving the way we work and mange safety risks on site, we are embarking on a new area of research into incidents/accidents recorded on our projects.</t>
    </r>
  </si>
  <si>
    <t>https://drive.google.com/file/d/1t_pZFcR0H6PtghMJxN5uD8ZU-r5TXxyG/view?usp=share_link</t>
  </si>
  <si>
    <r>
      <rPr>
        <b/>
        <sz val="9"/>
        <rFont val="Arial"/>
        <family val="2"/>
      </rPr>
      <t>Robattery lithium incident</t>
    </r>
    <r>
      <rPr>
        <sz val="9"/>
        <rFont val="Arial"/>
        <family val="2"/>
      </rPr>
      <t xml:space="preserve"> - Thermal runaway of a Robattery 700 lithium-ion battery pack in a store. The building was evacuated and F&amp;E called to control the heat and smoke emitting from the battery. The battery's control unit had identified a fault, so it had been placed in quarantine awaiting repair.</t>
    </r>
  </si>
  <si>
    <t>https://drive.google.com/file/d/1p9_dVXiz0Zm72L1mAk_siHRVBPXvxOs7/view?usp=share_link</t>
  </si>
  <si>
    <r>
      <t xml:space="preserve">Siemens fined £1.4m after ORR prosecution following death of contractor </t>
    </r>
    <r>
      <rPr>
        <sz val="9"/>
        <rFont val="Arial"/>
        <family val="2"/>
      </rPr>
      <t>- The technician was killed when a 650kg traction motor he was preparing for removal from an electric locomotive fell on him and caused him fatal crush injuries.</t>
    </r>
  </si>
  <si>
    <t>2023 02</t>
  </si>
  <si>
    <r>
      <t xml:space="preserve">CLIC Issue 021 - Injury during devegetation - </t>
    </r>
    <r>
      <rPr>
        <sz val="9"/>
        <rFont val="Arial"/>
        <family val="2"/>
      </rPr>
      <t>Whilst undertaking works to establish the site, an operative sustained a laceration (circa 50mm) to their shin whilst using a hedge trimmer to cut back vegetation.</t>
    </r>
  </si>
  <si>
    <t>Net Rail - CLIC issue 021 [07 Feb 23]</t>
  </si>
  <si>
    <r>
      <t xml:space="preserve">CLIC Issue 021 - Ecology surveys matter - </t>
    </r>
    <r>
      <rPr>
        <sz val="9"/>
        <rFont val="Arial"/>
        <family val="2"/>
      </rPr>
      <t xml:space="preserve">A Preliminary Ecological Appraisal (PEA) survey found evidence of otters within 130m of the bridge. This evidence comprised of spraint (dung) and a possible resting place located within the hollow trunk of a willow tree situated along the riverbank. </t>
    </r>
  </si>
  <si>
    <t>https://drive.google.com/file/d/17iE9Ymy2VFBJq4jKf_xnOKuurei-nwK-/view?usp=share_link</t>
  </si>
  <si>
    <t>https://drive.google.com/file/d/1kbXowQ5nS9KqzwLGNBSv9vM1sfU-CTmX/view?usp=share_link</t>
  </si>
  <si>
    <t>https://docs.google.com/document/d/13iwL8Bmn_KB4CqyTLmF5x_2XfFaTRo4-/edit?usp=share_link&amp;ouid=112644161635120090376&amp;rtpof=true&amp;sd=true</t>
  </si>
  <si>
    <t>British Drilling Association</t>
  </si>
  <si>
    <r>
      <t xml:space="preserve">Cable percussion clutch guard - </t>
    </r>
    <r>
      <rPr>
        <sz val="9"/>
        <rFont val="Arial"/>
        <family val="2"/>
      </rPr>
      <t>a contractor was carrying out a shallow borehole whilst using a cable percussion drilling machine. During an audit, it was identified that there was no guarding of the clutch – a dangerous part of the machine that must be  guarded to be compliant with PUWER 1998.</t>
    </r>
  </si>
  <si>
    <r>
      <t xml:space="preserve">Wire rope near miss </t>
    </r>
    <r>
      <rPr>
        <sz val="9"/>
        <rFont val="Arial"/>
        <family val="2"/>
      </rPr>
      <t>- a contractor was carrying out a shallow borehole whilst using a cable percussion drilling machine. During the audit, it was identified that the wire rope in use with the main winch was excessively worn.</t>
    </r>
  </si>
  <si>
    <t>NHa 318</t>
  </si>
  <si>
    <t>NHa 321</t>
  </si>
  <si>
    <t>Carter Jonas</t>
  </si>
  <si>
    <r>
      <t xml:space="preserve">Tractor trailer towing incident </t>
    </r>
    <r>
      <rPr>
        <sz val="9"/>
        <rFont val="Arial"/>
        <family val="2"/>
      </rPr>
      <t>- During loading a T&amp;T onto a low loader vehicle, when driving up onto the swan neck the  tractor deviated from the low loader and  toppled to the ground coming to rest on  its right hand side</t>
    </r>
  </si>
  <si>
    <t>Ainsty Timber Marketing Ltd</t>
  </si>
  <si>
    <r>
      <t xml:space="preserve">Safe use of chainsaws </t>
    </r>
    <r>
      <rPr>
        <sz val="9"/>
        <rFont val="Arial"/>
        <family val="2"/>
      </rPr>
      <t>- A recent incident involving an employee sustaining lacerations to a finger and thumb on his left hand from a chainsaw during de-vegetation and crown raising operations, has highlighted the importance of following machinery training and best practice guidance.</t>
    </r>
  </si>
  <si>
    <t>HS2 - INC 14689</t>
  </si>
  <si>
    <t>MS 2023 A/02</t>
  </si>
  <si>
    <t>MS 2023 B/02</t>
  </si>
  <si>
    <t>MS 2023 L/02</t>
  </si>
  <si>
    <t>MS 2023 Rail/02</t>
  </si>
  <si>
    <r>
      <t xml:space="preserve">Back injury - </t>
    </r>
    <r>
      <rPr>
        <sz val="9"/>
        <rFont val="Arial"/>
        <family val="2"/>
      </rPr>
      <t>IP and a colleague were tasked with cleaning and replacing manhole covers. Lifting keys were used and both team members were trained in manual handling. Whilst replacing a manhole cover, IP sustained a back injury.</t>
    </r>
  </si>
  <si>
    <t>NHa 322</t>
  </si>
  <si>
    <t>Siemens - BR082</t>
  </si>
  <si>
    <t>West Cumberland Hospital</t>
  </si>
  <si>
    <t>B Beatty - UK/SA/2023/01</t>
  </si>
  <si>
    <r>
      <t xml:space="preserve">Hydrogen generator unit fire - </t>
    </r>
    <r>
      <rPr>
        <sz val="9"/>
        <rFont val="Arial"/>
        <family val="2"/>
      </rPr>
      <t>On 09 Feb 2023 the emergency services were called to the A63 Castle Street improvement scheme in Hull after a small fire was reported within the site’s hydrogen generator unit.</t>
    </r>
  </si>
  <si>
    <t>Wacker plate</t>
  </si>
  <si>
    <r>
      <t xml:space="preserve">Wacker plate operator tripped and fell backward on the ground </t>
    </r>
    <r>
      <rPr>
        <sz val="9"/>
        <rFont val="Arial"/>
        <family val="2"/>
      </rPr>
      <t>- The operator tripped and fell after stepped backwards whilst using the remote control, landing on the ground and onto a vertical drainage pipe partially buried that had just been installed and subject of the compaction task.</t>
    </r>
  </si>
  <si>
    <r>
      <t xml:space="preserve">Tool projected from moving vehicle </t>
    </r>
    <r>
      <rPr>
        <sz val="9"/>
        <rFont val="Arial"/>
        <family val="2"/>
      </rPr>
      <t>- A tyre wrench, weighing approx. 3kgs, was projected from a moving vehicle. The vehicle driven by MOP was projected off the elevated motorway (M6 southbound) deck. The wrench hit the roof of the site smoking shelter and landed on the pedestrian walkway within the site compound.</t>
    </r>
  </si>
  <si>
    <r>
      <t xml:space="preserve">Vehicle fire - </t>
    </r>
    <r>
      <rPr>
        <sz val="9"/>
        <rFont val="Arial"/>
        <family val="2"/>
      </rPr>
      <t>During a planned night shift, two lane closure on the M42 motorway a groundwork contractors Ford transit tipper vehicle set on fire.</t>
    </r>
  </si>
  <si>
    <r>
      <t xml:space="preserve">New incident / accident question / New work re-work </t>
    </r>
    <r>
      <rPr>
        <sz val="9"/>
        <rFont val="Arial"/>
        <family val="2"/>
      </rPr>
      <t>- As part of our continual drive in improving the way we work and manage safety risks on site, we are embarking on a new area of research into incidents/accidents recorded on our projects.</t>
    </r>
  </si>
  <si>
    <r>
      <t xml:space="preserve">Trapped finger - </t>
    </r>
    <r>
      <rPr>
        <sz val="9"/>
        <rFont val="Arial"/>
        <family val="2"/>
      </rPr>
      <t>After sitting in the cab of a Dual View Dumper, and in the process of swivelling the chair to face the direction of intended travel, the IP placed his hand on the door frame instead of grabbing the proprietary handle. At that moment the door was caught by the wind and swung shut, resulting in an injury.</t>
    </r>
  </si>
  <si>
    <t>Mast Climber Work Platforms</t>
  </si>
  <si>
    <t>Mobile Elevating Work Platforms</t>
  </si>
  <si>
    <r>
      <t xml:space="preserve">Grounding of Freefly Astro </t>
    </r>
    <r>
      <rPr>
        <sz val="9"/>
        <rFont val="Arial"/>
        <family val="2"/>
      </rPr>
      <t xml:space="preserve">- On 07 Feb 2023, a non-National Highways project operating the Freefly Astro experienced an in-flight software failure, resulting in a crash. The investigation thus far reveals that a  logging thread on the flight controller failed to  write to the SD card prior to the event. </t>
    </r>
  </si>
  <si>
    <r>
      <t xml:space="preserve">Battery fall from height </t>
    </r>
    <r>
      <rPr>
        <sz val="9"/>
        <rFont val="Arial"/>
        <family val="2"/>
      </rPr>
      <t>- Whilst using an 18v power saw, working at height from an elevated working platform, the battery worked loose and fell from the tool. As the battery fell, it struck a cable tray and changed direction, and subsequently struck a van windscreen that was parked in the area.</t>
    </r>
  </si>
  <si>
    <r>
      <t xml:space="preserve">West Cumberland Hospital Fire </t>
    </r>
    <r>
      <rPr>
        <sz val="9"/>
        <rFont val="Arial"/>
        <family val="2"/>
      </rPr>
      <t>- The fire started in the small hours of Saturday night (04 Feb 2023) and is beieved to have been caused by an electrical fault.</t>
    </r>
  </si>
  <si>
    <t>Lovell - TBT Ref. Tool280</t>
  </si>
  <si>
    <r>
      <t xml:space="preserve">Material storage rack drawing </t>
    </r>
    <r>
      <rPr>
        <sz val="9"/>
        <rFont val="Arial"/>
        <family val="2"/>
      </rPr>
      <t xml:space="preserve">- Standard detail drawing, number 300476-DEL-SD06-DR-00014 Rev C01, dated 24 Feb 2023 - </t>
    </r>
    <r>
      <rPr>
        <b/>
        <sz val="9"/>
        <rFont val="Arial"/>
        <family val="2"/>
      </rPr>
      <t>Pass it on Part 2 of 2</t>
    </r>
  </si>
  <si>
    <t>Lovell - Dwg No. 300476-DEL-SD06-DR-00014 Rev C01</t>
  </si>
  <si>
    <r>
      <t>Material storage rack failure</t>
    </r>
    <r>
      <rPr>
        <sz val="9"/>
        <rFont val="Arial"/>
        <family val="2"/>
      </rPr>
      <t xml:space="preserve"> - Lower shelf of a material storage rack partially failed trapping an agency labourer’s head causing serious facial injury. Timber racking was poorly constructed and incapable of withstanding the load placed upon it. </t>
    </r>
    <r>
      <rPr>
        <b/>
        <sz val="9"/>
        <rFont val="Arial"/>
        <family val="2"/>
      </rPr>
      <t>Pass it on Part 1 of 2</t>
    </r>
  </si>
  <si>
    <t>https://drive.google.com/file/d/1tGIiEWHDmCZaXeB9GRZY_2fkVVIkqTgC/view?usp=share_link</t>
  </si>
  <si>
    <t>https://drive.google.com/file/d/1LrE-J-GXG12604sVPNux8dsG5WVBafur/view?usp=share_link</t>
  </si>
  <si>
    <t>https://drive.google.com/file/d/1U39x2EsPhWnI2jX2h7Mfa6AOx8ScuqY9/view?usp=share_link</t>
  </si>
  <si>
    <t>https://drive.google.com/file/d/13DdGU78aLfbU35CPElKzTa4_YXTEJFyP/view?usp=share_link</t>
  </si>
  <si>
    <t>https://drive.google.com/file/d/1cbt415wp4ORazAAvazKeHaveMMUBYaM8/view?usp=share_link</t>
  </si>
  <si>
    <t>https://drive.google.com/file/d/1ZH_7h1C-EtecaJOIk3fHAKYmXCCuqu04/view?usp=share_link</t>
  </si>
  <si>
    <t>https://drive.google.com/file/d/1wxneiYUiZmg5m34NaQFVt9hLrp5zkxPD/view?usp=share_link</t>
  </si>
  <si>
    <t>https://drive.google.com/file/d/1w7bXFhV0u-AcNI5YZ675wf7nAnjG2vlf/view?usp=share_link</t>
  </si>
  <si>
    <t>https://drive.google.com/file/d/1yMkgEVdm57YvEcB9ptB8sdmx23aWVYfn/view?usp=share_link</t>
  </si>
  <si>
    <t>https://drive.google.com/file/d/1klRJg4EEn6Ht-81wQqdhtDORgafMK4R1/view?usp=share_link</t>
  </si>
  <si>
    <t>https://drive.google.com/file/d/1sND-AG8Qei-9kAJUG503bw-xpKlavlMv/view?usp=share_link</t>
  </si>
  <si>
    <t>https://drive.google.com/file/d/18xenAha-nn4Hd1nEqLEHzJs49nB4b7NO/view?usp=share_link</t>
  </si>
  <si>
    <t>https://drive.google.com/file/d/1jCobf3B9GrxDQyMSHR6xN1JnZKhx-0Ki/view?usp=share_link</t>
  </si>
  <si>
    <t>https://drive.google.com/file/d/1_MXgh_c81GxXOUzz3lh42vv4kimvwvs_/view?usp=share_link</t>
  </si>
  <si>
    <t>https://drive.google.com/file/d/1NoEHHSbAlLBQxiFMwsycHE_xgpZJ3hoB/view?usp=share_link</t>
  </si>
  <si>
    <t>https://drive.google.com/file/d/1-d-3AGHc7WydFic1YS2sLt7mImAaq3Ye/view?usp=share_link</t>
  </si>
  <si>
    <t>HS2 - OTSB</t>
  </si>
  <si>
    <r>
      <t>Operations Team Safety Bulletin</t>
    </r>
    <r>
      <rPr>
        <sz val="9"/>
        <rFont val="Arial"/>
        <family val="2"/>
      </rPr>
      <t xml:space="preserve"> - Rib injury, Scaffolding without design, Hilux stuck in wheel wash, Emergency Services visit, Use of utility board, Use of safe scaffolding</t>
    </r>
  </si>
  <si>
    <t>Testing and calibration of Live Line Indicators for use on 25 kV OLE</t>
  </si>
  <si>
    <t>Net Rail - NRL23/01</t>
  </si>
  <si>
    <r>
      <t xml:space="preserve">Artic Collision with Parked Cherry Picker - </t>
    </r>
    <r>
      <rPr>
        <sz val="9"/>
        <rFont val="Arial"/>
        <family val="2"/>
      </rPr>
      <t>Damage sustained to Cherry Picker lower basket turner attachment</t>
    </r>
  </si>
  <si>
    <t>VGC Group - Be Safe briefing [Feb 23]</t>
  </si>
  <si>
    <t>https://drive.google.com/file/d/1Hb0AZKtBGGnBilKSomqCouE7ZR_xPu1B/view?usp=share_link</t>
  </si>
  <si>
    <t>https://drive.google.com/file/d/1VDhgFa_pqNUmuYqK89lWV45wmxaN7Mr-/view?usp=share_link</t>
  </si>
  <si>
    <t>https://drive.google.com/file/d/1fPrxHAW0ZkOlDqpQe3Y9o-VOcA8f5B_L/view?usp=share_link</t>
  </si>
  <si>
    <t>https://docs.google.com/document/d/1a6dlSp3noXSfKmyWlUYSWJsVwdLpCwPW/edit?usp=share_link&amp;ouid=112644161635120090376&amp;rtpof=true&amp;sd=true</t>
  </si>
  <si>
    <r>
      <t xml:space="preserve">M56 Reportable disease </t>
    </r>
    <r>
      <rPr>
        <sz val="9"/>
        <rFont val="Arial"/>
        <family val="2"/>
      </rPr>
      <t>(Immediate Notification) - A subcontractor operative started to feel unwell displaying symptoms of influenza. Following blood and urine tests at an A&amp;E, the operative was diagnosed as having leptospirosis. It is unclear at this time how the operative contracted the disease.</t>
    </r>
  </si>
  <si>
    <t>2023 03</t>
  </si>
  <si>
    <t>https://drive.google.com/file/d/1pOUGGiHACikNvhfmi14hoPdHRJnpMPv6/view?usp=share_link</t>
  </si>
  <si>
    <t>https://docs.google.com/presentation/d/1Z0OSfef2qdgD3oOr9IyEd0FRbU5r2qX3/edit?usp=share_link&amp;ouid=112644161635120090376&amp;rtpof=true&amp;sd=true</t>
  </si>
  <si>
    <r>
      <t xml:space="preserve">Changes in CSCS cards, PPT delivered to HSH Group, </t>
    </r>
    <r>
      <rPr>
        <sz val="9"/>
        <rFont val="Arial"/>
        <family val="2"/>
      </rPr>
      <t>providing summary details of: (1) All Industry Accreditation (IA) cards issued from 1st Jan 2020 will expire on 31st Dec 2024 and cannot be renewed. (2) This guidance is designed to help you understand your next steps to replace your card.</t>
    </r>
  </si>
  <si>
    <t>NHa 323</t>
  </si>
  <si>
    <t>NHa 324</t>
  </si>
  <si>
    <t>NHa 325</t>
  </si>
  <si>
    <t>NHa 326</t>
  </si>
  <si>
    <t>NHa 327</t>
  </si>
  <si>
    <t>NHa 328</t>
  </si>
  <si>
    <t>NHa 329</t>
  </si>
  <si>
    <t>Mace Dragos</t>
  </si>
  <si>
    <t>INC14552</t>
  </si>
  <si>
    <r>
      <t xml:space="preserve">Failure of lifting eye on pre-cast concrete block - </t>
    </r>
    <r>
      <rPr>
        <sz val="9"/>
        <rFont val="Arial"/>
        <family val="2"/>
      </rPr>
      <t>While removing a delivery of new precast concrete blocks, (2.5t) the lifting eye (rated to 5t) of the final block sheered causing the block to fall.</t>
    </r>
  </si>
  <si>
    <r>
      <t xml:space="preserve">Vehicle stopping in a live lane - </t>
    </r>
    <r>
      <rPr>
        <sz val="9"/>
        <rFont val="Arial"/>
        <family val="2"/>
      </rPr>
      <t>a low loader driver arrived at the scheme meeting point then: Stopped the vehicle in the live carriageway blocking the A21 southbound, Exited the vehicle into the live carriageway, Failed to wear the PPE, Moved road cones to allow access for the vehicle to the layby</t>
    </r>
  </si>
  <si>
    <r>
      <t xml:space="preserve">Abuse from a member of the public </t>
    </r>
    <r>
      <rPr>
        <sz val="9"/>
        <rFont val="Arial"/>
        <family val="2"/>
      </rPr>
      <t>- All vehicles were stopped on the live carriageway due to an RRB. As a TO passed by a MOP vehicle, he was attacked by the driver of the vehicle, struck on an arm with a small sized wheel wrench.</t>
    </r>
  </si>
  <si>
    <r>
      <t xml:space="preserve">Placement of the “Workforce in Road SLOW” Sign (Diagram 7001.3) </t>
    </r>
    <r>
      <rPr>
        <sz val="9"/>
        <rFont val="Arial"/>
        <family val="2"/>
      </rPr>
      <t>- A survey that covered all providers and regions and identified that Temporary Traffic Management (TTM) providers are erecting “Workforce in road—slow” signs at locations that require the TTM vehicle to be parked in a live lane.</t>
    </r>
  </si>
  <si>
    <t>2023 04</t>
  </si>
  <si>
    <r>
      <t xml:space="preserve">Vehicle Beacons and all task lighting </t>
    </r>
    <r>
      <rPr>
        <sz val="9"/>
        <rFont val="Arial"/>
        <family val="2"/>
      </rPr>
      <t>- A survey that covered all providers and regions and identified that contractors are failing to ensure that road users are not 
being dazzled by vehicle warning beacons, vehicle mounted task lighting and tower light mounted ‘white’ task lighting.</t>
    </r>
  </si>
  <si>
    <t>Lighting</t>
  </si>
  <si>
    <r>
      <t xml:space="preserve">Parking of traffic management vehicles in longitudinal safety zones lane closures </t>
    </r>
    <r>
      <rPr>
        <sz val="9"/>
        <rFont val="Arial"/>
        <family val="2"/>
      </rPr>
      <t>- A survey identified that nearly 50% of contracts reviewed had traffic 
management vehicles parked within the longitudinal safety zone, all within 100m of the last arrow (TSRGD 610 and 7105) of a taper or behind a changeover</t>
    </r>
  </si>
  <si>
    <r>
      <t xml:space="preserve">Car struck by falling concrete </t>
    </r>
    <r>
      <rPr>
        <sz val="9"/>
        <rFont val="Arial"/>
        <family val="2"/>
      </rPr>
      <t>- A small section of concrete from a motorway overbridge became loose and fell striking a car. No-one was injured, but the vehicle was damaged. The detached concrete was part of a historic repair to the lower edge of the in-situ concrete fascia, to the side of the bridge deck.</t>
    </r>
  </si>
  <si>
    <r>
      <t xml:space="preserve">Faulty Equipment - Scheme Delivery Framework: Lydiate Ash </t>
    </r>
    <r>
      <rPr>
        <sz val="9"/>
        <rFont val="Arial"/>
        <family val="2"/>
      </rPr>
      <t>- There was a strong smell of burning coming from a wall socket with an extension lead plugged into it.  It was promptly isolated and then the extension lead was removed. The equipment utilising the extension lead was a Leica battery charging station.</t>
    </r>
  </si>
  <si>
    <r>
      <t xml:space="preserve">Ramadam </t>
    </r>
    <r>
      <rPr>
        <sz val="9"/>
        <rFont val="Arial"/>
        <family val="2"/>
      </rPr>
      <t>- In 2023, it is expected that Ramadan will begin on Wednesday 23rd March, however this could vary according to the sighting of the moon. Keeping healthy during Ramadan. Working safely during Ramadan.</t>
    </r>
  </si>
  <si>
    <t>MS 2023 B/03</t>
  </si>
  <si>
    <t>SMP Alliance</t>
  </si>
  <si>
    <r>
      <t xml:space="preserve">Nesting birds awareness </t>
    </r>
    <r>
      <rPr>
        <sz val="9"/>
        <rFont val="Arial"/>
        <family val="2"/>
      </rPr>
      <t>- All wild birds in Great Britain are protected under the WCA 1981. It is an offence to intentionally or ‘recklessly’: kill, injure or take a bird
take, damage, destroy or interfere with a nest of any bird while it is in use or being built obstruct or prevent any bird from using its nest take or destroy an egg of any bird</t>
    </r>
  </si>
  <si>
    <t>MS 2023 R/03</t>
  </si>
  <si>
    <r>
      <rPr>
        <b/>
        <sz val="9"/>
        <rFont val="Arial"/>
        <family val="2"/>
      </rPr>
      <t>Hand Arm Vibration (HAV) management and monitoring using the new R-link wearable device</t>
    </r>
    <r>
      <rPr>
        <sz val="9"/>
        <rFont val="Arial"/>
        <family val="2"/>
      </rPr>
      <t xml:space="preserve"> - Magnor Plant is offering for hire the next generation of workplace wearable watches developed to assess and manage HAVS. This R-link smart watch is designed to help projects and workers monitor the risk of exposure from work tool vibration.</t>
    </r>
  </si>
  <si>
    <r>
      <rPr>
        <b/>
        <sz val="9"/>
        <rFont val="Arial"/>
        <family val="2"/>
      </rPr>
      <t>Lifting equipment colour change</t>
    </r>
    <r>
      <rPr>
        <sz val="9"/>
        <rFont val="Arial"/>
        <family val="2"/>
      </rPr>
      <t xml:space="preserve"> - On Monday 01 May 2023, the colour code on lifting accessories changes from BLUE to YELLOW.</t>
    </r>
  </si>
  <si>
    <t>MS 2023 R/04</t>
  </si>
  <si>
    <r>
      <t xml:space="preserve">Booby Traps in Street Furniture </t>
    </r>
    <r>
      <rPr>
        <sz val="9"/>
        <rFont val="Arial"/>
        <family val="2"/>
      </rPr>
      <t>- One of our Street Lighting Electricians attended a fault on a bus shelter. As he accessed the feeder pillar, he noticed a syringe with a long hypodermic needle before he could be injured by it. The hypodermic needle had been deliberately positioned to form a booby trap!</t>
    </r>
  </si>
  <si>
    <t>HSW Alert No. 99</t>
  </si>
  <si>
    <t>Safety Alert 99</t>
  </si>
  <si>
    <r>
      <rPr>
        <b/>
        <sz val="9"/>
        <rFont val="Arial"/>
        <family val="2"/>
      </rPr>
      <t>Temporary works movement</t>
    </r>
    <r>
      <rPr>
        <sz val="9"/>
        <rFont val="Arial"/>
        <family val="2"/>
      </rPr>
      <t xml:space="preserve"> - The following TW incident has occurred on our Parsons Tunnel project during the installation of the insitu concrete deck. When placing the concrete, the supporting permanent formwork began to deflect downwards at the temporarily supported location. The pour was stopped and made safe.</t>
    </r>
  </si>
  <si>
    <t>SMP Alliance - No. 002</t>
  </si>
  <si>
    <t>https://drive.google.com/file/d/1Ef9vYM3mW2MTuGI_S48swy8HV8QbeNcI/view?usp=sharing</t>
  </si>
  <si>
    <t>https://drive.google.com/file/d/1wwtufhP8HiI2fEB7f9b4EMInsuWEHNMf/view?usp=share_link</t>
  </si>
  <si>
    <r>
      <t>Use of Portable Tower Lights</t>
    </r>
    <r>
      <rPr>
        <sz val="9"/>
        <rFont val="Arial"/>
        <family val="2"/>
      </rPr>
      <t xml:space="preserve"> – Milwaukee MXF Portable Tower Lights Charger - The site team identified a type of tower light that can be easily transported without the need for use of trailer, also with many other benefits that are detailed in the improvement sheet.</t>
    </r>
  </si>
  <si>
    <t>https://drive.google.com/file/d/1LLdMsbdC4PGtJ1pfhaM-5dAiybdcA64y/view?usp=share_link</t>
  </si>
  <si>
    <t>https://drive.google.com/file/d/1lkXTEziihDjQX9K1nQNKjQt7bXsdefOw/view?usp=share_link</t>
  </si>
  <si>
    <t>https://drive.google.com/file/d/1ThOZgdVnvDQlnAlaQIk3_gQRARecQesz/view?usp=share_link</t>
  </si>
  <si>
    <t>https://drive.google.com/file/d/17CpHhYBiViTtRsFPMXvxMbceB1imBR-Y/view?usp=share_link</t>
  </si>
  <si>
    <t>https://drive.google.com/file/d/18FHDqIH3KEIk8EvW5HZv0JeIZzoHdlUT/view?usp=share_link</t>
  </si>
  <si>
    <t>https://drive.google.com/file/d/18p-SSD-vg-VsYnGnQtvuhcwU55_6Pu81/view?usp=share_link</t>
  </si>
  <si>
    <t>https://drive.google.com/file/d/1_Hf6kK4LqSeBJVW-_4fPL2UtDvBgJJlr/view?usp=share_link</t>
  </si>
  <si>
    <t>https://docs.google.com/presentation/d/1jjaAsiPyC3dnqjptYOGlNwWTjAw_Zjtj/edit?usp=share_link&amp;ouid=112644161635120090376&amp;rtpof=true&amp;sd=true</t>
  </si>
  <si>
    <t>https://drive.google.com/file/d/1UwN1WAbGSnY06uSMnX_TI0hIM6YSfNtl/view?usp=share_link</t>
  </si>
  <si>
    <t>https://drive.google.com/file/d/1K6UzGDW4vs7JTM-0P9wdkzRxWtkBLeEQ/view?usp=share_link</t>
  </si>
  <si>
    <t>https://drive.google.com/file/d/1uEevs2MOnCLabA4bigkUMVlcb1ybwCr3/view?usp=share_link</t>
  </si>
  <si>
    <t>https://drive.google.com/file/d/1n7GIqW70Mv9qiPE6svdjoUjjJ1SJqq9l/view?usp=share_link</t>
  </si>
  <si>
    <t>https://drive.google.com/file/d/1Mk3yDt9-JEOjJKQZqZfpwRDV9UIjaF-4/view?usp=share_link</t>
  </si>
  <si>
    <t>MDJV</t>
  </si>
  <si>
    <r>
      <t xml:space="preserve">Lifting pin failure </t>
    </r>
    <r>
      <rPr>
        <sz val="9"/>
        <rFont val="Arial"/>
        <family val="2"/>
      </rPr>
      <t>Euston Station Project - Whilst unloading a delivery of the interlocking Blocks the last of the 11 blocks was lifted off the lorry and whilst being lowered into the storage location the block dropped approx. 100mm to the ground onto a compacted Type 1 surface.</t>
    </r>
  </si>
  <si>
    <r>
      <t xml:space="preserve">Drone technical issue mid-flight </t>
    </r>
    <r>
      <rPr>
        <sz val="9"/>
        <rFont val="Arial"/>
        <family val="2"/>
      </rPr>
      <t>- Following successful pre-flight checks, the drone took off, however, did not reach the desired altitude and made contact with a tree before falling to the ground.</t>
    </r>
  </si>
  <si>
    <t>HS2 - INC 14820</t>
  </si>
  <si>
    <r>
      <t>Unauthorised crossing over utility asset -</t>
    </r>
    <r>
      <rPr>
        <sz val="9"/>
        <rFont val="Arial"/>
        <family val="2"/>
      </rPr>
      <t xml:space="preserve"> JMS request for information identified that Crossing Points No. 2 &amp; 3 were found to have no protection slabs installed. It was noted by JMS that there were tyre tracks across these two points.</t>
    </r>
  </si>
  <si>
    <r>
      <t xml:space="preserve">Theft of Network Rail vehicle </t>
    </r>
    <r>
      <rPr>
        <sz val="9"/>
        <rFont val="Arial"/>
        <family val="2"/>
      </rPr>
      <t>- Being used by a member of an OLE team in Doncaster was forced off the road by three other vehicles as it entered the motorway. Once stopped, people wearing balaclavas and carrying crossbows forced the driver from the vehicle before it was driven away from the location.</t>
    </r>
  </si>
  <si>
    <t>Net Rail - NRX23-01</t>
  </si>
  <si>
    <r>
      <t xml:space="preserve">Accident at Leeds Station </t>
    </r>
    <r>
      <rPr>
        <sz val="9"/>
        <rFont val="Arial"/>
        <family val="2"/>
      </rPr>
      <t>- A mobile information stand fell onto a child at Leeds Station, sadly they suffered a serious injury.</t>
    </r>
  </si>
  <si>
    <t>VGC Group - Be Safe briefing [Mar 23]</t>
  </si>
  <si>
    <t>VGC Group - Be Safe briefing [Apr 23]</t>
  </si>
  <si>
    <t>HS2 - INC15322</t>
  </si>
  <si>
    <t>HS2 - INC15176</t>
  </si>
  <si>
    <t>Net Rail - NRB23/02</t>
  </si>
  <si>
    <t>Net Rail - NRB23/03</t>
  </si>
  <si>
    <t>2023 05</t>
  </si>
  <si>
    <t>Net Rail - NRB23/04</t>
  </si>
  <si>
    <t>TfL - 2023 B03</t>
  </si>
  <si>
    <t>MS 2023 1st Alert</t>
  </si>
  <si>
    <r>
      <t xml:space="preserve">Damage to low voltage street lighting cable </t>
    </r>
    <r>
      <rPr>
        <sz val="9"/>
        <rFont val="Arial"/>
        <family val="2"/>
      </rPr>
      <t>- A utility subcontractor was breaking out a section of carriageway tarmac using an excavator with breaker attachment when the one of the operatives noticed a damaged cable</t>
    </r>
  </si>
  <si>
    <r>
      <t xml:space="preserve">Fall into open D-wall panel </t>
    </r>
    <r>
      <rPr>
        <sz val="9"/>
        <rFont val="Arial"/>
        <family val="2"/>
      </rPr>
      <t>- A Banksperson entered within the Guardrail System of a D-Wall panel, which there were no covers in place to stand on. As the Banksperson adjusted a roller whilst standing on the Guide Frame, they they slipped backwards into the bentonite</t>
    </r>
  </si>
  <si>
    <r>
      <t xml:space="preserve">Rail siding roads </t>
    </r>
    <r>
      <rPr>
        <sz val="9"/>
        <rFont val="Arial"/>
        <family val="2"/>
      </rPr>
      <t xml:space="preserve">- A member of the Team was observed positioning himself and then walk between the 2 rakes of wagons. At this point in time, the empty wagons where in motion, being propelled into road 10. The wagons on road 11 were stationary. Loading operations had stopped to allow this movement. </t>
    </r>
  </si>
  <si>
    <r>
      <t>Tower crane slinging incident</t>
    </r>
    <r>
      <rPr>
        <sz val="9"/>
        <rFont val="Arial"/>
        <family val="2"/>
      </rPr>
      <t xml:space="preserve"> - During a lowering operation, a stillage hit the edge of a capping beam causing the stillage to tip from horizontal. Some of the wailers inside the stillage were dislodged, falling approx. 3m into the exclusion zone below.</t>
    </r>
  </si>
  <si>
    <r>
      <t xml:space="preserve">Trackworker near miss </t>
    </r>
    <r>
      <rPr>
        <sz val="9"/>
        <rFont val="Arial"/>
        <family val="2"/>
      </rPr>
      <t xml:space="preserve">- Believing they had been told to place marker boards, a COSS accessed the track and walked to the required position (down line), when they heard a train coming. They moved quickly to the up line. Permission had not been given, both lines were still open. </t>
    </r>
  </si>
  <si>
    <r>
      <t xml:space="preserve">Reminder of live exposed [RoLE] equipment </t>
    </r>
    <r>
      <rPr>
        <sz val="9"/>
        <rFont val="Arial"/>
        <family val="2"/>
      </rPr>
      <t>- The use of (RoLE) is mandated. During a planned isolation, the Nominated Person, while completing inspections of RoLE installed within the isolation, discovered that the rail mounted RoLE used within the isolation had been removed from its position and was in the cess.</t>
    </r>
  </si>
  <si>
    <r>
      <t xml:space="preserve">Health hazard exposure risk evaluation - </t>
    </r>
    <r>
      <rPr>
        <sz val="9"/>
        <rFont val="Arial"/>
        <family val="2"/>
      </rPr>
      <t>The Health Hazard Exposure Risk Evaluation Course is now available for booking.</t>
    </r>
  </si>
  <si>
    <r>
      <t>Bowel cancer awareness month -</t>
    </r>
    <r>
      <rPr>
        <sz val="9"/>
        <rFont val="Arial"/>
        <family val="2"/>
      </rPr>
      <t xml:space="preserve"> a fantastic annual opportunity to raise awareness of bowel cancer and funds to support Bowel Cancer UK. Bowel cancer is also called colorectal cancer. It affects the large bowel, which is made up of the colon and rectum.</t>
    </r>
    <r>
      <rPr>
        <b/>
        <sz val="9"/>
        <rFont val="Arial"/>
        <family val="2"/>
      </rPr>
      <t xml:space="preserve"> </t>
    </r>
  </si>
  <si>
    <r>
      <t xml:space="preserve">Ride on roller reversing near miss </t>
    </r>
    <r>
      <rPr>
        <sz val="9"/>
        <rFont val="Arial"/>
        <family val="2"/>
      </rPr>
      <t>- Whilst reversing up an embankment, the rear drum started to spin, lost traction and started to slide down the embankment. The operator's engaged seatbelt prevented him from leaving his seat. An excavator operator quickly slewed, placing his bucket to prevent it from overturning.</t>
    </r>
  </si>
  <si>
    <r>
      <t xml:space="preserve">PPI D4 Dozer near miss </t>
    </r>
    <r>
      <rPr>
        <sz val="9"/>
        <rFont val="Arial"/>
        <family val="2"/>
      </rPr>
      <t xml:space="preserve">- An engineer was undertaking quality checks when a D4 dozer travelled forwards towards him, pushing out stone. The engineer realised what was happening and abandoned the work, removing themselves and survey equipment from the path of the dozer. </t>
    </r>
  </si>
  <si>
    <r>
      <rPr>
        <sz val="9"/>
        <rFont val="Arial"/>
        <family val="2"/>
      </rPr>
      <t xml:space="preserve">Lifting operations: </t>
    </r>
    <r>
      <rPr>
        <b/>
        <sz val="9"/>
        <rFont val="Arial"/>
        <family val="2"/>
      </rPr>
      <t xml:space="preserve">Hands off, step back 5 paces </t>
    </r>
    <r>
      <rPr>
        <sz val="9"/>
        <rFont val="Arial"/>
        <family val="2"/>
      </rPr>
      <t xml:space="preserve">- The Hands off, Step back 5 paces rule is intended to reduce the risk of loads striking personnel due to unexpected load movement. Please refer to briefing note re. steps for a hierarchy of control to be followed. </t>
    </r>
  </si>
  <si>
    <r>
      <t xml:space="preserve">Overhead BT cable strike </t>
    </r>
    <r>
      <rPr>
        <sz val="9"/>
        <rFont val="Arial"/>
        <family val="2"/>
      </rPr>
      <t>- Following removal of a fallen tree that was blocking a public road, a 21T wheeled excavator made contact with an overhead BT cable supplying an adjacent farmers land, damaging the utility.</t>
    </r>
  </si>
  <si>
    <r>
      <t xml:space="preserve">Kilburn High Road water leak </t>
    </r>
    <r>
      <rPr>
        <sz val="9"/>
        <rFont val="Arial"/>
        <family val="2"/>
      </rPr>
      <t>- A trial hole was being dug in line with all safe digging processes and with the assistance of a vacuum excavator. During the process, the vacuum excavator has removed some clay, exposing a known watermain of which has proceeded to leak.</t>
    </r>
  </si>
  <si>
    <r>
      <t xml:space="preserve">Tanker spill </t>
    </r>
    <r>
      <rPr>
        <sz val="9"/>
        <rFont val="Arial"/>
        <family val="2"/>
      </rPr>
      <t>- Regional Waste Recycling (RWR) were commissioned to remove hazardous waste water from Area East that was temporarily stored in a skip. During the removal, the tanker discharged approx. 7000L of hazardous waste water onto the piling platform. Spill response procedure was initiated and no environmental receptors were impacted.</t>
    </r>
  </si>
  <si>
    <r>
      <t>Unidentified cable exposed</t>
    </r>
    <r>
      <rPr>
        <sz val="9"/>
        <rFont val="Arial"/>
        <family val="2"/>
      </rPr>
      <t xml:space="preserve"> - Whilst excavating for a new LV cable duct route, workers exposed a concrete slab that required breaking with the excavator. As the broken concrete was being cleared away, an unidentified cable was uncovered that appeared damaged and so the works were immediately stopped. </t>
    </r>
  </si>
  <si>
    <r>
      <t xml:space="preserve">Cable breach during burning activity </t>
    </r>
    <r>
      <rPr>
        <sz val="9"/>
        <rFont val="Arial"/>
        <family val="2"/>
      </rPr>
      <t>- Whilst burning scrap rail into 20 foot pieces within the cess area, to allow removal, a 650 volt cable supplying power to a signalling system was not seen. It was buried under the surface of wet ballast underneath the rail. There was a large bang and flash, and power outage.</t>
    </r>
  </si>
  <si>
    <r>
      <t xml:space="preserve">Planning and managing our work on track carefully - </t>
    </r>
    <r>
      <rPr>
        <sz val="9"/>
        <rFont val="Arial"/>
        <family val="2"/>
      </rPr>
      <t>On 04 Apr 2023 in the Netherlands, one person died and others were seriously injured after a passenger train derailed. It is reported that this resulted from a collision with a crane. Investigation is ongoing.</t>
    </r>
  </si>
  <si>
    <r>
      <t xml:space="preserve">First alert, shoulder injury (dislocation) </t>
    </r>
    <r>
      <rPr>
        <sz val="9"/>
        <rFont val="Arial"/>
        <family val="2"/>
      </rPr>
      <t>- An employee (IP) descended into a 4m deep cofferdam. While moving about in the base of the cofferdam, IP tripped over a sheet of plyboard that had been laid previously on top of a manhole ring to prevent a fall (&lt;1mtr) if the shaft was illegally accessed over the Bank Holiday weekend.</t>
    </r>
  </si>
  <si>
    <r>
      <t>Broken bond -</t>
    </r>
    <r>
      <rPr>
        <sz val="9"/>
        <rFont val="Arial"/>
        <family val="2"/>
      </rPr>
      <t xml:space="preserve"> Whilst  pulling a new 275kV cable through ducts, the winch started to cut out as it was operating at its maximum set pull capacity (10 ton). After a number of attempts to recommence the pull, the bond started to move. A noise was heard then the winch bond parted 2-4m from the winch position.</t>
    </r>
  </si>
  <si>
    <r>
      <t xml:space="preserve">RTC1, A815 Argyll </t>
    </r>
    <r>
      <rPr>
        <sz val="9"/>
        <rFont val="Arial"/>
        <family val="2"/>
      </rPr>
      <t>- 2 SSEN employees were travelling southbound when another vehicle (MOP) approached their vehicle travelling northbound on the same carriageway, the driver having crossed over the centre line of the road. Both vehicles collided. SSEN employees were unhurt, but driver of MOP had to be cut from vehicle and was taken to an A&amp;E.</t>
    </r>
  </si>
  <si>
    <r>
      <t xml:space="preserve">Asbestos process updated to asbestos in soil requirements </t>
    </r>
    <r>
      <rPr>
        <sz val="9"/>
        <rFont val="Arial"/>
        <family val="2"/>
      </rPr>
      <t>- Updates will enable certain colleagues to be trained as Asbestos Response Team Leaders or members. This means that trained, competent and authorised colleagues may safely manage situations where ACMs are uncovered during excavations.</t>
    </r>
  </si>
  <si>
    <t>MS 2023 B/05</t>
  </si>
  <si>
    <t>https://drive.google.com/file/d/130VbENmqr_nKasSiQuL9uUIV22ATj346/view?usp=share_link</t>
  </si>
  <si>
    <t>https://drive.google.com/file/d/1I02ZlaR67kpwMZQaqwhB9L1deeO01343/view?usp=share_link</t>
  </si>
  <si>
    <t>https://drive.google.com/file/d/1Eioz1laIkU98Q97THXrLeTWv0c1I4_eF/view?usp=share_link</t>
  </si>
  <si>
    <t>https://drive.google.com/file/d/1p3cQV8rDLDvLVJCMtXunimD9qPbMXoWF/view?usp=share_link</t>
  </si>
  <si>
    <t>https://drive.google.com/file/d/150pcfcOU7_YTU_zOth5S5UmZrkZuOqGX/view?usp=share_link</t>
  </si>
  <si>
    <t>https://drive.google.com/file/d/192xdlH08_1niCKQH3G9FYFGVapsZ9Btv/view?usp=share_link</t>
  </si>
  <si>
    <t>https://drive.google.com/file/d/1m6nLOjJ9RaHgiPoRXhiCkneILwZyqqmJ/view?usp=share_link</t>
  </si>
  <si>
    <t>https://docs.google.com/presentation/d/1m45-k5zc5MLArLwFT67dsErJ5lQqxmq2/edit?usp=share_link&amp;ouid=112644161635120090376&amp;rtpof=true&amp;sd=true</t>
  </si>
  <si>
    <t>https://drive.google.com/file/d/1hw2nrOFmaUMEV8LzxdKr6BVAPu31LiYn/view?usp=share_link</t>
  </si>
  <si>
    <t>https://drive.google.com/file/d/1gWdWhQWEiwHDbO2dbUpuShmluviE9QFf/view?usp=share_link</t>
  </si>
  <si>
    <t>https://drive.google.com/file/d/1qrr7TVYTVaZL9hHOT-BcfG_45oGfxFBD/view?usp=share_link</t>
  </si>
  <si>
    <t>https://drive.google.com/file/d/1LYDElOfmvQUF7RBQ-xMg1RGv49LPtW-J/view?usp=share_link</t>
  </si>
  <si>
    <t>https://drive.google.com/file/d/131o9meuHinI-0j2cRNoDz7AnXdjxaN5o/view?usp=share_link</t>
  </si>
  <si>
    <t>https://drive.google.com/file/d/12HWyOZmGdYJJu9cqDea0IO1vhk6wGBY3/view?usp=share_link</t>
  </si>
  <si>
    <t>https://drive.google.com/file/d/1hw0QubbMJsSo7k7QrL1uJe9f-ZhPSe57/view?usp=share_link</t>
  </si>
  <si>
    <t>https://docs.google.com/document/d/1_25lzcMj02ceYDU1ZTUodjTO2aN2Jmi8/edit?usp=share_link&amp;ouid=112644161635120090376&amp;rtpof=true&amp;sd=true</t>
  </si>
  <si>
    <t>https://drive.google.com/file/d/12razjK4xRIXUaE8N4gSMXps2ACfmHMQb/view?usp=share_link</t>
  </si>
  <si>
    <t>https://docs.google.com/document/d/18XACUFKudZuJ43uM8peZhBnp6beTLJA9/edit?usp=share_link&amp;ouid=112644161635120090376&amp;rtpof=true&amp;sd=true</t>
  </si>
  <si>
    <t>https://docs.google.com/presentation/d/1wpA-ENEaJ3pOpoyNGmJIfNRGWyyBJf_Q/edit?usp=share_link&amp;ouid=112644161635120090376&amp;rtpof=true&amp;sd=true</t>
  </si>
  <si>
    <t>https://docs.google.com/presentation/d/1relVWHz9MK6M3erNb-xURW_AQyewbACD/edit?usp=share_link&amp;ouid=112644161635120090376&amp;rtpof=true&amp;sd=true</t>
  </si>
  <si>
    <t>https://docs.google.com/presentation/d/1c_IG_XhZ_5oB5HGkghOEO54awm7WEPb2/edit?usp=share_link&amp;ouid=112644161635120090376&amp;rtpof=true&amp;sd=true</t>
  </si>
  <si>
    <t>https://drive.google.com/file/d/1VCEBxkXllTlcxSNQQxpPQq8em4-oToG5/view?usp=share_link</t>
  </si>
  <si>
    <t>https://drive.google.com/file/d/1S-_i_nXBQOE441-h8uy-94IXvmBZxaDy/view?usp=share_link</t>
  </si>
  <si>
    <t>https://docs.google.com/document/d/1Wt9lV5-6B0N7goXMOAP5tcOQzO_GF0MI/edit?usp=share_link&amp;ouid=112644161635120090376&amp;rtpof=true&amp;sd=true</t>
  </si>
  <si>
    <t>https://drive.google.com/file/d/1fqSPzxbKEpdRlqi1nLbW_FkfuVGmFUp-/view?usp=share_link</t>
  </si>
  <si>
    <t>https://drive.google.com/file/d/1Vbxcg8eFt0XOm7bPyCA0cFnWSD9ZlZiV/view?usp=share_link</t>
  </si>
  <si>
    <t>https://drive.google.com/file/d/1L5iRWVdoHYTKQGZZ7MsfpquoS1wt7YnX/view?usp=share_link</t>
  </si>
  <si>
    <t>https://drive.google.com/file/d/1xjZ5RfE_rhdaVDvIHGrrqiMAVJqcgpzK/view?usp=share_link</t>
  </si>
  <si>
    <t>https://drive.google.com/file/d/1Iv-KtclCdotgi7xLPvY6814AAcX7f1LO/view?usp=share_link</t>
  </si>
  <si>
    <t>https://drive.google.com/file/d/14p4YX9nuBKGtXTGeQCyjPS3Fr7WumfMT/view?usp=share_link</t>
  </si>
  <si>
    <r>
      <t xml:space="preserve">Coiled polyethylene (PE) pipe trailers: stored energy risk - </t>
    </r>
    <r>
      <rPr>
        <sz val="9"/>
        <rFont val="Arial"/>
        <family val="2"/>
      </rPr>
      <t>180mm diameter PE pipe was being pulled from a pipe trailer at the reception pit to a launch pit approx. 100m away. Tragically, following the incident, a colleague working for one of our subcontractors subsequently lost their life.</t>
    </r>
  </si>
  <si>
    <t>Temporary permit to operate PE coil pipe trailer with pipe &lt;125mm diameter</t>
  </si>
  <si>
    <t>https://drive.google.com/file/d/1mcyojp7KkW45HQXPgW7w3DRbQeGMMfFz/view?usp=share_link</t>
  </si>
  <si>
    <t>https://docs.google.com/document/d/1E_R8k8cdB6kc7cgg6yf9IxrMO-DZOSjH/edit?usp=share_link&amp;ouid=112644161635120090376&amp;rtpof=true&amp;sd=true</t>
  </si>
  <si>
    <t>MS 2023 A/05</t>
  </si>
  <si>
    <r>
      <t xml:space="preserve">Uncontrolled movement of pre-cast barrier </t>
    </r>
    <r>
      <rPr>
        <sz val="9"/>
        <rFont val="Arial"/>
        <family val="2"/>
      </rPr>
      <t xml:space="preserve">- During the lifting operation, the barrier unit struck a stationary barrier that was in a stored stack below causing the suspended unit to be dislodged from the gravity grab and falling 2m to the ground below. </t>
    </r>
  </si>
  <si>
    <r>
      <t xml:space="preserve">Waste exemptions update </t>
    </r>
    <r>
      <rPr>
        <sz val="9"/>
        <rFont val="Arial"/>
        <family val="2"/>
      </rPr>
      <t>- Following a 2018 consultation on changes to the waste exemptions regime in England and Wales, the Government has set out its approach for reform. This will result in 3 exemptions being removed, 7 exemptions being amended, and general changes across the exemptions regime.</t>
    </r>
  </si>
  <si>
    <t>MS 2023 C/05</t>
  </si>
  <si>
    <r>
      <t xml:space="preserve">Customer Positive Intervention </t>
    </r>
    <r>
      <rPr>
        <sz val="9"/>
        <rFont val="Arial"/>
        <family val="2"/>
      </rPr>
      <t>- The action or initiative could be anything that helps us demonstrate delivering best practice for the benefit of our customers - examples included in doc</t>
    </r>
  </si>
  <si>
    <t>NHa 330</t>
  </si>
  <si>
    <r>
      <t>Crane driver L2 -</t>
    </r>
    <r>
      <rPr>
        <sz val="9"/>
        <rFont val="Arial"/>
        <family val="2"/>
      </rPr>
      <t xml:space="preserve"> After sitting down in the cab, as the operator closed the door with her left hand while still holding the door frame with her right hand. She trapped her right hand in the crane’s door, causing bruising and swelling to her fingers.</t>
    </r>
  </si>
  <si>
    <t>https://drive.google.com/file/d/1LRyETTjgDbHDBFRcigSK7b-XqTf5vCLR/view?usp=share_link</t>
  </si>
  <si>
    <t>https://drive.google.com/file/d/1OZnGao4gf8KgNgN0FoZOQVQa2XFO5w7R/view?usp=share_link</t>
  </si>
  <si>
    <r>
      <t>Unsafe act by a Site Engineer</t>
    </r>
    <r>
      <rPr>
        <sz val="9"/>
        <rFont val="Arial"/>
        <family val="2"/>
      </rPr>
      <t xml:space="preserve"> - A Site Engineer was conducting survey works with two others when he chose to take an unsafe route alongside a CAT Dozer. The Dozer engine was running and the operator was preparing to move off in a forward direction at that point.</t>
    </r>
  </si>
  <si>
    <t>https://drive.google.com/file/d/1VtTSSDfH85cUrctOZ9AIeWpSDuSOdu5C/view?usp=share_link</t>
  </si>
  <si>
    <t>https://drive.google.com/file/d/1UriRqIlrq36_Eb0SkOfCiisShUegtGgv/view?usp=share_link</t>
  </si>
  <si>
    <t>https://drive.google.com/file/d/151RE2nGTkFNkTUvpy9LpLWUKykUEpjmn/view?usp=share_link</t>
  </si>
  <si>
    <t>EKFB - INC15082e</t>
  </si>
  <si>
    <r>
      <t>Excavator slipped down stockpile and overturned</t>
    </r>
    <r>
      <rPr>
        <sz val="9"/>
        <rFont val="Arial"/>
        <family val="2"/>
      </rPr>
      <t xml:space="preserve"> - A 21T Excavator, working to seal up and regularise a 3.23m stockpile of 6F5 imported stone, reversed close to the edge, slipped down the side of the stockpile, and landed on its roof. No impact / injury was sustained by the operator apart from minor cuts.</t>
    </r>
  </si>
  <si>
    <t>HS2 - INC15705</t>
  </si>
  <si>
    <t>Unexploded ordnance (UXO)</t>
  </si>
  <si>
    <r>
      <t xml:space="preserve">Excavated UXB incident </t>
    </r>
    <r>
      <rPr>
        <sz val="9"/>
        <rFont val="Arial"/>
        <family val="2"/>
      </rPr>
      <t>- When carrying out earthworks activities at Cubbington Cut. An Unexploded Bomb (UXB) was reported. The UXB was picked up in the bowl of the Scraper and was immediately placed onto the ground by the Operator. The Operator instantly raised the alarm.</t>
    </r>
  </si>
  <si>
    <r>
      <t xml:space="preserve">Asset failure due to Telehandler contact </t>
    </r>
    <r>
      <rPr>
        <sz val="9"/>
        <rFont val="Arial"/>
        <family val="2"/>
      </rPr>
      <t>- A team was working to replace FME (fixed maintenance earth), whilst setting up, a crack was heard, at which point all operations were stopped. Jib of the telehandler was pressing up on a busbar. When lowered, the busbar joint and busbar delta collapsed causing damage to other equipment</t>
    </r>
    <r>
      <rPr>
        <b/>
        <sz val="9"/>
        <rFont val="Arial"/>
        <family val="2"/>
      </rPr>
      <t>.</t>
    </r>
  </si>
  <si>
    <t>Net Rail - NRB23/05</t>
  </si>
  <si>
    <r>
      <t xml:space="preserve">HW machine incident </t>
    </r>
    <r>
      <rPr>
        <sz val="9"/>
        <rFont val="Arial"/>
        <family val="2"/>
      </rPr>
      <t>- Whilst undertaking a full annual service to HW points, the winding handle was installed for manual operation and the technician began winding the points. Once detection was lost the point machine motor then tried to drive back to normal. This spun the handle around at high speed with the technician’s hand holding the handle</t>
    </r>
    <r>
      <rPr>
        <b/>
        <sz val="9"/>
        <rFont val="Arial"/>
        <family val="2"/>
      </rPr>
      <t>.</t>
    </r>
  </si>
  <si>
    <r>
      <t xml:space="preserve">CRF A11, Side loading FLT lost load - </t>
    </r>
    <r>
      <rPr>
        <sz val="9"/>
        <rFont val="Arial"/>
        <family val="2"/>
      </rPr>
      <t>A pack of 25 x 4-metre long VRS slid off the deck of a Side Loading Forklift Truck (SL FLT) as it performed a simple, low speed maneuver after picking up the beams from a nearby HGV. Fortunately, there were no injuries as the area was suitably controlled.</t>
    </r>
  </si>
  <si>
    <t>MS 2023 L/05</t>
  </si>
  <si>
    <r>
      <t xml:space="preserve">GS6 barriers HiPo </t>
    </r>
    <r>
      <rPr>
        <sz val="9"/>
        <rFont val="Arial"/>
        <family val="2"/>
      </rPr>
      <t>- A contractor lorry with mounted crane was being used to transport earthwire conductor. In the process it struck 2 x GS6 goalposts protecting the 11kV line at Dalchork. substation. No injuries.</t>
    </r>
  </si>
  <si>
    <t>VGC Group - Be Safe briefing [May 23]</t>
  </si>
  <si>
    <r>
      <t xml:space="preserve">Hypodermic needles be aware </t>
    </r>
    <r>
      <rPr>
        <sz val="9"/>
        <rFont val="Arial"/>
        <family val="2"/>
      </rPr>
      <t xml:space="preserve">- Recently a contractor that works for TfL made us aware while working on behalf of another client outside London, there was a near miss. Whilst attending a fault on a bus shelter, they noticed a syringe with a long hypodermic needle which had been deliberately placed to cause injury. </t>
    </r>
  </si>
  <si>
    <r>
      <rPr>
        <b/>
        <sz val="9"/>
        <rFont val="Arial"/>
        <family val="2"/>
      </rPr>
      <t>Hypodermic needles on the TfL Network</t>
    </r>
    <r>
      <rPr>
        <sz val="9"/>
        <rFont val="Arial"/>
        <family val="2"/>
      </rPr>
      <t xml:space="preserve"> - A Serco Mobile Operative was pricked by a hypodermic needle whilst servicing a bike. The needle was placed in the middle of the handle bar grip and angled down. The needle had been broken off, so it couldn’t be seen. The sharp end of the needle was bent inside the grip.</t>
    </r>
  </si>
  <si>
    <t>SHWACE</t>
  </si>
  <si>
    <r>
      <t xml:space="preserve">GCN fencing damage - </t>
    </r>
    <r>
      <rPr>
        <sz val="9"/>
        <rFont val="Arial"/>
        <family val="2"/>
      </rPr>
      <t xml:space="preserve">On 10/05/2023, Natural England (NE) carried out a compliance visit at T2G AMP 42 Finmere Quarry, as a result of information that had been provided to NE anonymously. It was discovered that there were breaches to the great crested newt (GCN) fencing on-site. </t>
    </r>
  </si>
  <si>
    <r>
      <t xml:space="preserve">Belt extension operations nose injury </t>
    </r>
    <r>
      <rPr>
        <sz val="9"/>
        <rFont val="Arial"/>
        <family val="2"/>
      </rPr>
      <t>- During installation of the bottom roller frame as a part of routine TBM belt extension during mining operations. Attempting to position the bracket at the lower end of the belt ,the frame touched off the running belt above causing the frame to jolt back making contact with the operative (IP’s) nose.</t>
    </r>
  </si>
  <si>
    <r>
      <t xml:space="preserve">Chemical contact to skin and eyes </t>
    </r>
    <r>
      <rPr>
        <sz val="9"/>
        <rFont val="Arial"/>
        <family val="2"/>
      </rPr>
      <t>- Two operatives made skin and eye contact with sodium silicate (an accelerator used for grouting operations) as a result of a splash to their skin whilst they were decanting the chemical from a silo tank into an IBC (intermediate bulk container)</t>
    </r>
    <r>
      <rPr>
        <b/>
        <sz val="9"/>
        <rFont val="Arial"/>
        <family val="2"/>
      </rPr>
      <t>.</t>
    </r>
  </si>
  <si>
    <t>Contact with hazardous substance</t>
  </si>
  <si>
    <r>
      <t>Chemical splash to water treatment operative</t>
    </r>
    <r>
      <rPr>
        <sz val="9"/>
        <rFont val="Arial"/>
        <family val="2"/>
      </rPr>
      <t xml:space="preserve"> - As part of an operation caustic soda (sodium hydroxide) is required to moderate the water pH levels. Whilst manually discharging the chemical from a connection pipe into a plastic container, an operative (IP) received a chemical splash to their face.</t>
    </r>
  </si>
  <si>
    <t>https://drive.google.com/file/d/1Ku7xiHiZlyyQqJbvaSjCZfZHtGMMBM5T/view?usp=sharing</t>
  </si>
  <si>
    <t>https://drive.google.com/file/d/1M6VmYOlUKMtJM6Dy3lXpLv_1LFi33x1j/view?usp=sharing</t>
  </si>
  <si>
    <t>https://drive.google.com/file/d/1xVfhwiIQZj-oWrsxBDotinA8rqFYVbjh/view?usp=sharing</t>
  </si>
  <si>
    <t>https://drive.google.com/file/d/1zKfwywSSGxRPGrOlgL-bvVfw7EjTOoTD/view?usp=sharing</t>
  </si>
  <si>
    <t>https://drive.google.com/file/d/1cj0a87WZRGmzZc-ApynruyCuh4I_snwu/view?usp=sharing</t>
  </si>
  <si>
    <t>https://drive.google.com/file/d/18ZJExMOTyLl39Zd5yR37iGGetLHTSnRv/view?usp=sharing</t>
  </si>
  <si>
    <t>https://drive.google.com/file/d/1TsqA76PBvc0eF4o60ib3jdeSI60RtW-t/view?usp=sharing</t>
  </si>
  <si>
    <t>https://drive.google.com/file/d/1l5tG0ri_WYb5I0_d_SwnHndIEj5-v6DF/view?usp=sharing</t>
  </si>
  <si>
    <t>https://drive.google.com/file/d/11VXlcTUPPuU7gL_WN2HHm1EBV5BRLS3Y/view?usp=sharing</t>
  </si>
  <si>
    <t>https://drive.google.com/file/d/1gtMbg0mebXszu7VeWmH1GBy_mBVrZHW-/view?usp=sharing</t>
  </si>
  <si>
    <t>https://drive.google.com/file/d/1PMy7B5OL0IqOxnMaFgcHG8hhUx80pwE5/view?usp=sharing</t>
  </si>
  <si>
    <t>https://docs.google.com/document/d/1VTY5X2siye6CuQoy8yPEH7_recg3DfxQ/edit?usp=sharing&amp;ouid=112644161635120090376&amp;rtpof=true&amp;sd=true</t>
  </si>
  <si>
    <t>Net Rail - NRA23-04</t>
  </si>
  <si>
    <t>The Burj Khalifa is a skyscraper in Dubai, United Arab Emirates, known for being the world's tallest building, with a total height of 829.8 m (2,722 ft) or just over half a mile to the tip. When completed in 2009 (inauguration in 2010), the Burj Khalifa set several world records, including: Tallest (1) existing structure, (2) structure ever built, (3) freestanding structure, (4) skyscraper to top of spire, (5) skyscraper to top of antenna: 829.8 m (2,722 ft)</t>
  </si>
  <si>
    <t>The Burj Khalifa skyscraper</t>
  </si>
  <si>
    <t>MMDCCXXII</t>
  </si>
  <si>
    <t>Respect our roadworkers (video)</t>
  </si>
  <si>
    <t>5 Seconds (video)</t>
  </si>
  <si>
    <t>https://drive.google.com/file/d/1xPzo1fi47KOkXjUko7AzGqTY5LX9ITlh/view?usp=sharing</t>
  </si>
  <si>
    <t>https://drive.google.com/file/d/1W3efikxsdQHDN0BW3FFPsBZZaJ6x1ROa/view?usp=sharing</t>
  </si>
  <si>
    <r>
      <rPr>
        <b/>
        <sz val="9"/>
        <rFont val="Arial"/>
        <family val="2"/>
      </rPr>
      <t>Cable percussion footbrake failure leads to serious injuries</t>
    </r>
    <r>
      <rPr>
        <sz val="9"/>
        <rFont val="Arial"/>
        <family val="2"/>
      </rPr>
      <t xml:space="preserve"> - In April 2023, during a ground investigation project, an assistant driller was seriously injured when the drill string, consisting of two sinker bars and an 8” stubber struck him in the trunk.</t>
    </r>
  </si>
  <si>
    <r>
      <rPr>
        <b/>
        <sz val="9"/>
        <rFont val="Arial"/>
        <family val="2"/>
      </rPr>
      <t xml:space="preserve">Supervisor fatality involving Road Sweeper </t>
    </r>
    <r>
      <rPr>
        <sz val="9"/>
        <rFont val="Arial"/>
        <family val="2"/>
      </rPr>
      <t>(Non-Hanson site, no Hanson personnel involved) - On the morning of Friday 5th May 2023, delayed resurfacing was being carried out on a residential road, when an Experienced Supervisor was involved in a Fatal Incident with a Road Sweeper</t>
    </r>
  </si>
  <si>
    <t>Hanson</t>
  </si>
  <si>
    <r>
      <rPr>
        <b/>
        <sz val="9"/>
        <rFont val="Arial"/>
        <family val="2"/>
      </rPr>
      <t>CRF A12: Ankle injury</t>
    </r>
    <r>
      <rPr>
        <sz val="9"/>
        <rFont val="Arial"/>
        <family val="2"/>
      </rPr>
      <t xml:space="preserve"> - After using an 8T Excavator, the Foreman exited the excavator and begun to walk across to the work area. Whilst walking and inspecting the setting out lines marked out on the ground, he rolled his right ankle causing pain and swelling to the joint.</t>
    </r>
  </si>
  <si>
    <t>NHa 331</t>
  </si>
  <si>
    <t>NHa 332</t>
  </si>
  <si>
    <t>2023 06</t>
  </si>
  <si>
    <t>Keltbray</t>
  </si>
  <si>
    <r>
      <rPr>
        <b/>
        <sz val="9"/>
        <rFont val="Arial"/>
        <family val="2"/>
      </rPr>
      <t>TTM SSOW</t>
    </r>
    <r>
      <rPr>
        <sz val="9"/>
        <rFont val="Arial"/>
        <family val="2"/>
      </rPr>
      <t xml:space="preserve"> in place to control vehicle convoy's. However, to enable collection of a personal item from his colleague, the convoy vehicle deviated from the Safe System of Work (SSOW) and instead pulled into the closed Lane 1, reversed approx. 75m and struck the sampling contractor’s parked vehicle. Occupant of the parked vehicle sustained whiplash type injuries / minor damage to vehicles.</t>
    </r>
  </si>
  <si>
    <r>
      <rPr>
        <b/>
        <sz val="9"/>
        <rFont val="Arial"/>
        <family val="2"/>
      </rPr>
      <t>Concrete mixer drum failure</t>
    </r>
    <r>
      <rPr>
        <sz val="9"/>
        <rFont val="Arial"/>
        <family val="2"/>
      </rPr>
      <t xml:space="preserve"> - A Tarmac mixer truck, making a concrete delivery to Bauer Keller JV at Radstone Road, near Brackley was traveling around the roundabout from the B4525, onto the A43 and its drum came off the truck and landed on a farm track entrance way. No injuries sustained or members of the public involved. Vehicle was carrying 7.5m3 of C40/50 concrete to Radstone Road.</t>
    </r>
  </si>
  <si>
    <t>SSEN</t>
  </si>
  <si>
    <r>
      <rPr>
        <b/>
        <sz val="9"/>
        <rFont val="Arial"/>
        <family val="2"/>
      </rPr>
      <t>Cut to wrist from rotating disc -</t>
    </r>
    <r>
      <rPr>
        <sz val="9"/>
        <rFont val="Arial"/>
        <family val="2"/>
      </rPr>
      <t xml:space="preserve"> IP was cutting aluminium cable tray using a 230mm hand held grinding tool fitted with a cutting disk. Holding a small section of cable tray in one hand, he attempted to cut the metal holding the tool in his other hand. The tool kicked back and the rotating disc struck the IP’s upper left forearm.</t>
    </r>
  </si>
  <si>
    <t>MS - Case study 08-2020</t>
  </si>
  <si>
    <r>
      <t xml:space="preserve">Case study, dust suppression additive </t>
    </r>
    <r>
      <rPr>
        <sz val="9"/>
        <rFont val="Arial"/>
        <family val="2"/>
      </rPr>
      <t xml:space="preserve">- WGS project in Peterborough has recently trialled the use of an additive material in the dust suppression water spray bowsers. The material was purchased to improve the efficiency of damping down our site haul roads, and reduce the amount of water required for this operation. </t>
    </r>
  </si>
  <si>
    <t>https://drive.google.com/file/d/1w8zybaA_TOEJDyfqPNVwtA2pglt0kmKU/view?usp=sharing</t>
  </si>
  <si>
    <t>https://drive.google.com/file/d/1I1kP-qp81LnXpNdPqGKWr5Kz1lxw4wz2/view?usp=sharing</t>
  </si>
  <si>
    <t>https://drive.google.com/file/d/1to_tFYeIhn6cJpf5Q7VnoyFy6rPZOUyG/view?usp=sharing</t>
  </si>
  <si>
    <t>https://drive.google.com/file/d/1mzzEq1AO-xNc3DcFQ5wGrPv6_R2AWnuC/view?usp=sharing</t>
  </si>
  <si>
    <t>https://drive.google.com/file/d/1dnxuiH1ruYhA2dTLQNjsdADvzC9BVhDl/view?usp=sharing</t>
  </si>
  <si>
    <t>https://drive.google.com/file/d/1SUySQcE6oWPK8lfr7EyIFvPQG-54jkvo/view?usp=sharing</t>
  </si>
  <si>
    <t>https://drive.google.com/file/d/1STNuJDUcztu0kxSWJ_7UbOBODgJWD6eI/view?usp=sharing</t>
  </si>
  <si>
    <t>https://drive.google.com/file/d/1aySt3HyzgdKr6XB31VADLH6qL8blnGuh/view?usp=sharing</t>
  </si>
  <si>
    <t>17</t>
  </si>
  <si>
    <t>MS 2023 A/06</t>
  </si>
  <si>
    <t>MS 2023 L/06</t>
  </si>
  <si>
    <t>MS 2023 R/06</t>
  </si>
  <si>
    <t>Omexom Nîmes LA</t>
  </si>
  <si>
    <r>
      <rPr>
        <b/>
        <sz val="9"/>
        <rFont val="Arial"/>
        <family val="2"/>
      </rPr>
      <t>Break of an insulator set, 400kV</t>
    </r>
    <r>
      <rPr>
        <sz val="9"/>
        <rFont val="Arial"/>
        <family val="2"/>
      </rPr>
      <t xml:space="preserve"> - Whilst replacing a compression dead-end on the outer phase (main arm) using a working platform at a height of 35m, the team leader noticed significent flexing of steel plates. Evacuation of the tower was ordered, but equipment and platform fell to the ground leaving 4 persons suspended by their lifelines. </t>
    </r>
  </si>
  <si>
    <t>Speedy Powered Access</t>
  </si>
  <si>
    <r>
      <rPr>
        <b/>
        <sz val="9"/>
        <rFont val="Arial"/>
        <family val="2"/>
      </rPr>
      <t>Failed Skyjack MEWP Mast</t>
    </r>
    <r>
      <rPr>
        <sz val="9"/>
        <rFont val="Arial"/>
        <family val="2"/>
      </rPr>
      <t xml:space="preserve"> - Not an SRM project. A plant fitter was working on a MEWP when the MEWP mast became disconnected from the base of the machine, due to the failure in the weld. The mast rotated but was caught by the internal hydraulic ram. This resulted in the MEWP overturning. </t>
    </r>
  </si>
  <si>
    <r>
      <rPr>
        <b/>
        <sz val="9"/>
        <rFont val="Arial"/>
        <family val="2"/>
      </rPr>
      <t>Failed Skyjack MEWP Mast</t>
    </r>
    <r>
      <rPr>
        <sz val="9"/>
        <rFont val="Arial"/>
        <family val="2"/>
      </rPr>
      <t xml:space="preserve"> - A plant fitter was working on a MEWP when the MEWP mast became disconnected from the base of the machine, due to the failure in the weld. The mast rotated but was caught by the internal hydraulic ram. This resulted in the MEWP overturning. </t>
    </r>
  </si>
  <si>
    <r>
      <rPr>
        <b/>
        <sz val="9"/>
        <rFont val="Arial"/>
        <family val="2"/>
      </rPr>
      <t>Rear light cluster failure, Dual View Dumpers</t>
    </r>
    <r>
      <rPr>
        <sz val="9"/>
        <rFont val="Arial"/>
        <family val="2"/>
      </rPr>
      <t xml:space="preserve"> - Whilst a DVD was being driven along the public highway (A4086) on a nightshift, the rear light cluster fell off the dumper near a roundabout. A MOP failed to see the light cluster in the road and drove over it, causing damage to the left front tyre and radiator.</t>
    </r>
  </si>
  <si>
    <r>
      <rPr>
        <b/>
        <sz val="9"/>
        <rFont val="Arial"/>
        <family val="2"/>
      </rPr>
      <t>HiPo involving a vehicle marshal</t>
    </r>
    <r>
      <rPr>
        <sz val="9"/>
        <rFont val="Arial"/>
        <family val="2"/>
      </rPr>
      <t xml:space="preserve"> - Whilst managing a lorry and excavator on the CRF-A12 works, a Vehicle Marshal (VM) proceeded to walk behind the reversing lorry and into the radius zone of the excavator. The task was being observed by a 3rd party who immediately stopped the activity in a safe and controlled manner.</t>
    </r>
  </si>
  <si>
    <r>
      <rPr>
        <b/>
        <sz val="9"/>
        <rFont val="Arial"/>
        <family val="2"/>
      </rPr>
      <t>Environmental e-learning template</t>
    </r>
    <r>
      <rPr>
        <sz val="9"/>
        <rFont val="Arial"/>
        <family val="2"/>
      </rPr>
      <t xml:space="preserve"> - Following the launch of the environmental e=learning modules in late 2022 and further promotion of the training in early 2023, a matrix has been developed to explain which modules are to be completed based on job family, recognising that not all roles need to complete all three modules</t>
    </r>
  </si>
  <si>
    <r>
      <rPr>
        <b/>
        <sz val="9"/>
        <rFont val="Arial"/>
        <family val="2"/>
      </rPr>
      <t>Unsafe act by the driver of a site van</t>
    </r>
    <r>
      <rPr>
        <sz val="9"/>
        <rFont val="Arial"/>
        <family val="2"/>
      </rPr>
      <t xml:space="preserve"> - who did not stop at the designated crossing point prior to crossing a haul road, causing an unloaded 45T ADT to stop. No injuries or damage sustained.</t>
    </r>
  </si>
  <si>
    <t>VGC Group - Be Safe briefing [Jun 23]</t>
  </si>
  <si>
    <r>
      <t>Cable reeler HiPo -</t>
    </r>
    <r>
      <rPr>
        <sz val="9"/>
        <rFont val="Arial"/>
        <family val="2"/>
      </rPr>
      <t xml:space="preserve"> A concreting operative sustained an LTI to his knee when he was struck by a rotating cable reeler wheel while attempting to position the cable on the reel using his foot as a lever. A cable was not laying evenly so IP person tried to rectify this by climbing down next to the reeler and was caught by a moving spoke.</t>
    </r>
  </si>
  <si>
    <t>HS2 - INC15453</t>
  </si>
  <si>
    <r>
      <rPr>
        <b/>
        <sz val="9"/>
        <rFont val="Arial"/>
        <family val="2"/>
      </rPr>
      <t>Stored energy toolbox talk</t>
    </r>
    <r>
      <rPr>
        <sz val="9"/>
        <rFont val="Arial"/>
        <family val="2"/>
      </rPr>
      <t xml:space="preserve"> - Safe handling and storage of materials with potential stored energy.</t>
    </r>
  </si>
  <si>
    <r>
      <rPr>
        <b/>
        <sz val="9"/>
        <rFont val="Arial"/>
        <family val="2"/>
      </rPr>
      <t>Unauthorised access onto a conveyor belt</t>
    </r>
    <r>
      <rPr>
        <sz val="9"/>
        <rFont val="Arial"/>
        <family val="2"/>
      </rPr>
      <t xml:space="preserve"> - An operative accessed onto a conveyor belt to remove some material that was discharging from the pipe above. The belt was live (but stationary) and was not subject to any isolations or lock outs. When the conveyor pre-start alarm sounded the operative climbed off the belt before it started and returned to the adjacent walkway. </t>
    </r>
  </si>
  <si>
    <r>
      <rPr>
        <b/>
        <sz val="9"/>
        <rFont val="Arial"/>
        <family val="2"/>
      </rPr>
      <t>Hand injury</t>
    </r>
    <r>
      <rPr>
        <sz val="9"/>
        <rFont val="Arial"/>
        <family val="2"/>
      </rPr>
      <t xml:space="preserve"> - An erector operator (IP) was entering the TBM ring build area via the access hatch. As IP descended the staircase the hatch closed resulting in a minor laceration to IP's hand. As the hatch closed this also caused the IP to stumble and twist their ankle.</t>
    </r>
  </si>
  <si>
    <r>
      <rPr>
        <b/>
        <sz val="9"/>
        <rFont val="Arial"/>
        <family val="2"/>
      </rPr>
      <t>HIAB Operator injured Knee whilst deploying outrigger</t>
    </r>
    <r>
      <rPr>
        <sz val="9"/>
        <rFont val="Arial"/>
        <family val="2"/>
      </rPr>
      <t xml:space="preserve"> - Whilst extending the 2nd outrigger, the foot plate ram caught IP's left knee between the outrigger and steel pipes running along the floor slab. IP was able to stop the operation himself and retract the outrigger preventing any further injury.</t>
    </r>
  </si>
  <si>
    <r>
      <rPr>
        <b/>
        <sz val="9"/>
        <rFont val="Arial"/>
        <family val="2"/>
      </rPr>
      <t xml:space="preserve">Drill battery fire </t>
    </r>
    <r>
      <rPr>
        <sz val="9"/>
        <rFont val="Arial"/>
        <family val="2"/>
      </rPr>
      <t>- A Makita 18v Combi Drill was being used to install Tek screws. A visual pre-use inspection recognised no faults. Whilst installing screws, ‘sparks and smoke’ were seen coming from the battery pack. The battery was immediately removed and placed on a concrete floor where it continued to smoke before catching fire.</t>
    </r>
  </si>
  <si>
    <r>
      <rPr>
        <b/>
        <sz val="9"/>
        <rFont val="Arial"/>
        <family val="2"/>
      </rPr>
      <t>Left thigh injury when using SCL spraying robot</t>
    </r>
    <r>
      <rPr>
        <sz val="9"/>
        <rFont val="Arial"/>
        <family val="2"/>
      </rPr>
      <t xml:space="preserve"> - After completing a trimming task, as the operator (IP) went to move the spraying robot, it unexpectedly moved and IP's left leg was trapped between a static 14T excavator and the spraying robot. IP was able to operate the spraying robot controls and move the machine away, freeing his leg.</t>
    </r>
  </si>
  <si>
    <r>
      <rPr>
        <b/>
        <sz val="9"/>
        <rFont val="Arial"/>
        <family val="2"/>
      </rPr>
      <t>Uncontrolled movement of a vehicle</t>
    </r>
    <r>
      <rPr>
        <sz val="9"/>
        <rFont val="Arial"/>
        <family val="2"/>
      </rPr>
      <t xml:space="preserve"> - Whilst a security guard was unlocking the gate (padlock), the driver of a delivery vehicle stopped and left the vehicle to unload the delivery. The hand brake was not engaged, and the vehicle moved out of the site gate and across a footpath before the driver was able to engage the handbrake.</t>
    </r>
  </si>
  <si>
    <r>
      <rPr>
        <b/>
        <sz val="9"/>
        <rFont val="Arial"/>
        <family val="2"/>
      </rPr>
      <t>Unsafe act whilst working at height</t>
    </r>
    <r>
      <rPr>
        <sz val="9"/>
        <rFont val="Arial"/>
        <family val="2"/>
      </rPr>
      <t xml:space="preserve"> - A rigger was witnessed assembling a new mobile crane, standing with one foot on the platform handrail and with the other foot on the crane weights ladder while the weights were being assembled. Wearing a harness, his lanyard was clipped on below his feet. Work was stopped and reviewed.</t>
    </r>
  </si>
  <si>
    <r>
      <rPr>
        <b/>
        <sz val="9"/>
        <rFont val="Arial"/>
        <family val="2"/>
      </rPr>
      <t xml:space="preserve">VRAS Batching plant unsafe working at height act </t>
    </r>
    <r>
      <rPr>
        <sz val="9"/>
        <rFont val="Arial"/>
        <family val="2"/>
      </rPr>
      <t>- During an inspection, working at height in an unsafe way and not following the approved methodology for that operation, was observed. Operation stopped immediately by supervisors. Maintenance works at heightsuspended. No injured were sustained. Investigation commenced.</t>
    </r>
  </si>
  <si>
    <r>
      <rPr>
        <b/>
        <sz val="9"/>
        <rFont val="Arial"/>
        <family val="2"/>
      </rPr>
      <t>VRAS people plant interface</t>
    </r>
    <r>
      <rPr>
        <sz val="9"/>
        <rFont val="Arial"/>
        <family val="2"/>
      </rPr>
      <t xml:space="preserve"> - An excavator was manoeuvring into place at the pit bottom for the connection of a muncher that had just been lowered down. During this operation, the pit bottom slinger has proceeded around the front of the extended boom causing the boom and the slingers arm to brush past each other. </t>
    </r>
  </si>
  <si>
    <t xml:space="preserve">Toolbox Talk: People plant interface - </t>
  </si>
  <si>
    <r>
      <t xml:space="preserve">Bickenhill fatality </t>
    </r>
    <r>
      <rPr>
        <sz val="9"/>
        <rFont val="Arial"/>
        <family val="2"/>
      </rPr>
      <t>- The work involved Horizontal Directional Drilling (HDD) to install ducting to facilitate the diversion of an 11 kv cable. The drilling had been completed and the ducting was being pulled. During the closing stage an incident occurred at the Reception loaction which is now under investigation.</t>
    </r>
  </si>
  <si>
    <t>HS2 - INC15523</t>
  </si>
  <si>
    <t xml:space="preserve">HS2 - INC15310, INC15481 </t>
  </si>
  <si>
    <r>
      <t>MEWP and falsework -</t>
    </r>
    <r>
      <rPr>
        <sz val="9"/>
        <rFont val="Arial"/>
        <family val="2"/>
      </rPr>
      <t xml:space="preserve"> Operative leaving basket of MEWP &amp; operative working at height with single lanyard</t>
    </r>
  </si>
  <si>
    <r>
      <rPr>
        <b/>
        <sz val="9"/>
        <rFont val="Arial"/>
        <family val="2"/>
      </rPr>
      <t>Controlling minds</t>
    </r>
    <r>
      <rPr>
        <sz val="9"/>
        <rFont val="Arial"/>
        <family val="2"/>
      </rPr>
      <t xml:space="preserve"> - In several of the incidents there has been either inadequate planning, no specific SSOW, or a deviation from the planned SSOW. Safety critical decisions resulting in a change to the SSOW have been taken without consultation with the person who, we would suggest, was the “controlling mind”.</t>
    </r>
  </si>
  <si>
    <r>
      <rPr>
        <b/>
        <sz val="9"/>
        <rFont val="Arial"/>
        <family val="2"/>
      </rPr>
      <t>Steel fixing arm injury</t>
    </r>
    <r>
      <rPr>
        <sz val="9"/>
        <rFont val="Arial"/>
        <family val="2"/>
      </rPr>
      <t xml:space="preserve"> - When tying steel within the structure, the IP caught their arm on a steel fixing tie, causing a cut on their arm. The IP was wearing full PPE at the time of the incident.</t>
    </r>
  </si>
  <si>
    <t>HS2 - INC15779</t>
  </si>
  <si>
    <t>HS2 - INC15861</t>
  </si>
  <si>
    <r>
      <rPr>
        <b/>
        <sz val="9"/>
        <rFont val="Arial"/>
        <family val="2"/>
      </rPr>
      <t>Tree felling near miss</t>
    </r>
    <r>
      <rPr>
        <sz val="9"/>
        <rFont val="Arial"/>
        <family val="2"/>
      </rPr>
      <t xml:space="preserve"> - Video footage taken by member of workforce for a tree felling activity identified several breaches to the safe system of work including working along a river embankment without agreed fall prevention measures in place</t>
    </r>
  </si>
  <si>
    <r>
      <rPr>
        <b/>
        <sz val="9"/>
        <rFont val="Arial"/>
        <family val="2"/>
      </rPr>
      <t>Working at height without suitable fall protection</t>
    </r>
    <r>
      <rPr>
        <sz val="9"/>
        <rFont val="Arial"/>
        <family val="2"/>
      </rPr>
      <t xml:space="preserve"> - The operatives were engaged in waterproofing works in the shaft. The operatives were stood down, then re-briefed.</t>
    </r>
  </si>
  <si>
    <t>Net Rail - NRB23/06</t>
  </si>
  <si>
    <r>
      <rPr>
        <b/>
        <sz val="9"/>
        <rFont val="Arial"/>
        <family val="2"/>
      </rPr>
      <t>Escalator malfunction leads to passenger injuries</t>
    </r>
    <r>
      <rPr>
        <sz val="9"/>
        <rFont val="Arial"/>
        <family val="2"/>
      </rPr>
      <t xml:space="preserve"> - The escalator failed unexpectedly, causing an uncontrolled reversal of direction. Twelve people were on the escalator at the time and several of  them suffered minor injuries.Location: Argyle Street Station, Glasgow, Scotland.</t>
    </r>
  </si>
  <si>
    <r>
      <rPr>
        <b/>
        <sz val="9"/>
        <rFont val="Arial"/>
        <family val="2"/>
      </rPr>
      <t>Work related injury</t>
    </r>
    <r>
      <rPr>
        <sz val="9"/>
        <rFont val="Arial"/>
        <family val="2"/>
      </rPr>
      <t xml:space="preserve"> - To resolve an issue (not walking by), an engineer (IP) made the decision to utilise a piece of metal ceiling tile to prop up a pump and drain the water. To prepare the 'prop,' the engineer cut the metal ceiling tile with an angle grinder and whilst doing so, felt pain in his right eye.</t>
    </r>
  </si>
  <si>
    <r>
      <rPr>
        <b/>
        <sz val="9"/>
        <rFont val="Arial"/>
        <family val="2"/>
      </rPr>
      <t>Contact between clamshell and tower crane</t>
    </r>
    <r>
      <rPr>
        <sz val="9"/>
        <rFont val="Arial"/>
        <family val="2"/>
      </rPr>
      <t xml:space="preserve"> - As the excavator fitted with a clamshell was tracking, the overhanging rear section of boom has come into contact with the tower crane mast resulting in minor superficial damage to the tower crane mast and excavator boom.</t>
    </r>
  </si>
  <si>
    <r>
      <rPr>
        <b/>
        <sz val="9"/>
        <rFont val="Arial"/>
        <family val="2"/>
      </rPr>
      <t>Injury to thumb</t>
    </r>
    <r>
      <rPr>
        <sz val="9"/>
        <rFont val="Arial"/>
        <family val="2"/>
      </rPr>
      <t xml:space="preserve"> - Operatives were tightening bolts using a hydraulic torque wrench which was completed as a 2 person task. One holds the torque wrench in position while the other operates the wrench. The incident occurred when an operatives thumb has become caught between the hydraulic torque wrench and the gantry.</t>
    </r>
  </si>
  <si>
    <r>
      <rPr>
        <b/>
        <sz val="9"/>
        <rFont val="Arial"/>
        <family val="2"/>
      </rPr>
      <t xml:space="preserve">Muck skip contacts lamp post </t>
    </r>
    <r>
      <rPr>
        <sz val="9"/>
        <rFont val="Arial"/>
        <family val="2"/>
      </rPr>
      <t>- a 300t crawler crane was being used to remove excavated material, by lifting full ‘muck skips’ from the shaft, slewing the load to the ‘muck bin’ where it is then emptied. During one of these cycles a full ‘muck skip’ has come into contact with a site lamp post.</t>
    </r>
  </si>
  <si>
    <t>HS2 - INC15959</t>
  </si>
  <si>
    <r>
      <rPr>
        <b/>
        <sz val="9"/>
        <rFont val="Arial"/>
        <family val="2"/>
      </rPr>
      <t>NR derailment</t>
    </r>
    <r>
      <rPr>
        <sz val="9"/>
        <rFont val="Arial"/>
        <family val="2"/>
      </rPr>
      <t xml:space="preserve"> - A GBRf class 66 Loco was propelling into the WET Terminal towards the South end gate with one empty wagon. Hand points 18 were set by a member of GBRf ground staff to allow passage for the class 66 Loco. On approach hand points18 the first wheel set derailed whilst the Loco was travelling at approx. 1mph</t>
    </r>
  </si>
  <si>
    <r>
      <rPr>
        <b/>
        <sz val="9"/>
        <rFont val="Arial"/>
        <family val="2"/>
      </rPr>
      <t>Summer working, supervision and resourcing</t>
    </r>
    <r>
      <rPr>
        <sz val="9"/>
        <rFont val="Arial"/>
        <family val="2"/>
      </rPr>
      <t xml:space="preserve"> - a review of our incidents over the last 3 year, identified a general upward trend, in the number of incidents increasing during June and July. The general theme from the root cause analysis pointed towards resourcing and general supervision.</t>
    </r>
  </si>
  <si>
    <t>Net Rail - NRL23/02</t>
  </si>
  <si>
    <r>
      <rPr>
        <b/>
        <sz val="9"/>
        <rFont val="Arial"/>
        <family val="2"/>
      </rPr>
      <t>Minor foot injury exacerbated by incorrect footwear</t>
    </r>
    <r>
      <rPr>
        <sz val="9"/>
        <rFont val="Arial"/>
        <family val="2"/>
      </rPr>
      <t xml:space="preserve"> - Whilst hand digging a trial hole, an operative came into contact with a buried sharp steel spike which penetrated the non-reinforced sole of their boot, causing a minor puncture wound to right foot. Correct boots would have prevented injury.</t>
    </r>
  </si>
  <si>
    <r>
      <rPr>
        <b/>
        <sz val="9"/>
        <rFont val="Arial"/>
        <family val="2"/>
      </rPr>
      <t>Hands off the load</t>
    </r>
    <r>
      <rPr>
        <sz val="9"/>
        <rFont val="Arial"/>
        <family val="2"/>
      </rPr>
      <t xml:space="preserve"> - It is recognised by the industry that more consideration must be given to the positioning of slingers and equipment operators when planning, managing and carrying out lifting operations, and that direct contact with loads must be reduced as far as reasonably practicable</t>
    </r>
  </si>
  <si>
    <r>
      <rPr>
        <b/>
        <sz val="9"/>
        <rFont val="Arial"/>
        <family val="2"/>
      </rPr>
      <t xml:space="preserve">New Brook Building near miss </t>
    </r>
    <r>
      <rPr>
        <sz val="9"/>
        <rFont val="Arial"/>
        <family val="2"/>
      </rPr>
      <t>-  16ft long scaffold tubes loaded onto a rack were now above the height of the existing toeboard. Six 8ft long tubes were then placed onto the longer tubes, when one of the smaller tubes swung outward and through the open handrail falling 7m to the road below narrowly missing a delivery driver.</t>
    </r>
  </si>
  <si>
    <r>
      <rPr>
        <b/>
        <sz val="9"/>
        <rFont val="Arial"/>
        <family val="2"/>
      </rPr>
      <t>TBT, PTSD awareness</t>
    </r>
    <r>
      <rPr>
        <sz val="9"/>
        <rFont val="Arial"/>
        <family val="2"/>
      </rPr>
      <t xml:space="preserve"> - Post-traumatic stress disorder awareness day takes place on 27 Jun 2023. Post-traumatic stress disorder (PTSD) is an anxiety disorder caused by very stressful, frightening, or distressing events</t>
    </r>
  </si>
  <si>
    <t>https://drive.google.com/file/d/1cXiQzflk5uPN64a7N-I3gZUnqmokIpQ0/view?usp=sharing</t>
  </si>
  <si>
    <t>https://docs.google.com/document/d/1b_AKiU376QzUBWyy-sq5Gvj5qgbsUziC/edit?usp=sharing&amp;ouid=112644161635120090376&amp;rtpof=true&amp;sd=true</t>
  </si>
  <si>
    <t>https://drive.google.com/file/d/10qH1-143Lkppe5K9-veDp4vP_ZhGSu4Z/view?usp=sharing</t>
  </si>
  <si>
    <t>https://drive.google.com/file/d/1YOwHV5wMlm8qhAjGVsU5sqZYL9BI7bHV/view?usp=sharing</t>
  </si>
  <si>
    <t>https://drive.google.com/file/d/10S5GO8ylwamMEye6pn0mTfbesaOne63e/view?usp=sharing</t>
  </si>
  <si>
    <t>https://drive.google.com/file/d/1Dxwj24KAaON5YbQzg90q-cb1wYBkNDiI/view?usp=sharing</t>
  </si>
  <si>
    <t>https://docs.google.com/document/d/1FtOm1f_wxxIyiaOLdbloMUFzIy8_X7ws/edit?usp=sharing&amp;ouid=112644161635120090376&amp;rtpof=true&amp;sd=true</t>
  </si>
  <si>
    <t>https://drive.google.com/file/d/19ynNs5hoSfKuACELA5C738tJkQ0HYUXe/view?usp=sharing</t>
  </si>
  <si>
    <t>https://drive.google.com/file/d/1j_EKi_FKAE4M3epOe6qo5KwV1-pUiuxU/view?usp=sharing</t>
  </si>
  <si>
    <t>https://drive.google.com/file/d/1qau3ITgpKsAzrwDstCixRsyobP2_zAFI/view?usp=sharing</t>
  </si>
  <si>
    <t>https://drive.google.com/file/d/1Aoy6H9__U6nENACQ9HkWJjztjXAF7lex/view?usp=sharing</t>
  </si>
  <si>
    <t>https://drive.google.com/file/d/1tEXGyn_owKPEvM_c0NCeQsHxronF_sLY/view?usp=sharing</t>
  </si>
  <si>
    <t>https://drive.google.com/file/d/1YQf3AQs798cHnb9ATzTDKMSKKx5yHCOO/view?usp=sharing</t>
  </si>
  <si>
    <t>https://drive.google.com/file/d/1E1pk8ZcJfEPSqWxDWuDw3Jf_vggPWozh/view?usp=sharing</t>
  </si>
  <si>
    <t>https://docs.google.com/document/d/1dX8WmWJ40oWu4wyKAsZWDKALLkXMn1gV/edit?usp=sharing&amp;ouid=112644161635120090376&amp;rtpof=true&amp;sd=true</t>
  </si>
  <si>
    <t>https://drive.google.com/file/d/18aCZVoaudSR5HsdPjjWgpPxMZuDSq79e/view?usp=sharing</t>
  </si>
  <si>
    <t>https://drive.google.com/file/d/1BoeLW11OqlHOxQYy9Iushsu_trrQNBIL/view?usp=sharing</t>
  </si>
  <si>
    <t>https://drive.google.com/file/d/1Be7H8T1sTOLCj5IjhEGIr79s6ngWh7LK/view?usp=sharing</t>
  </si>
  <si>
    <t>https://drive.google.com/file/d/1k4OdCP3LijRd7JmP0fsdPPXX_Rx4-fRk/view?usp=sharing</t>
  </si>
  <si>
    <t>https://drive.google.com/file/d/1gIo9c0u6H4_9y_B1TT6uGAukB9P71uOQ/view?usp=sharing</t>
  </si>
  <si>
    <r>
      <rPr>
        <b/>
        <sz val="9"/>
        <rFont val="Arial"/>
        <family val="2"/>
      </rPr>
      <t xml:space="preserve">SCL robot overturned during shaft works </t>
    </r>
    <r>
      <rPr>
        <sz val="9"/>
        <rFont val="Arial"/>
        <family val="2"/>
      </rPr>
      <t>- While spraying in a shaft, the SCL robot EPIROC ME 1 overturned. The arm was at full extension across the tracks when the operator tracked the machine. This caused the machine to become unstable and overturn.</t>
    </r>
  </si>
  <si>
    <t>https://drive.google.com/file/d/1co5jU_U6c-NQXmUl7GNIhjuVSCzrRXa-/view?usp=sharing</t>
  </si>
  <si>
    <t>https://docs.google.com/document/d/1GtJcUPYIHM8JFbFzHtDlWHeI-vyZ6Cm-/edit?usp=sharing&amp;ouid=112644161635120090376&amp;rtpof=true&amp;sd=true</t>
  </si>
  <si>
    <t>https://drive.google.com/file/d/16JNlwM5Gt0tDPD-XjYsC3qhIbM4VuNtS/view?usp=sharing</t>
  </si>
  <si>
    <t>https://drive.google.com/file/d/1U5yXSa1tcwST-WWiHqRkTUEpEropQjec/view?usp=sharing</t>
  </si>
  <si>
    <t>https://drive.google.com/file/d/1uPJNP70W9gFRcetmecaXqQCPS-s3eXKW/view?usp=sharing</t>
  </si>
  <si>
    <t>https://drive.google.com/file/d/1DsmNI-KrOKyPNe1Sw8uDeBeTjBXneVKB/view?usp=sharing</t>
  </si>
  <si>
    <t>https://drive.google.com/file/d/10M0LWOmNw-lFgiQ3AK9rqvwPnU5BLbHJ/view?usp=sharing</t>
  </si>
  <si>
    <t>https://drive.google.com/file/d/1IEtYQfPmKhCG8wANvsvxmsuu43k2sIuZ/view?usp=sharing</t>
  </si>
  <si>
    <t>https://docs.google.com/document/d/1ZHxwcNvaKUxOzmDCC5In2JtSGl-4v7Vr/edit?usp=sharing&amp;ouid=112644161635120090376&amp;rtpof=true&amp;sd=true</t>
  </si>
  <si>
    <t>https://drive.google.com/file/d/1N-HMJjTmP1GqL5a0TNiUqxFC7g718f9L/view?usp=sharing</t>
  </si>
  <si>
    <t>https://drive.google.com/file/d/1ICbpPNAM2wKjcYUfxYKSriWOjyfeqt-4/view?usp=sharing</t>
  </si>
  <si>
    <t>https://drive.google.com/file/d/1yKg3tM8NUPP4Uf2Iok-iWRecqM41Tq7P/view?usp=sharing</t>
  </si>
  <si>
    <t>https://drive.google.com/file/d/1N5L1v_8DFlpnZ7UGeZMHfdK0sKchVgBY/view?usp=sharing</t>
  </si>
  <si>
    <t>https://drive.google.com/file/d/1wiGZFqScR8rorrKEcwZMUiGs1Ggxf0SG/view?usp=sharing</t>
  </si>
  <si>
    <t>https://drive.google.com/file/d/1DUom0zUv67i-u7iQhFNyPsDuLH0iHPY0/view?usp=sharing</t>
  </si>
  <si>
    <t>https://drive.google.com/file/d/1JaYhFEH2-x2FaSewzaKel29KdxqCsB1U/view?usp=sharing</t>
  </si>
  <si>
    <t>https://drive.google.com/file/d/1MAI6Cyj4y3KlTl7P9dadNXdWOzfloBSx/view?usp=sharing</t>
  </si>
  <si>
    <t>https://drive.google.com/file/d/1XpCOKZ1n0jLN4q3EP_KLI177paqT2DQ6/view?usp=sharing</t>
  </si>
  <si>
    <t>https://drive.google.com/file/d/1S2NYrVgqrt5YFuMOkRK7st287AoMaMQn/view?usp=sharing</t>
  </si>
  <si>
    <t>Kier A23 034</t>
  </si>
  <si>
    <t>2023 07</t>
  </si>
  <si>
    <t>Sellafield Ltd - Ref. 10797</t>
  </si>
  <si>
    <r>
      <rPr>
        <b/>
        <sz val="9"/>
        <rFont val="Arial"/>
        <family val="2"/>
      </rPr>
      <t>Vacuum excavator incident</t>
    </r>
    <r>
      <rPr>
        <sz val="9"/>
        <rFont val="Arial"/>
        <family val="2"/>
      </rPr>
      <t xml:space="preserve"> - As the vacuum suction hose was being removed the operative (IP) stood up and his head came in contact with the vacuum hose intake. His hard hat was sucked into the nozzle and jammed in the intake, which caused the hard hat to squeeze and cause pressure to the sides of his head.</t>
    </r>
  </si>
  <si>
    <r>
      <rPr>
        <b/>
        <sz val="9"/>
        <rFont val="Arial"/>
        <family val="2"/>
      </rPr>
      <t>External MEWP embargo</t>
    </r>
    <r>
      <rPr>
        <sz val="9"/>
        <rFont val="Arial"/>
        <family val="2"/>
      </rPr>
      <t xml:space="preserve"> - Learning from Hunterston: MEWP - Significant Corrosion of Boom Section – UPDATE 06/07/2023</t>
    </r>
  </si>
  <si>
    <t>NHa 333</t>
  </si>
  <si>
    <t>NHa 334</t>
  </si>
  <si>
    <r>
      <rPr>
        <b/>
        <sz val="9"/>
        <rFont val="Arial"/>
        <family val="2"/>
      </rPr>
      <t>Fatal injury - concrete pumping operation</t>
    </r>
    <r>
      <rPr>
        <sz val="9"/>
        <rFont val="Arial"/>
        <family val="2"/>
      </rPr>
      <t xml:space="preserve"> - following completion of concrete pumping on a CFA piling rig, whilst cleaning the concrete pumping system using compressed air, a blockage was encountered. As the team worked to clear the blockage, one person was fatally injured.</t>
    </r>
  </si>
  <si>
    <r>
      <rPr>
        <b/>
        <sz val="9"/>
        <rFont val="Arial"/>
        <family val="2"/>
      </rPr>
      <t>People Plant Interface (PPI)</t>
    </r>
    <r>
      <rPr>
        <sz val="9"/>
        <rFont val="Arial"/>
        <family val="2"/>
      </rPr>
      <t xml:space="preserve"> - This guidance should be followed by everyone. Those responsible for site mobilisation planning, operators, vehicle marshals and anyone working on or around tracked and wheeled plant.</t>
    </r>
  </si>
  <si>
    <t>MS 2023 B/07</t>
  </si>
  <si>
    <t>https://drive.google.com/file/d/1vYoa2Xe-FHh5hNlaDhPuFv9X0kKyticC/view?usp=sharing</t>
  </si>
  <si>
    <t>https://drive.google.com/file/d/1HukR_x5HpoThuo2EGOBfnh8lJD6RmF2l/view?usp=sharing</t>
  </si>
  <si>
    <t>https://drive.google.com/file/d/1VPbnzbE3reQTDimQs0ILlRgXQSy-FZzC/view?usp=sharing</t>
  </si>
  <si>
    <t>https://drive.google.com/file/d/12ZfXUOnpz6YSS7LxULgBnwqAi0zjq6jO/view?usp=sharing</t>
  </si>
  <si>
    <t>https://docs.google.com/document/d/1N17OMaPi9qOdXiUy9mZerzJ42HuSihDU/edit?usp=sharing&amp;ouid=112644161635120090376&amp;rtpof=true&amp;sd=true</t>
  </si>
  <si>
    <r>
      <rPr>
        <b/>
        <sz val="9"/>
        <rFont val="Arial"/>
        <family val="2"/>
      </rPr>
      <t>Inputting information onto SHEQ Tracker</t>
    </r>
    <r>
      <rPr>
        <sz val="9"/>
        <rFont val="Arial"/>
        <family val="2"/>
      </rPr>
      <t xml:space="preserve"> - Why is inputting information onto SHEQ Tracker important: When should information be inputted:</t>
    </r>
  </si>
  <si>
    <t>MS 2023 R/07</t>
  </si>
  <si>
    <t>Riverlinx - 29979</t>
  </si>
  <si>
    <r>
      <rPr>
        <b/>
        <sz val="9"/>
        <rFont val="Arial"/>
        <family val="2"/>
      </rPr>
      <t>Shower welfare fire</t>
    </r>
    <r>
      <rPr>
        <sz val="9"/>
        <rFont val="Arial"/>
        <family val="2"/>
      </rPr>
      <t xml:space="preserve"> - After an operative smelt a burning smell coming from the showers, he and a security guard checked the area, only to find that a fire had taken hold  of one of the electric shower units. A fire call point was manually activated, LFB was contacted, who arrived within 5 min and extinguished the fire.</t>
    </r>
  </si>
  <si>
    <t>https://drive.google.com/file/d/16beBpNdnNQG8tbM3vqKKgfxuGl-yluoi/view?usp=sharing</t>
  </si>
  <si>
    <t>https://drive.google.com/file/d/1dkxgZ7tW5lNRf8UpGm6eHnLI_fh1EKYJ/view?usp=sharing</t>
  </si>
  <si>
    <t>NHa 335</t>
  </si>
  <si>
    <t>NHa 336</t>
  </si>
  <si>
    <t>NHa 337</t>
  </si>
  <si>
    <t>Skyjack</t>
  </si>
  <si>
    <t>Skyjack - Service bulletin 168</t>
  </si>
  <si>
    <r>
      <rPr>
        <b/>
        <sz val="9"/>
        <rFont val="Arial"/>
        <family val="2"/>
      </rPr>
      <t>Skyjack mast weld repair</t>
    </r>
    <r>
      <rPr>
        <sz val="9"/>
        <rFont val="Arial"/>
        <family val="2"/>
      </rPr>
      <t xml:space="preserve"> - On identified machines, Skyjack has identified a quality issue with the weld between the base plate and mast vertical section. Failure to implement this bulletin may result in cracks developing along the weld between the mast base plate and the mast vertical section, potentially leading to structural failure of the vertical mast. </t>
    </r>
  </si>
  <si>
    <r>
      <rPr>
        <b/>
        <sz val="9"/>
        <rFont val="Arial"/>
        <family val="2"/>
      </rPr>
      <t>Lifting incident: Shutter panel slid off flatbed trailer</t>
    </r>
    <r>
      <rPr>
        <sz val="9"/>
        <rFont val="Arial"/>
        <family val="2"/>
      </rPr>
      <t xml:space="preserve"> - During a crane slinging operation, as the operator slewed, it caused the partly slung load to move and slide off the side of the flatbed trailer onto the ground, no injury occurred.</t>
    </r>
  </si>
  <si>
    <t>HS2 - INC15602en</t>
  </si>
  <si>
    <t>HS2 - INC15626ec</t>
  </si>
  <si>
    <r>
      <rPr>
        <b/>
        <sz val="9"/>
        <rFont val="Arial"/>
        <family val="2"/>
      </rPr>
      <t>Lifting incident: Lowered hook block</t>
    </r>
    <r>
      <rPr>
        <sz val="9"/>
        <rFont val="Arial"/>
        <family val="2"/>
      </rPr>
      <t xml:space="preserve"> - TC01 Lifting Team were lowering the hook block (no load attached). The lift was blind to the TC operator. A the hook block descended towards the lifting beam and didn’t stop resulting in hook block striking the spreader bar on the top of the lifting  beam, which rocked to one side.</t>
    </r>
  </si>
  <si>
    <r>
      <rPr>
        <b/>
        <sz val="9"/>
        <rFont val="Arial"/>
        <family val="2"/>
      </rPr>
      <t>Road traffic incident due to tiredness</t>
    </r>
    <r>
      <rPr>
        <sz val="9"/>
        <rFont val="Arial"/>
        <family val="2"/>
      </rPr>
      <t xml:space="preserve"> -  Whilst travelling home, southbound on the M1 in lane 1 (no hard shoulder) the driver experienced a microsleep which resulted in them striking the traffic barrier. The driver regained control of the vehicle and exited the motorway at the next junction.</t>
    </r>
  </si>
  <si>
    <t>Siemens - FF 020 2023</t>
  </si>
  <si>
    <t>Morrison Water Services</t>
  </si>
  <si>
    <t>Morrison Water Services - MWS-NTH-GD-S-020</t>
  </si>
  <si>
    <r>
      <rPr>
        <b/>
        <sz val="9"/>
        <rFont val="Arial"/>
        <family val="2"/>
      </rPr>
      <t>Petrol cut off saw incident</t>
    </r>
    <r>
      <rPr>
        <sz val="9"/>
        <rFont val="Arial"/>
        <family val="2"/>
      </rPr>
      <t xml:space="preserve"> - a petrol driven cut off saw was being used to cut a 450mm HDPE pipe. During the cutting operation the saw kicked back resulting in the rotating blade coming into contact with IP's face. Colleagues administered first aid and due to the injuries, the IP was taken to Hospital for further treatment.</t>
    </r>
  </si>
  <si>
    <r>
      <rPr>
        <b/>
        <sz val="9"/>
        <rFont val="Arial"/>
        <family val="2"/>
      </rPr>
      <t>Retrofitted vehicle anchor points</t>
    </r>
    <r>
      <rPr>
        <sz val="9"/>
        <rFont val="Arial"/>
        <family val="2"/>
      </rPr>
      <t xml:space="preserve"> - This alert only applies to 3.5T drop sides and Tipper type vehicles. These vehicles must be subjected to daily pre use checks. Several of our flat-bed light commercial vehicles have been retrofitted with non-manufacturer approved anchor points.</t>
    </r>
  </si>
  <si>
    <t>HS2 - INC15706</t>
  </si>
  <si>
    <r>
      <rPr>
        <b/>
        <sz val="9"/>
        <rFont val="Arial"/>
        <family val="2"/>
      </rPr>
      <t>Engineer struck in head by falling debris from excavator</t>
    </r>
    <r>
      <rPr>
        <sz val="9"/>
        <rFont val="Arial"/>
        <family val="2"/>
      </rPr>
      <t xml:space="preserve"> - An excavator was sat atop a stockpile separating bricks and concrete from soils. A site engineer approached the machine from a blind spot behind and below the tracks. As the excavator slewed round, loose material has fallen from the bucket and struck the engineer on his hard hat, knocking the engineer to the floor.</t>
    </r>
  </si>
  <si>
    <r>
      <rPr>
        <b/>
        <sz val="9"/>
        <rFont val="Arial"/>
        <family val="2"/>
      </rPr>
      <t>Hand injury, knife</t>
    </r>
    <r>
      <rPr>
        <sz val="9"/>
        <rFont val="Arial"/>
        <family val="2"/>
      </rPr>
      <t xml:space="preserve"> - Whilst cutting an alkathine pipe within a duct to a specific length, the IP's Right Hand slipped whilst holding a knife and caused the blade to come into contact with the Thumb of their Left Hand causing a 1" laceration.</t>
    </r>
  </si>
  <si>
    <r>
      <rPr>
        <b/>
        <sz val="9"/>
        <rFont val="Arial"/>
        <family val="2"/>
      </rPr>
      <t>ABC, Beauly broken scaffold board</t>
    </r>
    <r>
      <rPr>
        <sz val="9"/>
        <rFont val="Arial"/>
        <family val="2"/>
      </rPr>
      <t xml:space="preserve"> - Whilst exiting the work area via an access scaffold, as the operative stepped down from the roof onto the top deck of the scaffolding, the scaffold board that was stepped on has broken. A small section of scaffold board fell to the ground below. No injuries were sustained.</t>
    </r>
  </si>
  <si>
    <r>
      <rPr>
        <b/>
        <sz val="9"/>
        <rFont val="Arial"/>
        <family val="2"/>
      </rPr>
      <t xml:space="preserve">Welfare vehicle damage, Rev 02 </t>
    </r>
    <r>
      <rPr>
        <sz val="9"/>
        <rFont val="Arial"/>
        <family val="2"/>
      </rPr>
      <t>- A transit pickup was driving past a parked welfare vehicle when the driver’s door of the welfare van was caught by the transit pick up, bending it backwards against the hinges. No-one was injured during the collision.</t>
    </r>
  </si>
  <si>
    <r>
      <rPr>
        <b/>
        <sz val="9"/>
        <rFont val="Arial"/>
        <family val="2"/>
      </rPr>
      <t>M3 J9-14 Live lane stoppage</t>
    </r>
    <r>
      <rPr>
        <sz val="9"/>
        <rFont val="Arial"/>
        <family val="2"/>
      </rPr>
      <t xml:space="preserve"> - A recovery IPV and recovery truck deployed to recover a broken-down light vehicle that appears to be stopped on the H/S. They park in LL1. Then, a A site grab wagon stops in LL2 alongside the recovery, and is stationary for 1m 45s before driving off.</t>
    </r>
  </si>
  <si>
    <t>S,Q</t>
  </si>
  <si>
    <r>
      <rPr>
        <b/>
        <sz val="9"/>
        <rFont val="Arial"/>
        <family val="2"/>
      </rPr>
      <t>Slot drain update, PDWG [Jul 23]</t>
    </r>
    <r>
      <rPr>
        <sz val="9"/>
        <rFont val="Arial"/>
        <family val="2"/>
      </rPr>
      <t xml:space="preserve"> - PPT includes (1) Problem statement, (2) Decision, and (3) Next steps</t>
    </r>
  </si>
  <si>
    <r>
      <rPr>
        <b/>
        <sz val="9"/>
        <rFont val="Arial"/>
        <family val="2"/>
      </rPr>
      <t>Journey planning summer campaign 2023</t>
    </r>
    <r>
      <rPr>
        <sz val="9"/>
        <rFont val="Arial"/>
        <family val="2"/>
      </rPr>
      <t xml:space="preserve"> - Have a safe trip. Doc includes (1) Campaign overview, (2) Campaign messaging and creative, and (3) Campaign partner support</t>
    </r>
  </si>
  <si>
    <t>https://drive.google.com/file/d/1DYUYrbEhMVIyEB2K_mxct3YhvFR-Emgy/view?usp=sharing</t>
  </si>
  <si>
    <t>https://drive.google.com/file/d/1UYwN01HfKE6rZhZpdchgsnYjzX3OnXD2/view?usp=sharing</t>
  </si>
  <si>
    <t>https://drive.google.com/file/d/1ba8hGkY20ojHlnv_ZCnbDHI4lshLSKsW/view?usp=sharing</t>
  </si>
  <si>
    <t>https://drive.google.com/file/d/1h8L85jUgr0bVE2z1kuEFDCClgWy_xhWq/view?usp=sharing</t>
  </si>
  <si>
    <t>https://drive.google.com/file/d/1zoeh8SzphdEScPnfd_sj0O4u7JCYkHx3/view?usp=sharing</t>
  </si>
  <si>
    <t>https://drive.google.com/file/d/1x9P8W_ndDaS2procjKVL2bZE-RXM8uVs/view?usp=sharing</t>
  </si>
  <si>
    <t>https://drive.google.com/file/d/1qx6sSh-sK32HuTVxXYllf8kf9fG_MYHI/view?usp=sharing</t>
  </si>
  <si>
    <t>https://drive.google.com/file/d/1nCpN7SZphj9w_Emjy_OqpX9IYetuKa99/view?usp=sharing</t>
  </si>
  <si>
    <t>https://docs.google.com/presentation/d/15aVSyMESHGdZUJgL6YXDLMVM4J9XwlJw/edit?usp=sharing&amp;ouid=112644161635120090376&amp;rtpof=true&amp;sd=true</t>
  </si>
  <si>
    <t>https://drive.google.com/file/d/1A1Apbsca9pFpondPs3W0FnEBzqnwSHwX/view?usp=sharing</t>
  </si>
  <si>
    <t>https://drive.google.com/file/d/1X9FvyZjChXWajMhGFT7gw8OSu5w2BoBz/view?usp=sharing</t>
  </si>
  <si>
    <t>https://drive.google.com/file/d/1m7389A1IcF8T-kYGCpspUhnS_sGoPjZE/view?usp=sharing</t>
  </si>
  <si>
    <t>https://drive.google.com/file/d/1c4-eOGqkb9sx00kkhfpjeBQd0WA9GZ1z/view?usp=sharing</t>
  </si>
  <si>
    <r>
      <t xml:space="preserve">Dropped CHS pile </t>
    </r>
    <r>
      <rPr>
        <sz val="9"/>
        <rFont val="Arial"/>
        <family val="2"/>
      </rPr>
      <t>- Emergency piling works from a barge initiated due to condition of steel rail bridge over the river Thames. The first pile was in position when it slipped from the jaw and fell 300mm into the water and came to a stop against the fence.</t>
    </r>
  </si>
  <si>
    <r>
      <t>Overturned excavator whilst lifting</t>
    </r>
    <r>
      <rPr>
        <sz val="9"/>
        <rFont val="Arial"/>
        <family val="2"/>
      </rPr>
      <t xml:space="preserve"> - steel crane mats were being moved using a 25t tracked excavator fitted with 4 legged chains. The 1st mat was successfully offloaded from a trailer, however, on lifting and slewing the 2nd over heras fencing, the excavator tipped over onto its right hand side, crushing a bowser and coming to rest on the outer edge of its track.</t>
    </r>
  </si>
  <si>
    <t>https://drive.google.com/file/d/1ZhphUXtzL74ND9oj5hzAfmooOrmbn0Ye/view?usp=sharing</t>
  </si>
  <si>
    <t>https://drive.google.com/file/d/1dI36d7kpuGpNOz87xBMyFQlAbNL7cYRe/view?usp=sharing</t>
  </si>
  <si>
    <t>HS2 - INC15423</t>
  </si>
  <si>
    <r>
      <t xml:space="preserve">Overturned ATV in tunnel - </t>
    </r>
    <r>
      <rPr>
        <sz val="9"/>
        <rFont val="Arial"/>
        <family val="2"/>
      </rPr>
      <t>A mechanical fitter drove an all-terrain buggy to a TBM to collect some oil samples for delivery back to the surface. With no flat surface to turn around, the driver commenced reversing but lost control, travelling up the side of the tunnel causing the vehicle to overturn.</t>
    </r>
  </si>
  <si>
    <t>https://drive.google.com/file/d/1JYvefpXaPwv3ceNpuGcdF8fC5VO9l2OA/view?usp=sharing</t>
  </si>
  <si>
    <t>HS2 - INC15802</t>
  </si>
  <si>
    <t>HS2 - INC15556</t>
  </si>
  <si>
    <r>
      <rPr>
        <b/>
        <sz val="9"/>
        <rFont val="Arial"/>
        <family val="2"/>
      </rPr>
      <t>Snapped lifting eye thread</t>
    </r>
    <r>
      <rPr>
        <sz val="9"/>
        <rFont val="Arial"/>
        <family val="2"/>
      </rPr>
      <t xml:space="preserve"> while lifting across passage platform - A platform was set for lifting by HIAB using lifting eyes (3 corners) and long-legged chains. Whilst lifting, the platform became stuck and slewed right. The slinger tried to dislodge using a jemmy bar, but the screw thread of the lifting eye snapped, continued upwards and clipped the Slingers Hard Hat Lamp.</t>
    </r>
  </si>
  <si>
    <r>
      <t xml:space="preserve">Lifting incident: </t>
    </r>
    <r>
      <rPr>
        <b/>
        <sz val="9"/>
        <rFont val="Arial"/>
        <family val="2"/>
      </rPr>
      <t>shutter panel slid off flatbed trailer</t>
    </r>
    <r>
      <rPr>
        <sz val="9"/>
        <rFont val="Arial"/>
        <family val="2"/>
      </rPr>
      <t xml:space="preserve"> - A pack of panel shutters being loaded onto a flatbed trailer by a Crawler Crane for removal off-site, was landed on top of another bundle already loaded. The packs were not aligned, and trying to re-position the 2nd pack, as the crane slewed, it caused the partly slung load to slide off the side of the trailer.</t>
    </r>
  </si>
  <si>
    <r>
      <t xml:space="preserve">Lifting incident: </t>
    </r>
    <r>
      <rPr>
        <b/>
        <sz val="9"/>
        <rFont val="Arial"/>
        <family val="2"/>
      </rPr>
      <t>shutter pulled from base</t>
    </r>
    <r>
      <rPr>
        <sz val="9"/>
        <rFont val="Arial"/>
        <family val="2"/>
      </rPr>
      <t xml:space="preserve"> - Whilst lifting shutter by crane, as the weight was taken, it was realised that still held by a bolt. A joiner freed the bolt on the blinding, causing the shutter to lift (1m) quickly. 2 joiners and 2 slinger/signallers were in the vicinity. No injuries sustained.</t>
    </r>
  </si>
  <si>
    <t>unsafe act / condition</t>
  </si>
  <si>
    <t>https://drive.google.com/file/d/1iCsqmfhgO_qPUpDVaes3Oct7wcKMfmKs/view?usp=sharing</t>
  </si>
  <si>
    <t>https://drive.google.com/file/d/1IoC-m-rfB_-virvD7BmVOtTPA9yPk4Pe/view?usp=sharing</t>
  </si>
  <si>
    <t>https://drive.google.com/file/d/17gGN_GaFfvV9TIBn3etg21DnZJHtOZV5/view?usp=sharing</t>
  </si>
  <si>
    <t>HS2 - INC15947</t>
  </si>
  <si>
    <r>
      <rPr>
        <b/>
        <sz val="9"/>
        <rFont val="Arial"/>
        <family val="2"/>
      </rPr>
      <t>Fractured knee</t>
    </r>
    <r>
      <rPr>
        <sz val="9"/>
        <rFont val="Arial"/>
        <family val="2"/>
      </rPr>
      <t xml:space="preserve"> - Tasked with cleaning, IP had descended from tunnel platform into the cross passage opening without the use of access equipment by sitting down on the segment edge and sliding down the 731mm into the invert. IP’s right boot slipped on wet surface, causing discomfort in his right leg around the knee, which was subsequently identified as a hair line fracture to his fibula.</t>
    </r>
  </si>
  <si>
    <t>HS2 - INC16002</t>
  </si>
  <si>
    <r>
      <rPr>
        <b/>
        <sz val="9"/>
        <rFont val="Arial"/>
        <family val="2"/>
      </rPr>
      <t>Operative slips in the tunnel invert</t>
    </r>
    <r>
      <rPr>
        <sz val="9"/>
        <rFont val="Arial"/>
        <family val="2"/>
      </rPr>
      <t xml:space="preserve"> - A grey hat supervisor whilst walking along the tunnel invert slipped sustaining an injury to the lower right leg. IP chose not to
walk in the left-over material but slightly above the tunnel invert.</t>
    </r>
  </si>
  <si>
    <t>HS2 - INC16036</t>
  </si>
  <si>
    <r>
      <rPr>
        <b/>
        <sz val="9"/>
        <rFont val="Arial"/>
        <family val="2"/>
      </rPr>
      <t>Unsafe working at height</t>
    </r>
    <r>
      <rPr>
        <sz val="9"/>
        <rFont val="Arial"/>
        <family val="2"/>
      </rPr>
      <t xml:space="preserve"> - Operative seen not working (standing) on a platform and was untethered working at a height of 5-6m in between a cage and the shuttering to fit the tie rods that were not lined up correctly. Issue caused by change in the construction sequence.</t>
    </r>
  </si>
  <si>
    <t>HS2 - INC15906</t>
  </si>
  <si>
    <r>
      <rPr>
        <b/>
        <sz val="9"/>
        <rFont val="Arial"/>
        <family val="2"/>
      </rPr>
      <t>Working unsafely at height</t>
    </r>
    <r>
      <rPr>
        <sz val="9"/>
        <rFont val="Arial"/>
        <family val="2"/>
      </rPr>
      <t xml:space="preserve"> - Operative witnessed working at height outside of the scissor lift and was on the roof at a height of approx. 3 metres. The operative did not have any fall protection, collective measures or edge protection in place.</t>
    </r>
  </si>
  <si>
    <t>https://drive.google.com/file/d/1djJMZ58O0lwi_XLa_FnzXZWWPHRm73-b/view?usp=sharing</t>
  </si>
  <si>
    <t>https://drive.google.com/file/d/1cMbO6qkyTLUHc3wdlqeiv-aKHDPRqTVd/view?usp=sharing</t>
  </si>
  <si>
    <t>https://drive.google.com/file/d/1a7l97GQx5LcXNz03qqkT2OMAfBpW_RO8/view?usp=sharing</t>
  </si>
  <si>
    <t>https://drive.google.com/file/d/1eX-gaLWfbC_nHcmF-WSYhTMH9tyXYkKa/view?usp=sharing</t>
  </si>
  <si>
    <t>VGC Group - Be Safe briefing [Jul 23]</t>
  </si>
  <si>
    <r>
      <rPr>
        <b/>
        <sz val="9"/>
        <rFont val="Arial"/>
        <family val="2"/>
      </rPr>
      <t>Concrete pumping operation</t>
    </r>
    <r>
      <rPr>
        <sz val="9"/>
        <rFont val="Arial"/>
        <family val="2"/>
      </rPr>
      <t xml:space="preserve"> - following completion of concrete pumping on a CFA piling rig, whilst cleaning the concrete pumping system using compressed air, a blockage was encountered. As the team worked to clear the blockage, one person was fatally injured.</t>
    </r>
  </si>
  <si>
    <t>Net Rail - NRB23/08</t>
  </si>
  <si>
    <r>
      <rPr>
        <b/>
        <sz val="9"/>
        <rFont val="Arial"/>
        <family val="2"/>
      </rPr>
      <t>Tampering of automatic fire detection system</t>
    </r>
    <r>
      <rPr>
        <sz val="9"/>
        <rFont val="Arial"/>
        <family val="2"/>
      </rPr>
      <t xml:space="preserve"> - Whilst carrying out an asbestos survey at a Network Rail managed building, a contractor discovered an automatic fire detector that had been tampered with. This is a breach of fire regulations.</t>
    </r>
  </si>
  <si>
    <t>https://drive.google.com/file/d/1jV4AvyYfB1AJ6aEVVRihsvyRc8Aezwf1/view?usp=sharing</t>
  </si>
  <si>
    <t>https://drive.google.com/file/d/14dnxf5N47NmrITY4IoPbSx-Tq38Vf_M-/view?usp=sharing</t>
  </si>
  <si>
    <r>
      <rPr>
        <b/>
        <sz val="9"/>
        <rFont val="Arial"/>
        <family val="2"/>
      </rPr>
      <t>Accessing HERDS area</t>
    </r>
    <r>
      <rPr>
        <sz val="9"/>
        <rFont val="Arial"/>
        <family val="2"/>
      </rPr>
      <t xml:space="preserve"> - A farmer’s access track with known buried archaeology was briefly used as an earthworks haul route.</t>
    </r>
  </si>
  <si>
    <t>SHWACE - 018</t>
  </si>
  <si>
    <t>TfL - 2023 B04a</t>
  </si>
  <si>
    <r>
      <rPr>
        <b/>
        <sz val="9"/>
        <rFont val="Arial"/>
        <family val="2"/>
      </rPr>
      <t>Nitrous oxide canisters</t>
    </r>
    <r>
      <rPr>
        <sz val="9"/>
        <rFont val="Arial"/>
        <family val="2"/>
      </rPr>
      <t xml:space="preserve"> - SHE Bulletin 04a in 2022 is being issued as an update to SHE Bulletin 04 in 2022 to clarify how the canisters should be disposed of when a ventilated fire protected room is not available.</t>
    </r>
  </si>
  <si>
    <t>https://drive.google.com/file/d/1J30OaJkFa2Tz_roLbOsR_aRAohmQ7aPr/view?usp=sharing</t>
  </si>
  <si>
    <t>https://drive.google.com/file/d/1SUfHHIqunUOKg1FHaquSfKWcIz0Rlglt/view?usp=sharing</t>
  </si>
  <si>
    <r>
      <rPr>
        <b/>
        <sz val="9"/>
        <rFont val="Arial"/>
        <family val="2"/>
      </rPr>
      <t>Concrete pump discharge</t>
    </r>
    <r>
      <rPr>
        <sz val="9"/>
        <rFont val="Arial"/>
        <family val="2"/>
      </rPr>
      <t xml:space="preserve"> - When slewing the pump from panel 17 to panel 14, a small amount of residual concrete (approx. one shovelful) has been released from inside the concrete line and has landed on the public footpath adj. to the work area.</t>
    </r>
  </si>
  <si>
    <t>Concrete pump</t>
  </si>
  <si>
    <t>HS2 - INC15726</t>
  </si>
  <si>
    <r>
      <rPr>
        <b/>
        <sz val="9"/>
        <rFont val="Arial"/>
        <family val="2"/>
      </rPr>
      <t>Slipped and fell</t>
    </r>
    <r>
      <rPr>
        <sz val="9"/>
        <rFont val="Arial"/>
        <family val="2"/>
      </rPr>
      <t xml:space="preserve"> - Whilst setting up survey equipment on TfL tracks along the Bakerloo line, one of the surveyors slipped and fell. He suffered pain in his wrist and was taken to the local A&amp;E department where a precautionary cast was applied. The injured person was then discharged from hospital.</t>
    </r>
  </si>
  <si>
    <r>
      <rPr>
        <b/>
        <sz val="9"/>
        <rFont val="Arial"/>
        <family val="2"/>
      </rPr>
      <t>Unsafe MEWP egress</t>
    </r>
    <r>
      <rPr>
        <sz val="9"/>
        <rFont val="Arial"/>
        <family val="2"/>
      </rPr>
      <t xml:space="preserve"> - An operative was observed climbing over the top of the handrail of a MEWP (scissor lift) onto the adjacent silo platform being constructed. The operative had performed the unsafe egress to continue work assembling the flooring (grating) on the silo platform.</t>
    </r>
  </si>
  <si>
    <t>https://drive.google.com/file/d/1dzzQNEu4VQXMUdQU9jGGRdAtimWOPV1a/view?usp=sharing</t>
  </si>
  <si>
    <t>https://drive.google.com/file/d/1ikOEry2gTtSPJ8rheJa10HYCJc2_pvWy/view?usp=sharing</t>
  </si>
  <si>
    <t>https://drive.google.com/file/d/1bTEmYekqAFC9eZE-7-Uh_YgMbmFvKW-f/view?usp=sharing</t>
  </si>
  <si>
    <t>https://drive.google.com/file/d/1yZfGL_qMc06WBDqymroKlJHSzStS_mir/view?usp=sharing</t>
  </si>
  <si>
    <t>2023 08</t>
  </si>
  <si>
    <t>Laing O'Rourke - SA 23/03</t>
  </si>
  <si>
    <t>MS 2023 A/08</t>
  </si>
  <si>
    <t>MS 2023 B/08</t>
  </si>
  <si>
    <t>Nat Grid - 583038</t>
  </si>
  <si>
    <t>Nat Grid - 583884, 583918</t>
  </si>
  <si>
    <r>
      <rPr>
        <b/>
        <sz val="9"/>
        <rFont val="Arial"/>
        <family val="2"/>
      </rPr>
      <t>Unsafe excavations</t>
    </r>
    <r>
      <rPr>
        <sz val="9"/>
        <rFont val="Arial"/>
        <family val="2"/>
      </rPr>
      <t xml:space="preserve"> - Unsafe excavations identified with incorrectly built and installed propriety Temporary Works system</t>
    </r>
  </si>
  <si>
    <r>
      <t xml:space="preserve">Electric cable strike resulting in serious injury </t>
    </r>
    <r>
      <rPr>
        <sz val="9"/>
        <rFont val="Arial"/>
        <family val="2"/>
      </rPr>
      <t>- HSE advice to Knights Brown following cable strike resulting in serious personal injury. In May 2023, an agency employee on one of or sites suffered serious burns after striking an 11kV medium voltage buried cable, while using a handheld, electrically powered concrete breaker.</t>
    </r>
  </si>
  <si>
    <r>
      <rPr>
        <b/>
        <sz val="9"/>
        <rFont val="Arial"/>
        <family val="2"/>
      </rPr>
      <t>Safe operation of Mobile Elevating Working Platforms (MEWPs)</t>
    </r>
    <r>
      <rPr>
        <sz val="9"/>
        <rFont val="Arial"/>
        <family val="2"/>
      </rPr>
      <t xml:space="preserve"> - On Mon 14 Aug. an operative working at the Everton Stadium project was fatally injured during a MEWP operation. Whilst not a MSI project this alert must be acted upon and discussed across MSI projects, to raise awareness and ensure standards for the safe operation of MEWPs are reviewed.</t>
    </r>
  </si>
  <si>
    <r>
      <rPr>
        <b/>
        <sz val="9"/>
        <rFont val="Arial"/>
        <family val="2"/>
      </rPr>
      <t>Concrete washout solutions</t>
    </r>
    <r>
      <rPr>
        <sz val="9"/>
        <rFont val="Arial"/>
        <family val="2"/>
      </rPr>
      <t xml:space="preserve"> - Concrete washout is a hazard to the environment and to people. Due to its high pH, we have to carefully manage what we do with it. Our Old Street Rail project has adopted a solution from Mudtech Tank Division, which uses a concrete washout frame with nonhazardous ‘pH Blue’ technology.</t>
    </r>
  </si>
  <si>
    <r>
      <t xml:space="preserve">Safe operation of MEWP's risk review </t>
    </r>
    <r>
      <rPr>
        <sz val="9"/>
        <rFont val="Arial"/>
        <family val="2"/>
      </rPr>
      <t>- On Mon 14 Aug. at our Everton Stadium Project, an operative working on behalf of a subcontractor was fatally injured during a MEWP operation. Alert issued as reminder about the importance of following the company standards and procedures in ensuring the safe operation of MEWP's.</t>
    </r>
  </si>
  <si>
    <t>NHa 338</t>
  </si>
  <si>
    <r>
      <rPr>
        <b/>
        <sz val="9"/>
        <rFont val="Arial"/>
        <family val="2"/>
      </rPr>
      <t>Project delivery vehicles stopping in the live carriageway</t>
    </r>
    <r>
      <rPr>
        <sz val="9"/>
        <rFont val="Arial"/>
        <family val="2"/>
      </rPr>
      <t xml:space="preserve"> - PC's appointed by National Highways need to record key information for each of their projects/schemes on HART by 22 Sep 2023. Refer to alert for details.</t>
    </r>
  </si>
  <si>
    <t>SPEXP-10-542</t>
  </si>
  <si>
    <r>
      <rPr>
        <b/>
        <sz val="9"/>
        <rFont val="Arial"/>
        <family val="2"/>
      </rPr>
      <t>Employee injured falling down uncovered shaft</t>
    </r>
    <r>
      <rPr>
        <sz val="9"/>
        <rFont val="Arial"/>
        <family val="2"/>
      </rPr>
      <t xml:space="preserve"> - 2 members of staff were attempting to locate a fault between 2 towers. At approx. 21.00 hours, they accessed a heavily wooded area, trying to find a route to a point where they could visually inspect the line.  Whilst doing so one of the team fell down an unguarded shaft.</t>
    </r>
  </si>
  <si>
    <r>
      <rPr>
        <b/>
        <sz val="9"/>
        <rFont val="Arial"/>
        <family val="2"/>
      </rPr>
      <t>Cut to wrist from rotating disc</t>
    </r>
    <r>
      <rPr>
        <sz val="9"/>
        <rFont val="Arial"/>
        <family val="2"/>
      </rPr>
      <t xml:space="preserve"> - The IP, who was left-handed, did not operate the tool in the correct manner as per the manufacturer’s manual and failed to hold the tool in the correct way, therefore placing his forearm in the line of fire.</t>
    </r>
  </si>
  <si>
    <t>B Beatty - UK/SA/2023/002</t>
  </si>
  <si>
    <t>B Beatty - UK/SA/2023/003</t>
  </si>
  <si>
    <t>B Beatty - INC 16108</t>
  </si>
  <si>
    <t>B Beatty - INC 681142</t>
  </si>
  <si>
    <r>
      <t xml:space="preserve">HiPo, damage to CSS blocks </t>
    </r>
    <r>
      <rPr>
        <sz val="9"/>
        <rFont val="Arial"/>
        <family val="2"/>
      </rPr>
      <t>- A conductor separated during installation. Refer to doc for further details.</t>
    </r>
  </si>
  <si>
    <t xml:space="preserve">B Beatty - </t>
  </si>
  <si>
    <r>
      <rPr>
        <b/>
        <sz val="9"/>
        <rFont val="Arial"/>
        <family val="2"/>
      </rPr>
      <t>Designing a new</t>
    </r>
    <r>
      <rPr>
        <sz val="9"/>
        <rFont val="Arial"/>
        <family val="2"/>
      </rPr>
      <t xml:space="preserve"> safe system of work (</t>
    </r>
    <r>
      <rPr>
        <b/>
        <sz val="9"/>
        <rFont val="Arial"/>
        <family val="2"/>
      </rPr>
      <t>SSOW</t>
    </r>
    <r>
      <rPr>
        <sz val="9"/>
        <rFont val="Arial"/>
        <family val="2"/>
      </rPr>
      <t>) - including RAMS in the Whitehaven tunnel.</t>
    </r>
  </si>
  <si>
    <r>
      <rPr>
        <b/>
        <sz val="9"/>
        <rFont val="Arial"/>
        <family val="2"/>
      </rPr>
      <t>DropBlock Ballasts</t>
    </r>
    <r>
      <rPr>
        <sz val="9"/>
        <rFont val="Arial"/>
        <family val="2"/>
      </rPr>
      <t xml:space="preserve"> - Pedestrian barriers consistently blow over due to high winds, poor erection and connection or a lack of, or uneven weighting down using sand bags. Use of DropBlock Ballast systems which hook onto the barriers and fence panels to hold them down. </t>
    </r>
  </si>
  <si>
    <r>
      <t xml:space="preserve">RIDDOR, Specified injury: </t>
    </r>
    <r>
      <rPr>
        <b/>
        <sz val="9"/>
        <rFont val="Arial"/>
        <family val="2"/>
      </rPr>
      <t>Finger amputation</t>
    </r>
    <r>
      <rPr>
        <sz val="9"/>
        <rFont val="Arial"/>
        <family val="2"/>
      </rPr>
      <t xml:space="preserve"> - An operative's little finger was crushed when a winch bond rope became snagged on an anti-climbing device (ACD).</t>
    </r>
  </si>
  <si>
    <t>B Beatty - INC 681222</t>
  </si>
  <si>
    <t>B Beatty - 681200</t>
  </si>
  <si>
    <r>
      <rPr>
        <b/>
        <sz val="9"/>
        <rFont val="Arial"/>
        <family val="2"/>
      </rPr>
      <t>HiPo, lifting incident</t>
    </r>
    <r>
      <rPr>
        <sz val="9"/>
        <rFont val="Arial"/>
        <family val="2"/>
      </rPr>
      <t xml:space="preserve"> - An operative fell from steps during a lifting operation</t>
    </r>
  </si>
  <si>
    <r>
      <rPr>
        <b/>
        <sz val="9"/>
        <rFont val="Arial"/>
        <family val="2"/>
      </rPr>
      <t>HiPo, lifting incident</t>
    </r>
    <r>
      <rPr>
        <sz val="9"/>
        <rFont val="Arial"/>
        <family val="2"/>
      </rPr>
      <t xml:space="preserve"> - A three-tonne sling attached to a prop snapped during the attempted lift of a bolted prop.</t>
    </r>
  </si>
  <si>
    <t>B Beatty - 681210 (INC16177)</t>
  </si>
  <si>
    <t>B Beatty - 681211 (INC16168)</t>
  </si>
  <si>
    <r>
      <rPr>
        <b/>
        <sz val="9"/>
        <rFont val="Arial"/>
        <family val="2"/>
      </rPr>
      <t>HiPo, Overturned plant</t>
    </r>
    <r>
      <rPr>
        <sz val="9"/>
        <rFont val="Arial"/>
        <family val="2"/>
      </rPr>
      <t xml:space="preserve"> - An articulated dump truck (ADT) overturned - While constructing a topsoil stockpile, a CAT ADT was dropping material at the bottom of the ramp for the dozer to push out. The ADT driver decided to tip part way up the ramp, but on the 2nd occasion, he travelled too far resulting in the bucket tipping over.</t>
    </r>
  </si>
  <si>
    <r>
      <rPr>
        <b/>
        <sz val="9"/>
        <rFont val="Arial"/>
        <family val="2"/>
      </rPr>
      <t>HiPo, Service strike</t>
    </r>
    <r>
      <rPr>
        <sz val="9"/>
        <rFont val="Arial"/>
        <family val="2"/>
      </rPr>
      <t xml:space="preserve"> - The bucket of an excavator made contact with a 415v and an 11kV cable. The 415v cable was buried approx. 800mm below ground level. The excavator bucket also "pulled" an 11kV cable installed adj. to the 415v cable, The 11kV cable was not energised at the time and did not have any external visible damage.</t>
    </r>
  </si>
  <si>
    <t>B Beatty - INC 16167</t>
  </si>
  <si>
    <t>NHa 339</t>
  </si>
  <si>
    <t>Colas - 012/2023</t>
  </si>
  <si>
    <r>
      <rPr>
        <b/>
        <sz val="9"/>
        <rFont val="Arial"/>
        <family val="2"/>
      </rPr>
      <t>VRS reversing incident</t>
    </r>
    <r>
      <rPr>
        <sz val="9"/>
        <rFont val="Arial"/>
        <family val="2"/>
      </rPr>
      <t xml:space="preserve"> - A VRS operative tightening post bolts on the A1M J56-58 renewal scheme stepped back to check the washer on the bolt he’d just tightened and was struck by a vehicle reversing in the works area. The VRS Operative (IP) sustained a broken leg and was taken to hospital for treatment.</t>
    </r>
  </si>
  <si>
    <t>HS2 - INC16168</t>
  </si>
  <si>
    <r>
      <rPr>
        <b/>
        <sz val="9"/>
        <rFont val="Arial"/>
        <family val="2"/>
      </rPr>
      <t>ADT Bucket Overturn</t>
    </r>
    <r>
      <rPr>
        <sz val="9"/>
        <rFont val="Arial"/>
        <family val="2"/>
      </rPr>
      <t xml:space="preserve"> - A CAT ADT driver decided to tip part way up a ramp and on the 2nd occasion travelled too far and this resulted in the bucket tipping over. The driver confirmed that they had made the decision to do this, in order to make it easier for the dozer driver.</t>
    </r>
  </si>
  <si>
    <t>HS2 - INC16664</t>
  </si>
  <si>
    <r>
      <rPr>
        <b/>
        <sz val="9"/>
        <rFont val="Arial"/>
        <family val="2"/>
      </rPr>
      <t>Drone malfunction and crash landing</t>
    </r>
    <r>
      <rPr>
        <sz val="9"/>
        <rFont val="Arial"/>
        <family val="2"/>
      </rPr>
      <t xml:space="preserve"> - A drone test flight was being carried out at WOC to assess the serviceability of batteries after recent malfunction warnings. During the next flight the drone was flying for 5 to 10 mins before the controller lost connection with the aircraft and it fell to the ground from a height of approx. 50m.</t>
    </r>
  </si>
  <si>
    <t>HS2 - INC16223</t>
  </si>
  <si>
    <r>
      <rPr>
        <b/>
        <sz val="9"/>
        <rFont val="Arial"/>
        <family val="2"/>
      </rPr>
      <t>SPT collision with rebar cage support frame</t>
    </r>
    <r>
      <rPr>
        <sz val="9"/>
        <rFont val="Arial"/>
        <family val="2"/>
      </rPr>
      <t xml:space="preserve"> - Whilst using a Self-Propelled Trailer (SPT) to manoeuvre a rebar cage support frame, it came into contact with a stationary support frame. The rebar cage collapsed within the footprint of the storage frame. No-one was in the vicinity, as per the SSOW.</t>
    </r>
  </si>
  <si>
    <t>https://drive.google.com/file/d/1CfeHsBS0ifImjKQNvOqEecLCt4554Y2A/view?usp=sharing</t>
  </si>
  <si>
    <t>https://drive.google.com/file/d/10c3Z5f5DIwAOnLyC2zivPTq7DP6xFED6/view?usp=sharing</t>
  </si>
  <si>
    <t>https://docs.google.com/document/d/1Gf8Z0itxPzVipJd8Yp6vMqEqUkBIPWnE/edit?usp=sharing&amp;ouid=112644161635120090376&amp;rtpof=true&amp;sd=true</t>
  </si>
  <si>
    <t>https://drive.google.com/file/d/1U_OJvfI2OG__TdhwXkT23qKWLV0_EbOZ/view?usp=sharing</t>
  </si>
  <si>
    <t>https://drive.google.com/file/d/1FRHZAvsmutR7kMfQuZ4PwiNpUrJg2lRl/view?usp=sharing</t>
  </si>
  <si>
    <t>https://drive.google.com/file/d/17gmdztyDeJxWX2-ucqxcykHFzn561pVB/view?usp=sharing</t>
  </si>
  <si>
    <t>https://drive.google.com/file/d/1WL4hKmg4UoZZoEq09SmQudU54krZvJ29/view?usp=sharing</t>
  </si>
  <si>
    <t>https://drive.google.com/file/d/1MgKS-c7QxKfuVdQ3nRvR5bXVN5EuOF33/view?usp=sharing</t>
  </si>
  <si>
    <t>https://drive.google.com/file/d/1hwN6-8IlIulJW1UGCSGK-hqpSrX65XC6/view?usp=sharing</t>
  </si>
  <si>
    <t>https://drive.google.com/file/d/1U7RELV-j2urr67eYkHoBfYEubfvzXSjv/view?usp=sharing</t>
  </si>
  <si>
    <t>https://drive.google.com/file/d/19GJ6FswhCcMnJJMMEORjv1i64noGFeK7/view?usp=sharing</t>
  </si>
  <si>
    <t>https://drive.google.com/file/d/1SY3Q7iHFA6ajeY1UPPq6yeD3SgmDnXmw/view?usp=sharing</t>
  </si>
  <si>
    <t>https://drive.google.com/file/d/1cBejCbs7saJazNHbW--C4oJ6cSUmV3dP/view?usp=sharing</t>
  </si>
  <si>
    <t>https://drive.google.com/file/d/1XIle19FU_78sTt7mxddy0PqFUL-pZZ2e/view?usp=sharing</t>
  </si>
  <si>
    <t>https://drive.google.com/file/d/1RIgDaWgxag6mm65xE6zE-Tf8wV_omPxl/view?usp=sharing</t>
  </si>
  <si>
    <t>https://drive.google.com/file/d/1hKVu-NCjbAOrdi0G4YcWhSAK9DeV73OB/view?usp=sharing</t>
  </si>
  <si>
    <t>https://drive.google.com/file/d/1SfpPz3TBGzNa6f75HdJchudpD_icmX6Y/view?usp=sharing</t>
  </si>
  <si>
    <t>https://drive.google.com/file/d/18S3PfCStAyLSyhcBs0mU45rHqHtecD11/view?usp=sharing</t>
  </si>
  <si>
    <t>https://drive.google.com/file/d/1b2aknIHcypgZdNJ1wTGKU4kGr14JQogX/view?usp=sharing</t>
  </si>
  <si>
    <t>https://drive.google.com/file/d/1EgjwiKq_yCYA7oyZwGOT7B4EX4ig08og/view?usp=sharing</t>
  </si>
  <si>
    <t>https://drive.google.com/file/d/1J1mlaoYlID-S_v-MW7UyCnQn2hXOrvAz/view?usp=sharing</t>
  </si>
  <si>
    <t>https://drive.google.com/file/d/1HXWleHBBfeeKGEpZi1F0Tatcw2uM4rWA/view?usp=sharing</t>
  </si>
  <si>
    <r>
      <rPr>
        <b/>
        <sz val="9"/>
        <rFont val="Arial"/>
        <family val="2"/>
      </rPr>
      <t>HiPo - Roof access fall prevention</t>
    </r>
    <r>
      <rPr>
        <sz val="9"/>
        <rFont val="Arial"/>
        <family val="2"/>
      </rPr>
      <t xml:space="preserve"> - A roofing operative using a free-standing roof anchor system attended by black hat supervisor extended too much free slack on his rope line exposing himself to a fall risk at a roof edge. Refer to this lessons learned doc for findings.</t>
    </r>
  </si>
  <si>
    <t>HS2 - INC15696</t>
  </si>
  <si>
    <t>HS2 - INC15654</t>
  </si>
  <si>
    <r>
      <rPr>
        <b/>
        <sz val="9"/>
        <rFont val="Arial"/>
        <family val="2"/>
      </rPr>
      <t>Security personnel attempting to access railway</t>
    </r>
    <r>
      <rPr>
        <sz val="9"/>
        <rFont val="Arial"/>
        <family val="2"/>
      </rPr>
      <t xml:space="preserve"> - 2 security personnel tasked with replacing batteries in a PID security camera deviated from the planned route, as they considered the ground conditions too wet. This change resulted in one operative climbing over a locked gate with the intent of crossing the [live] PRA railway. </t>
    </r>
  </si>
  <si>
    <t>HS2 - INC16187</t>
  </si>
  <si>
    <t>HS2 - INC16066</t>
  </si>
  <si>
    <t>HS2 - INC15891</t>
  </si>
  <si>
    <t>HS2 - INC15937</t>
  </si>
  <si>
    <t>HS2 - INC16055</t>
  </si>
  <si>
    <t>HS2 - INC16112</t>
  </si>
  <si>
    <t>HS2 - INC</t>
  </si>
  <si>
    <t>HS2 - INC15943</t>
  </si>
  <si>
    <t>HS2 - INC16109</t>
  </si>
  <si>
    <t>HS2 - INC16018</t>
  </si>
  <si>
    <t>HS2 - INC16035</t>
  </si>
  <si>
    <r>
      <rPr>
        <b/>
        <sz val="9"/>
        <rFont val="Arial"/>
        <family val="2"/>
      </rPr>
      <t>Buried ACM</t>
    </r>
    <r>
      <rPr>
        <sz val="9"/>
        <rFont val="Arial"/>
        <family val="2"/>
      </rPr>
      <t xml:space="preserve"> - Whilst removing topsoil using a dozer, the task was immediately stopped when ACM's were unearthed. Material was excavated, transported a short distance via ADT and deposited on a terram mat where it was then wrapped by terram also.</t>
    </r>
  </si>
  <si>
    <r>
      <t xml:space="preserve">Damage to LV cables at Attleboro Lane - </t>
    </r>
    <r>
      <rPr>
        <sz val="9"/>
        <rFont val="Arial"/>
        <family val="2"/>
      </rPr>
      <t>Whilst passing under 400v OHL’s at a plant crossing, the operator of a 15T wheeled excavator lost situational awareness and in error, raised the boom and dipper arm of the machine, resulting in one of the lines snapping and falling onto a cabin, below.</t>
    </r>
  </si>
  <si>
    <r>
      <t xml:space="preserve">Engineers van passes infront of ADT - </t>
    </r>
    <r>
      <rPr>
        <sz val="9"/>
        <rFont val="Arial"/>
        <family val="2"/>
      </rPr>
      <t>Driver of the van was distracted, resulting in an unsafe manoeuvre across the Site Access Road (SAR) and across the haul road directly in from of the ADT which was brought to a controlled stop. Fortunately no injuries were sustained.</t>
    </r>
  </si>
  <si>
    <r>
      <t xml:space="preserve">HiPo, within red zone of rig </t>
    </r>
    <r>
      <rPr>
        <sz val="9"/>
        <rFont val="Arial"/>
        <family val="2"/>
      </rPr>
      <t>- A video was captured via site CCTV which captured the Klemm 709 piling rig manoeuvring around the pile mat. As it was being positioned it came close to the Supervisor and Slinger who were stood within the exclusion zone area.</t>
    </r>
  </si>
  <si>
    <r>
      <t xml:space="preserve">Merlo near miss </t>
    </r>
    <r>
      <rPr>
        <sz val="9"/>
        <rFont val="Arial"/>
        <family val="2"/>
      </rPr>
      <t>- During the material removal activities from the Maria Fidelis temporary accommodation building and whilst using a Merlo Roto Forklift as a crane, a Load almost dropped when fork carriage turned vertically down through 90 degrees in an uncontrolled manner</t>
    </r>
    <r>
      <rPr>
        <b/>
        <sz val="9"/>
        <rFont val="Arial"/>
        <family val="2"/>
      </rPr>
      <t>.</t>
    </r>
  </si>
  <si>
    <t>OVERTurning</t>
  </si>
  <si>
    <r>
      <t>Red zone breach</t>
    </r>
    <r>
      <rPr>
        <sz val="9"/>
        <rFont val="Arial"/>
        <family val="2"/>
      </rPr>
      <t xml:space="preserve"> - Operative was working close to an excavator while carrying out repairs to the south haul road. The Operative was within the red zone of the excavator which was observed via the site CCTV.</t>
    </r>
  </si>
  <si>
    <r>
      <t xml:space="preserve">Sheet piling lifting incident - </t>
    </r>
    <r>
      <rPr>
        <sz val="9"/>
        <rFont val="Arial"/>
        <family val="2"/>
      </rPr>
      <t>After lifting bundles of sheet piles onto a trailer using an Excavator with 2 x 5T webbing slings, during removal of the slings, one was still attached to the load which caused the bundle to lift and trap the Slinger’s left leg against the trailer post acting as edge protection.</t>
    </r>
  </si>
  <si>
    <r>
      <t xml:space="preserve">Uncharted service strike - </t>
    </r>
    <r>
      <rPr>
        <sz val="9"/>
        <rFont val="Arial"/>
        <family val="2"/>
      </rPr>
      <t>A 75t excavator was excavating and loading materials when the bucket of the excavator made contact with an uncharted low voltage electrical cable which was supplying power to the EKFB sub-contractors ablution cabin at South Heath Cutting.</t>
    </r>
  </si>
  <si>
    <r>
      <t xml:space="preserve">Vac Ex hose detatching and falling into excavation </t>
    </r>
    <r>
      <rPr>
        <sz val="9"/>
        <rFont val="Arial"/>
        <family val="2"/>
      </rPr>
      <t>- During an excavation, the hose attachment from a Vac Ex became detached from its coupling and fell c.3m into an excavation. At that time there were two operatives located in the excavation, and the hose fell c.4.5m from where they were positioned.</t>
    </r>
  </si>
  <si>
    <r>
      <t xml:space="preserve">Working under OHP lines </t>
    </r>
    <r>
      <rPr>
        <sz val="9"/>
        <rFont val="Arial"/>
        <family val="2"/>
      </rPr>
      <t>- During the unloading of waling beams from a delivery vehicles with a 40T excavator, the task was stopped, and team challenged on their selected location for carrying out the lift, inside the restricted zone of 400kv overhead power cables. The area was identified by the GS6 goal posts, signs and barriers.</t>
    </r>
  </si>
  <si>
    <t>https://drive.google.com/file/d/12lJhCt7AwzLA052UhwxNpGptVrceTp-3/view?usp=sharing</t>
  </si>
  <si>
    <t>https://docs.google.com/document/d/1JCreDtaFZqMwGagssflkA786Q3qWK4Ar/edit?usp=sharing&amp;ouid=112644161635120090376&amp;rtpof=true&amp;sd=true</t>
  </si>
  <si>
    <r>
      <t xml:space="preserve">SI, catastropic failure of plant - </t>
    </r>
    <r>
      <rPr>
        <sz val="9"/>
        <rFont val="Arial"/>
        <family val="2"/>
      </rPr>
      <t>Catastrophic failure of the boom of a Lynch / Duo excavator (Konatsu PC490LC - 49T excavator). The upper hydraulic cylinder mount for a stick cylinder on the excavator broke away from the stick.</t>
    </r>
  </si>
  <si>
    <t>https://drive.google.com/file/d/1ne_QFd_J3HW9M3svv1iN48I20CzwupfC/view?usp=sharing</t>
  </si>
  <si>
    <t>https://drive.google.com/file/d/1FnpTr0iXrRay8tiqGqMlILib3iPtTR7e/view?usp=sharing</t>
  </si>
  <si>
    <t>https://drive.google.com/file/d/1DI4PBS89KF25N4GsXhNE9U_bzdRtTMUk/view?usp=sharing</t>
  </si>
  <si>
    <t>https://drive.google.com/file/d/1RbaYNl3cP0ZZr6c2H4SMoDAATbC95KUf/view?usp=sharing</t>
  </si>
  <si>
    <t>https://docs.google.com/document/d/1kn2wzSKeb3DRK_uQOYfX2AyJElfWDsow/edit?usp=drive_link&amp;ouid=112644161635120090376&amp;rtpof=true&amp;sd=true</t>
  </si>
  <si>
    <r>
      <rPr>
        <b/>
        <sz val="9"/>
        <rFont val="Arial"/>
        <family val="2"/>
      </rPr>
      <t>ONW Euston: Safety Step Up</t>
    </r>
    <r>
      <rPr>
        <sz val="9"/>
        <rFont val="Arial"/>
        <family val="2"/>
      </rPr>
      <t xml:space="preserve"> - 15 Jun 2023, Period 2 PPT</t>
    </r>
  </si>
  <si>
    <t>https://drive.google.com/file/d/17XhDKMkePnBDebJ6QqvQ5O9XV3aDv43f/view?usp=sharing</t>
  </si>
  <si>
    <t>https://drive.google.com/file/d/1IM1a19_N_hLPbFXRgBTemokGUlngSnNW/view?usp=sharing</t>
  </si>
  <si>
    <t>https://drive.google.com/file/d/1_Fn3nzBejOub_0qNL0lv5jNhRcZsG3PK/view?usp=sharing</t>
  </si>
  <si>
    <t>https://docs.google.com/document/d/1g4Uq-PFQ2Rcf6q69XwOU1vgFMgm8P69W/edit?usp=sharing&amp;ouid=112644161635120090376&amp;rtpof=true&amp;sd=true</t>
  </si>
  <si>
    <t>https://docs.google.com/document/d/1qi8mAXa6ZqCa80IjEHEp1MqsTbeRDcZI/edit?usp=sharing&amp;ouid=112644161635120090376&amp;rtpof=true&amp;sd=true</t>
  </si>
  <si>
    <t>TfL - CAN 334</t>
  </si>
  <si>
    <r>
      <rPr>
        <b/>
        <sz val="9"/>
        <rFont val="Arial"/>
        <family val="2"/>
      </rPr>
      <t>Cutting, drilling, fixing onto and supporting from existing LU structures</t>
    </r>
    <r>
      <rPr>
        <sz val="9"/>
        <rFont val="Arial"/>
        <family val="2"/>
      </rPr>
      <t xml:space="preserve"> - CAN 334 is being issued to reemphasise the risks, highlight what we can do to avoid cable strikes when cutting, grinding, drilling &amp; fixing to, and supporting from, existing structures</t>
    </r>
  </si>
  <si>
    <t>https://drive.google.com/file/d/1V6WMW8ZqvfdSjRAhTrRUmwsIZXdBlKs1/view?usp=sharing</t>
  </si>
  <si>
    <t>HS2 - INC16386</t>
  </si>
  <si>
    <t>HS2 - INC16196</t>
  </si>
  <si>
    <t>HS2 - INC16391</t>
  </si>
  <si>
    <t>HS2 - INC16224</t>
  </si>
  <si>
    <t>HS2 - INC16177</t>
  </si>
  <si>
    <t>HS2 - INC16344</t>
  </si>
  <si>
    <r>
      <rPr>
        <b/>
        <sz val="9"/>
        <rFont val="Arial"/>
        <family val="2"/>
      </rPr>
      <t>WAH unsafe act</t>
    </r>
    <r>
      <rPr>
        <sz val="9"/>
        <rFont val="Arial"/>
        <family val="2"/>
      </rPr>
      <t xml:space="preserve"> - whilst undertaking works to facilitate the installation of drainage in GTB a breach of the SCS working at height procedure occurred. Incorrect use of ladder.</t>
    </r>
  </si>
  <si>
    <t>https://drive.google.com/file/d/1ngxSqzdD_R31b_xfhk9HWsAtPa-txJxW/view?usp=sharing</t>
  </si>
  <si>
    <r>
      <rPr>
        <b/>
        <sz val="9"/>
        <rFont val="Arial"/>
        <family val="2"/>
      </rPr>
      <t>ADT bucket overturn</t>
    </r>
    <r>
      <rPr>
        <sz val="9"/>
        <rFont val="Arial"/>
        <family val="2"/>
      </rPr>
      <t xml:space="preserve"> - An articulated dump truck (ADT) overturned - While constructing a topsoil stockpile, a CAT ADT was dropping material at the bottom of the ramp for the dozer to push out. The ADT driver decided to tip part way up the ramp, but on the 2nd occasion, he travelled too far resulting in the bucket tipping over.</t>
    </r>
  </si>
  <si>
    <t>https://drive.google.com/file/d/1lGXno1K4KkI4A7srUb0to890p5HKdcy7/view?usp=sharing</t>
  </si>
  <si>
    <r>
      <rPr>
        <b/>
        <sz val="9"/>
        <rFont val="Arial"/>
        <family val="2"/>
      </rPr>
      <t>Eastcote Lane water supplies damaged</t>
    </r>
    <r>
      <rPr>
        <sz val="9"/>
        <rFont val="Arial"/>
        <family val="2"/>
      </rPr>
      <t xml:space="preserve"> - During excavation works in carriageway damage was recorded to 2 no. live supplies off a water main. Services were damaged during road surface breakout and removal by excavator with plant attendant/watching brief in place. Exposed services identified as being set just below the carriageway concrete.</t>
    </r>
  </si>
  <si>
    <r>
      <rPr>
        <b/>
        <sz val="9"/>
        <rFont val="Arial"/>
        <family val="2"/>
      </rPr>
      <t>HiPo, failure of chain block hook during a lift</t>
    </r>
    <r>
      <rPr>
        <sz val="9"/>
        <rFont val="Arial"/>
        <family val="2"/>
      </rPr>
      <t xml:space="preserve"> - While lifting a cassette in the Filter Press building using a chain block the hook came off the end of the chain and the load and lifting beam attached fell onto the adjacent access walkway. Total load weight approx. 90kg.</t>
    </r>
  </si>
  <si>
    <t>https://drive.google.com/file/d/1Cbu9Hew1frrv4RXE6pumuDQe5pIjz9Fq/view?usp=sharing</t>
  </si>
  <si>
    <t>https://drive.google.com/file/d/1kPSTi8wa0ISkVkKvR95sK59UVcUjZ2oU/view?usp=sharing</t>
  </si>
  <si>
    <t>https://docs.google.com/document/d/1X0x6ovFs3cbOGOC-hdEPTof9jx15wet7/edit?usp=sharing&amp;ouid=112644161635120090376&amp;rtpof=true&amp;sd=true</t>
  </si>
  <si>
    <t>https://docs.google.com/document/d/1blLqVpgoZ1j4udZxuF_kGu_uQzdX9jFg/edit?usp=sharing&amp;ouid=112644161635120090376&amp;rtpof=true&amp;sd=true</t>
  </si>
  <si>
    <t>https://drive.google.com/file/d/1AuWCSNSIW0U1QMMhNp2tpoPvEMENv5kZ/view?usp=sharing</t>
  </si>
  <si>
    <r>
      <rPr>
        <b/>
        <sz val="9"/>
        <rFont val="Arial"/>
        <family val="2"/>
      </rPr>
      <t>Overheating of pump bearing, fumes in tunnel</t>
    </r>
    <r>
      <rPr>
        <sz val="9"/>
        <rFont val="Arial"/>
        <family val="2"/>
      </rPr>
      <t xml:space="preserve"> - A slurry pump bearing has failed and overheated during use causing smoke &amp; fumes from the oil and gasket seal to be released into the 1206 tunnel atmosphere. </t>
    </r>
  </si>
  <si>
    <r>
      <rPr>
        <b/>
        <sz val="9"/>
        <rFont val="Arial"/>
        <family val="2"/>
      </rPr>
      <t>Plant operator exposed to leading edge</t>
    </r>
    <r>
      <rPr>
        <sz val="9"/>
        <rFont val="Arial"/>
        <family val="2"/>
      </rPr>
      <t xml:space="preserve"> - An excavator operator was witnessed exiting the cab of the machine exposing himself to a leading edge of a deep excavation which could have led to a fall from height causing serious injury. Both tunnels were then evacuated of all personnel as a precautionary measure and ES called. </t>
    </r>
  </si>
  <si>
    <r>
      <rPr>
        <b/>
        <sz val="9"/>
        <rFont val="Arial"/>
        <family val="2"/>
      </rPr>
      <t>RIDDOR, fracture, hand</t>
    </r>
    <r>
      <rPr>
        <sz val="9"/>
        <rFont val="Arial"/>
        <family val="2"/>
      </rPr>
      <t xml:space="preserve"> - Whilst installing cable bracketry onto walls, a clash with a hole in a bracket and some hard material behind the tunnel-wall surface, a new hole had to be drilled. This was done using a hand drill and a vice. The drill snagged while in use, twisting the operative’s wrist, causing a fracture to a metacarpal in the IP's right hand.</t>
    </r>
  </si>
  <si>
    <r>
      <rPr>
        <b/>
        <sz val="9"/>
        <rFont val="Arial"/>
        <family val="2"/>
      </rPr>
      <t>Snapped sling</t>
    </r>
    <r>
      <rPr>
        <sz val="9"/>
        <rFont val="Arial"/>
        <family val="2"/>
      </rPr>
      <t xml:space="preserve"> - A team were removing multiple props from a shutter. One prop remained bolted down on the concrete slab and bolted up on the shutter’s structure. A rigger didn’t notice and attempted to lift it. The Crane operator put excessive force to remove the beam (80kg) and eventually cut and snapped the sling which whipped in the air above heads.</t>
    </r>
  </si>
  <si>
    <t>VGC Group - Be Safe briefing [Aug 23]</t>
  </si>
  <si>
    <t>HS2 - INC16406</t>
  </si>
  <si>
    <t>HS2 - INC16418</t>
  </si>
  <si>
    <t>Net Rail - NRA23/08</t>
  </si>
  <si>
    <r>
      <rPr>
        <b/>
        <sz val="9"/>
        <rFont val="Arial"/>
        <family val="2"/>
      </rPr>
      <t>Winch remote controls (Warn Industries)</t>
    </r>
    <r>
      <rPr>
        <sz val="9"/>
        <rFont val="Arial"/>
        <family val="2"/>
      </rPr>
      <t xml:space="preserve"> - There has been a technical recall from Warn Industries concerning a batch of Winch Remote Controls possibly fitted to GreenMech SAFE and SURE-Trak vegetation machines.</t>
    </r>
  </si>
  <si>
    <t>https://drive.google.com/file/d/1A_zGVTEe0gX0j2n-8hnP64OrxsCSFTKu/view?usp=drive_link</t>
  </si>
  <si>
    <t>SHWACE - 025</t>
  </si>
  <si>
    <r>
      <rPr>
        <b/>
        <sz val="9"/>
        <rFont val="Arial"/>
        <family val="2"/>
      </rPr>
      <t>Potential latent condition of solidified material</t>
    </r>
    <r>
      <rPr>
        <sz val="9"/>
        <rFont val="Arial"/>
        <family val="2"/>
      </rPr>
      <t xml:space="preserve"> - During lifting operations, the team encountered a water tank which weighed more than anticipated as it had previously been used for piling activities. The solidified material affected the centre of gravity (CoG).</t>
    </r>
  </si>
  <si>
    <t>https://drive.google.com/file/d/1LVgyuU5MTnMKPH9NaSkwHKS4RTmvCOiS/view?usp=sharing</t>
  </si>
  <si>
    <t>https://drive.google.com/file/d/1h8cFnV3Npc2DleSUx7LefQBA4hfjW5IN/view?usp=sharing</t>
  </si>
  <si>
    <t>https://drive.google.com/file/d/1lohScDr0OWxzXIyUfMxYbCVRRSCSWMm6/view?usp=sharing</t>
  </si>
  <si>
    <t>https://drive.google.com/file/d/1uzuhT4fDA0XFd1H5N2v8nJDGoQxGHvT5/view?usp=sharing</t>
  </si>
  <si>
    <t>https://drive.google.com/file/d/1IDh6AbuGQQksLM5p-muzyL14Ic5tDaSv/view?usp=sharing</t>
  </si>
  <si>
    <t>https://drive.google.com/file/d/1ZLOkksuVMa-BDn4B2XpwTkrTmjVfzku1/view?usp=drive_link</t>
  </si>
  <si>
    <t>https://drive.google.com/file/d/1vAvnbBRo76XaGfmmb_guCSyZcj9G7vxk/view?usp=sharing</t>
  </si>
  <si>
    <t>https://drive.google.com/file/d/1bSN5WtTNPKApan341pZW0DBBnjgo8Lpt/view?usp=drive_link</t>
  </si>
  <si>
    <t>https://drive.google.com/file/d/1TZCK7sWlLsg3wTMFBz2IXh0x1Iu_64_E/view?usp=sharing</t>
  </si>
  <si>
    <t>https://drive.google.com/file/d/1NXVmkVplxAHMeD560Ao4Pu3uRBf8lslk/view?usp=sharing</t>
  </si>
  <si>
    <r>
      <rPr>
        <b/>
        <sz val="9"/>
        <rFont val="Arial"/>
        <family val="2"/>
      </rPr>
      <t>Close call at GPWVS</t>
    </r>
    <r>
      <rPr>
        <sz val="9"/>
        <rFont val="Arial"/>
        <family val="2"/>
      </rPr>
      <t xml:space="preserve"> - A inclined Well Pumping station was being lifted into position onto main shaft primary lining brackets. In doing so the lifting strops used in the lift came into contact with a monitoring prism fixed to the primary lining. A lightweight plastic prism detached and fell approx. 15m into the pit bottom.</t>
    </r>
  </si>
  <si>
    <r>
      <rPr>
        <b/>
        <sz val="9"/>
        <rFont val="Arial"/>
        <family val="2"/>
      </rPr>
      <t>Fall from tractor</t>
    </r>
    <r>
      <rPr>
        <sz val="9"/>
        <rFont val="Arial"/>
        <family val="2"/>
      </rPr>
      <t xml:space="preserve"> - A tractor operator reported to the supervisor that he had severe pain in his right hip, which he sustained after falling from the back of the tractor whilst attempting to clean its rear window.</t>
    </r>
  </si>
  <si>
    <r>
      <rPr>
        <b/>
        <sz val="9"/>
        <rFont val="Arial"/>
        <family val="2"/>
      </rPr>
      <t>Fall slip injury on rebar mat</t>
    </r>
    <r>
      <rPr>
        <sz val="9"/>
        <rFont val="Arial"/>
        <family val="2"/>
      </rPr>
      <t xml:space="preserve"> - Whilst exiting the pit bottom, IP slipped on the edge of a section of the rebar bottom mat he was walking on resulting in his left foot going through a gap in the mat. The forward momentum of his fall caused him to wedge the top of his foot against the rebar resulting in him sustaining an injury. </t>
    </r>
  </si>
  <si>
    <r>
      <rPr>
        <b/>
        <sz val="9"/>
        <rFont val="Arial"/>
        <family val="2"/>
      </rPr>
      <t>HiPo, WAH</t>
    </r>
    <r>
      <rPr>
        <sz val="9"/>
        <rFont val="Arial"/>
        <family val="2"/>
      </rPr>
      <t xml:space="preserve"> - During the installation of handrail on the conveyor walkway system in the launch chamber, 3no operative were observed installing a section of the handrail system outside of the approved SSOW. They were attempting to install the section of handrail at a leading edge without adequate fall prevention or protection in place.</t>
    </r>
  </si>
  <si>
    <r>
      <rPr>
        <b/>
        <sz val="9"/>
        <rFont val="Arial"/>
        <family val="2"/>
      </rPr>
      <t>Hoist incident, TBM back-up</t>
    </r>
    <r>
      <rPr>
        <sz val="9"/>
        <rFont val="Arial"/>
        <family val="2"/>
      </rPr>
      <t xml:space="preserve"> - A TBM op (IP) was standing next to an empty pipe stillage stacked on top of a loaded stillage to attach the lifting chains without realising his head was located between the yellow guarded protection plate and crane moving hoist motor. As the moving hoist components approached, the IP’s head and helmet became momentarily trapped.</t>
    </r>
  </si>
  <si>
    <r>
      <rPr>
        <b/>
        <sz val="9"/>
        <rFont val="Arial"/>
        <family val="2"/>
      </rPr>
      <t>Liebherr 1060 slid during off-loading</t>
    </r>
    <r>
      <rPr>
        <sz val="9"/>
        <rFont val="Arial"/>
        <family val="2"/>
      </rPr>
      <t xml:space="preserve"> - The crane was being unloaded from a low loader with a full exclusion zone and supervision in place. As the crane reached the ‘pivot point’ (flat bed junction with the ramp) the machine rocked slightly forward onto the wet timber unloading ramps where it slid a short distance to the concrete hardstanding.</t>
    </r>
  </si>
  <si>
    <r>
      <rPr>
        <b/>
        <sz val="9"/>
        <rFont val="Arial"/>
        <family val="2"/>
      </rPr>
      <t>Unauthorised WAH during crane de-rig</t>
    </r>
    <r>
      <rPr>
        <sz val="9"/>
        <rFont val="Arial"/>
        <family val="2"/>
      </rPr>
      <t xml:space="preserve"> - During the derigging operation a fitter was seen working on the bridle of the crane jib at 3metres without fall arrest or fall protection. The derigging was planned work and being undertaken by 2 fitters supported by a 90 tonne LTM mobile crane. The task was stopped pending review of SSOW.</t>
    </r>
  </si>
  <si>
    <r>
      <rPr>
        <b/>
        <sz val="9"/>
        <rFont val="Arial"/>
        <family val="2"/>
      </rPr>
      <t xml:space="preserve">Wet slip egressing plant </t>
    </r>
    <r>
      <rPr>
        <sz val="9"/>
        <rFont val="Arial"/>
        <family val="2"/>
      </rPr>
      <t>- A machine operator was egressing a Hitachi 360 tracked machine at the end of their shift when his foot slipped off the machine.
The individual fell backwards striking the back of their head on the floor.</t>
    </r>
  </si>
  <si>
    <t>Canadian Pacific No. 2860 is a class H1e 4-6-4 "Hudson" Type steam locomotive built by the Montreal Locomotive Works in 1940 for the Canadian Pacific railroad and it's a Royal Hudson. This special Hudson hauled transcontinental passenger trains in Canada between Revelstoke and Vancouver.</t>
  </si>
  <si>
    <t>Canadian Pacific No. 2860</t>
  </si>
  <si>
    <t>MMDCCCLX</t>
  </si>
  <si>
    <t>2023 09</t>
  </si>
  <si>
    <t>RSK</t>
  </si>
  <si>
    <t>Siemens - EHS 012 2023</t>
  </si>
  <si>
    <r>
      <t>Waste cables now hazardous waste</t>
    </r>
    <r>
      <rPr>
        <sz val="9"/>
        <rFont val="Arial"/>
        <family val="2"/>
      </rPr>
      <t xml:space="preserve"> - Following the issue of a recent Environment Agency Regulatory Position Statement (RPS) 276, we must now consider waste cables as hazardous when we are storing and disposing of them.The RPS also applies if we store or dispose of non WEEE except when we can prove that it is non hazardous.</t>
    </r>
  </si>
  <si>
    <r>
      <t xml:space="preserve">HiPo, flexible pressurised hoses - </t>
    </r>
    <r>
      <rPr>
        <sz val="9"/>
        <rFont val="Arial"/>
        <family val="2"/>
      </rPr>
      <t>asked to drill a single 6-m-deep borehole as part of GI works. The drill crew started running the compressed air from the compressor. On firing up the air, the air hose clamp, which was attached to the drilling rig, blew, and the air hose began flying around uncontrollably until the air was turned off at the compressor.</t>
    </r>
  </si>
  <si>
    <t>https://drive.google.com/file/d/1mSSIA_hhMxyxPpMokL25ydZXYDKa8-pv/view?usp=sharing</t>
  </si>
  <si>
    <t>https://drive.google.com/file/d/1w4ANFVSLUDP0ACJyZTmaAEGIEmB0cnIG/view?usp=sharing</t>
  </si>
  <si>
    <r>
      <t xml:space="preserve">Project PING - </t>
    </r>
    <r>
      <rPr>
        <sz val="9"/>
        <rFont val="Arial"/>
        <family val="2"/>
      </rPr>
      <t>PING has a simple concept. The idea is to use'surplus' data from enforcement cameras and sensors. This then will Inform operators of unsafe driving identified. Operators then deal with the issues and we all have safer roads!</t>
    </r>
  </si>
  <si>
    <r>
      <t xml:space="preserve">Project PING presentation - </t>
    </r>
    <r>
      <rPr>
        <sz val="9"/>
        <rFont val="Arial"/>
        <family val="2"/>
      </rPr>
      <t xml:space="preserve">2. What is PING? 3. How does PING work? 4. How do we capture these images? 5. Examples of anonymised responses from trial so far. 6. Fleet 2 example. 8. So what we need from you. 9. What we will provide participating operators. 10. Caveats. 11. Data sources. 12. GDPR.  </t>
    </r>
  </si>
  <si>
    <r>
      <t xml:space="preserve">Project PING sign up details - </t>
    </r>
    <r>
      <rPr>
        <sz val="9"/>
        <rFont val="Arial"/>
        <family val="2"/>
      </rPr>
      <t>Background. Project PING is a very simple concept. National Highways has access to a range of cameras and sensors across our network which can identify dangerous driving. Put simply, we let you know what we spot, you deal with it and we all have safer roads!</t>
    </r>
  </si>
  <si>
    <t>https://drive.google.com/file/d/1yWDFJVXzqxARZ5IWStvO5WAhzZyu7bgr/view?usp=sharing</t>
  </si>
  <si>
    <t>https://docs.google.com/presentation/d/1bxCqGZjvslYOBeWnz-0sdSa3YQLl2IYA/edit?usp=sharing&amp;ouid=112644161635120090376&amp;rtpof=true&amp;sd=true</t>
  </si>
  <si>
    <t>https://drive.google.com/file/d/11Ou5PhGySy7W-Z1RoBQ_r0bN1y9WQooV/view?usp=sharing</t>
  </si>
  <si>
    <t>BBV - SL2A022</t>
  </si>
  <si>
    <t>BBV - SL2A023</t>
  </si>
  <si>
    <t>BBV - SL2A021</t>
  </si>
  <si>
    <t>New Emergency First Aid &amp; Trauma Rucksack provisions</t>
  </si>
  <si>
    <r>
      <t xml:space="preserve">H&amp;SE Toolbox Talk Manual </t>
    </r>
    <r>
      <rPr>
        <sz val="9"/>
        <rFont val="Arial"/>
        <family val="2"/>
      </rPr>
      <t>- The index consists of the following categories: Safety, Health, Inspections and observation trends, Environment, H&amp;S What3Things, Environmental risk What3Things.</t>
    </r>
  </si>
  <si>
    <t>https://drive.google.com/file/d/1hrsKijlYDWGAtgYPZOV7TTDroOC2F3Hb/view?usp=sharing</t>
  </si>
  <si>
    <r>
      <t xml:space="preserve">Safetrak - Scafftag Electronic Tracking System </t>
    </r>
    <r>
      <rPr>
        <sz val="9"/>
        <rFont val="Arial"/>
        <family val="2"/>
      </rPr>
      <t>– Excavations</t>
    </r>
  </si>
  <si>
    <r>
      <t xml:space="preserve">Safetrak - Scafftag Electronic Tracking System </t>
    </r>
    <r>
      <rPr>
        <sz val="9"/>
        <rFont val="Arial"/>
        <family val="2"/>
      </rPr>
      <t>– Scaffolds</t>
    </r>
  </si>
  <si>
    <t>https://drive.google.com/file/d/1B38DFzfZmuL3XeA09bitn29h2ZuvTmtR/view?usp=sharing</t>
  </si>
  <si>
    <t>https://drive.google.com/file/d/1bU1zrSATrvIjeMG5DwcwQu1borMwm2Ee/view?usp=sharing</t>
  </si>
  <si>
    <t>HS2 - INC16782</t>
  </si>
  <si>
    <t>HS2 - INC16571</t>
  </si>
  <si>
    <t>HS2 - INC16609</t>
  </si>
  <si>
    <t>HS2 - INC16233</t>
  </si>
  <si>
    <t>HS2 - IN</t>
  </si>
  <si>
    <t>HS2 - INC16796</t>
  </si>
  <si>
    <t>HS2 - INC16660</t>
  </si>
  <si>
    <t>HS2 - INC16863</t>
  </si>
  <si>
    <t>HS2 - INC16854</t>
  </si>
  <si>
    <r>
      <t xml:space="preserve">Tower scaffold, unsafe act - </t>
    </r>
    <r>
      <rPr>
        <sz val="9"/>
        <rFont val="Arial"/>
        <family val="2"/>
      </rPr>
      <t>2no. supervisors dismantling an aluminium scaffold tower put themselves at risk of a falls of 2m &amp; 4m. A 3rd supervisor in attendance who was PASMA trained failed to effectively check, undertake or direct the operation.</t>
    </r>
  </si>
  <si>
    <r>
      <t xml:space="preserve">Buggy collided with parked MEWP in tunnel </t>
    </r>
    <r>
      <rPr>
        <sz val="9"/>
        <rFont val="Arial"/>
        <family val="2"/>
      </rPr>
      <t xml:space="preserve">- A fitter driving an all-terrain buggy into the tunnel collided with the access basket of a parked MEWP, resulting in the buggy overturning. The driver was the only occupant and was wearing a seat belt. No injury was reported. The MEWP was not in use and was parked correctly on the edge of the concrete invert slab roadway. </t>
    </r>
  </si>
  <si>
    <r>
      <t xml:space="preserve">Container roll-off </t>
    </r>
    <r>
      <rPr>
        <sz val="9"/>
        <rFont val="Arial"/>
        <family val="2"/>
      </rPr>
      <t>- Whilst transporting an ISO container, the ratchet strap securing the container onto the tractor and trailer snapped resulting in the container falling onto the laydown area. No injuries were sustained and there were no persons in the immediate vicinity of the trailer or container at the time of the incident.</t>
    </r>
  </si>
  <si>
    <t>HS2 - INC16544</t>
  </si>
  <si>
    <t>HS2 - INC16545</t>
  </si>
  <si>
    <t>https://drive.google.com/file/d/1EzVWle-kegTbiWYqgb31TFakF2hgZiac/view?usp=sharing</t>
  </si>
  <si>
    <t>https://docs.google.com/document/d/1senYQdXRvSjFM0ctV-PxKFAKG_tPAxPZ/edit?usp=sharing&amp;ouid=112644161635120090376&amp;rtpof=true&amp;sd=true</t>
  </si>
  <si>
    <t>https://drive.google.com/file/d/1iPxAWFunkMGLxN9i6yPFvsvQtVzhi6L4/view?usp=sharing</t>
  </si>
  <si>
    <t>https://drive.google.com/file/d/1OfqZCroI1xpPc4-JsOJ8U8YEdwh2bgtZ/view?usp=sharing</t>
  </si>
  <si>
    <r>
      <rPr>
        <b/>
        <sz val="9"/>
        <rFont val="Arial"/>
        <family val="2"/>
      </rPr>
      <t>Streethay SSL blockade, unsafe work at height</t>
    </r>
    <r>
      <rPr>
        <sz val="9"/>
        <rFont val="Arial"/>
        <family val="2"/>
      </rPr>
      <t xml:space="preserve"> - On Sun 06 Aug: At 10:37 hours – A Carpenter was observed standing on the top guardrails of a delta deck (podium tower) with a fall approx. 2m. At 13:15 hours, the same Carpenter was observed stood next to a leading edge approx. 4.7m above ground level.</t>
    </r>
  </si>
  <si>
    <r>
      <rPr>
        <b/>
        <sz val="9"/>
        <rFont val="Arial"/>
        <family val="2"/>
      </rPr>
      <t>Streethay SSL blockade – unsafe work at height</t>
    </r>
    <r>
      <rPr>
        <sz val="9"/>
        <rFont val="Arial"/>
        <family val="2"/>
      </rPr>
      <t xml:space="preserve"> - On Sun 06 Aug: At 14:30 hours, 3no. concrete operatives accessed onto the bridge deck which had been blocked off due to edge protection being removed for waterproofing activities. They accessed via an area with a potential 4.7m fall.</t>
    </r>
  </si>
  <si>
    <r>
      <t xml:space="preserve">Auger lifting HiPo incident </t>
    </r>
    <r>
      <rPr>
        <sz val="9"/>
        <rFont val="Arial"/>
        <family val="2"/>
      </rPr>
      <t xml:space="preserve">- A 15t excavator was lifting a 360mm x 6m auger (est. 750kg), which separated from the lifting cap (bell). The Auger was 500mm above GL and as the excavator tracked a short distance, the Auger separated, dropping to the ground, then pivoteding towards the excavator, making contact with the front L/H side. </t>
    </r>
  </si>
  <si>
    <r>
      <t>Exposed LV cable joint separation (service damage) -</t>
    </r>
    <r>
      <rPr>
        <sz val="9"/>
        <rFont val="Arial"/>
        <family val="2"/>
      </rPr>
      <t xml:space="preserve"> With on-going vacuum excavation works being undertaken beneath this service, the cable separated at the joint and sagged down into the excavation and left hanging from the support strap.</t>
    </r>
  </si>
  <si>
    <r>
      <rPr>
        <b/>
        <sz val="9"/>
        <rFont val="Arial"/>
        <family val="2"/>
      </rPr>
      <t>HiPo, A38</t>
    </r>
    <r>
      <rPr>
        <sz val="9"/>
        <rFont val="Arial"/>
        <family val="2"/>
      </rPr>
      <t xml:space="preserve"> Internet Cable Installation, </t>
    </r>
    <r>
      <rPr>
        <b/>
        <sz val="9"/>
        <rFont val="Arial"/>
        <family val="2"/>
      </rPr>
      <t>unsafe work at height</t>
    </r>
    <r>
      <rPr>
        <sz val="9"/>
        <rFont val="Arial"/>
        <family val="2"/>
      </rPr>
      <t xml:space="preserve"> - An operative was observed standing on the top guard rail of a ‘Delta Deck’ work platform (confirmed by CCTV footage). The height of the top guard rail was approx. 1.6m above GL. The S/C team were attempting to install an internet cable following a planned relocation of facilities.</t>
    </r>
  </si>
  <si>
    <r>
      <t xml:space="preserve">Operative slipped in crossover box </t>
    </r>
    <r>
      <rPr>
        <sz val="9"/>
        <rFont val="Arial"/>
        <family val="2"/>
      </rPr>
      <t>- An operative working in Bubble V of the crossover box walked from the south to north end of the bubble. In doing so he has slipped on a concrete spillage that was being cleared from the previous day. The IP landed on his left side impacting his hip and elbow.</t>
    </r>
  </si>
  <si>
    <r>
      <t xml:space="preserve">Rebar instability - </t>
    </r>
    <r>
      <rPr>
        <sz val="9"/>
        <rFont val="Arial"/>
        <family val="2"/>
      </rPr>
      <t xml:space="preserve">While steel fixing activity was being undertaken on the bottom mat of the base slab in the main ventilation shaft at Mandeville Rd, the vertical elements of a section of reinforcement became unstable and rotated out of vertical. This resulted in the entrapment of one individual and reported injuries to four other operatives. </t>
    </r>
  </si>
  <si>
    <r>
      <t xml:space="preserve">Scaffolder's foot slipped through top matt of rebar </t>
    </r>
    <r>
      <rPr>
        <sz val="9"/>
        <rFont val="Arial"/>
        <family val="2"/>
      </rPr>
      <t>- Whilst relocating the leading-edge scaffolding handrail on the reinforcing cage in Bubble W at the VRCB site, a scaffold operatives foot slipped through a small gap in the top reinforcing matt. This resulted in an impact to the operatives right knee.</t>
    </r>
  </si>
  <si>
    <r>
      <t xml:space="preserve">TBM Conveyor roller dislodgment </t>
    </r>
    <r>
      <rPr>
        <sz val="9"/>
        <rFont val="Arial"/>
        <family val="2"/>
      </rPr>
      <t xml:space="preserve">- A top roller (carrying idler) dislodged from the idler station on the conveyor and fell with muck in-situ from a height in circa of 7.5m landing on a working platform. At that time, the belt was running with muck from mining operations. A team of operatives at this location, were not in the immediate ‘impact zone’. </t>
    </r>
  </si>
  <si>
    <r>
      <t xml:space="preserve">Work at height, cleaning mobile batching plant </t>
    </r>
    <r>
      <rPr>
        <sz val="9"/>
        <rFont val="Arial"/>
        <family val="2"/>
      </rPr>
      <t>- During the cleaning process, an operative was seen working at a height of 1.6m without edge protection. The operative was jet washing the conveyor above. The operative accessed the unprotected area via the walkways on the main plant and climbed over a handrail.</t>
    </r>
  </si>
  <si>
    <t>https://drive.google.com/file/d/1tNCMfP0Bm7Qby6qqszPFYqxiSwMsjlYS/view?usp=sharing</t>
  </si>
  <si>
    <t>https://drive.google.com/file/d/14Ypc5TCyEh_yRYotiZ4e1UbkzDvqgFym/view?usp=sharing</t>
  </si>
  <si>
    <t>https://drive.google.com/file/d/1dbEWKV-ZvFd6zYuraP_FTqrQizaJ6OB-/view?usp=sharing</t>
  </si>
  <si>
    <t>https://drive.google.com/file/d/1A4jIygJLoluQ69UuvtLTN0N4bxsdATh0/view?usp=sharing</t>
  </si>
  <si>
    <t>https://drive.google.com/file/d/1joC8IoCwpwZHuXURoQsRMaFbqnox9p8o/view?usp=sharing</t>
  </si>
  <si>
    <t>https://docs.google.com/document/d/1dTj2D2U2oFqG1yjnk4nbYe5l02qKlVLA/edit?usp=sharing&amp;ouid=112644161635120090376&amp;rtpof=true&amp;sd=true</t>
  </si>
  <si>
    <t>https://drive.google.com/file/d/15cunJWOfongHja11DJfyNswYovi-Lw8O/view?usp=sharing</t>
  </si>
  <si>
    <t>https://drive.google.com/file/d/1XEn_9ayk0hkIbsyBZxXHYsSg9vvvoLPr/view?usp=sharing</t>
  </si>
  <si>
    <t>https://drive.google.com/file/d/1ukcWVjP1xmpHhsCxrglv8GHbKV-jUrl3/view?usp=sharing</t>
  </si>
  <si>
    <t>https://drive.google.com/file/d/1pZ0L-nAouTCRP1bj7wSpjUu4028WvGnB/view?usp=sharing</t>
  </si>
  <si>
    <r>
      <rPr>
        <b/>
        <sz val="9"/>
        <rFont val="Arial"/>
        <family val="2"/>
      </rPr>
      <t>Dinorwig HiPo blast charge</t>
    </r>
    <r>
      <rPr>
        <sz val="9"/>
        <rFont val="Arial"/>
        <family val="2"/>
      </rPr>
      <t xml:space="preserve"> - Historic unexploded blasting charge - Working in link tunnel, breaking out rock with the excavator mounted breaker, two wires spotted in the debris, work was stopped, area cleared, cordoned off and inspected immediately, awaiting report.</t>
    </r>
  </si>
  <si>
    <t>MS 2023 L/09</t>
  </si>
  <si>
    <t>https://drive.google.com/file/d/1kRfCcGQw-VFJHuxK2Q2WCAiWXVI-RhRx/view?usp=sharing</t>
  </si>
  <si>
    <t>MHFA</t>
  </si>
  <si>
    <t>World suicide prevention day 2023 poster</t>
  </si>
  <si>
    <t>https://drive.google.com/file/d/14QCh6vvE2nXy5RLkbZmUoofIZnDTsFSb/view?usp=sharing</t>
  </si>
  <si>
    <t>MS 2023 B/09</t>
  </si>
  <si>
    <r>
      <t xml:space="preserve">The control of safe use of cranes - </t>
    </r>
    <r>
      <rPr>
        <sz val="9"/>
        <rFont val="Arial"/>
        <family val="2"/>
      </rPr>
      <t>An additional section has been added to the SH9 STD 01 Lifting operations - The control and safe use of cranes standard stating the requirement for pilling rigs to be inspected prior to work commencing on Morgan Sindall Infrastructure sites.</t>
    </r>
  </si>
  <si>
    <r>
      <rPr>
        <sz val="9"/>
        <rFont val="Arial"/>
        <family val="2"/>
      </rPr>
      <t xml:space="preserve">Regulation change: </t>
    </r>
    <r>
      <rPr>
        <b/>
        <sz val="9"/>
        <rFont val="Arial"/>
        <family val="2"/>
      </rPr>
      <t xml:space="preserve">waste cable collection and disposal </t>
    </r>
    <r>
      <rPr>
        <sz val="9"/>
        <rFont val="Arial"/>
        <family val="2"/>
      </rPr>
      <t>requirements - An update to the Environment Agency’s Regulatory Position Statement (RPS) 276, means that all scrap cable, from construction and demolition work in England, must now be classified as hazardous waste, unless it can be proved otherwise.</t>
    </r>
  </si>
  <si>
    <r>
      <rPr>
        <sz val="9"/>
        <rFont val="Arial"/>
        <family val="2"/>
      </rPr>
      <t xml:space="preserve">Regulation change: </t>
    </r>
    <r>
      <rPr>
        <b/>
        <sz val="9"/>
        <rFont val="Arial"/>
        <family val="2"/>
      </rPr>
      <t xml:space="preserve">wood waste classification and disposal - </t>
    </r>
    <r>
      <rPr>
        <sz val="9"/>
        <rFont val="Arial"/>
        <family val="2"/>
      </rPr>
      <t>Wood waste regulations changed on 1 September 2023, as the Environment Agency withdrew Regulatory Position Statement (RPS) 250. The impact is that certain waste wood, previously sent to recyclers as non-hazardous, is now classified as hazardous waste</t>
    </r>
  </si>
  <si>
    <t>https://drive.google.com/file/d/1_CcWG8ugFUtBJPgL_2sZaYy670DsMrSD/view?usp=sharing</t>
  </si>
  <si>
    <t>https://drive.google.com/file/d/1CmzWQqwOyJ1HunTvwyAiMreZCYK1bqTl/view?usp=sharing</t>
  </si>
  <si>
    <t>https://drive.google.com/file/d/1wCjGvmPLsirK4dR8u6H6btuegUj0U0qm/view?usp=sharing</t>
  </si>
  <si>
    <r>
      <t xml:space="preserve">Humble inquiry for safety management </t>
    </r>
    <r>
      <rPr>
        <sz val="9"/>
        <rFont val="Arial"/>
        <family val="2"/>
      </rPr>
      <t>- Humble inquiry is the fine art of drawing someone out, of asking questions to which you do not already know the answer, of building relationships based on curiosity and interest in the other person.</t>
    </r>
  </si>
  <si>
    <t>https://drive.google.com/file/d/1Hd1LFb2czxOggFppWk2Q4F9K6fuXlf7I/view?usp=sharing</t>
  </si>
  <si>
    <t>MMDCCCXC</t>
  </si>
  <si>
    <t>18</t>
  </si>
  <si>
    <t>19</t>
  </si>
  <si>
    <t>The final issue… probably</t>
  </si>
  <si>
    <t>MSI service completed – Refers to the author of the Safety alerts etc. index listing, who’s last day of employment with Morgan Sindall Infrastructure (MSI) was 11 Oct 2023.</t>
  </si>
  <si>
    <t>BB - INC16474</t>
  </si>
  <si>
    <t>HS2 - INC16685</t>
  </si>
  <si>
    <t>HS2 - INC16584</t>
  </si>
  <si>
    <t>HS2 - INC16546</t>
  </si>
  <si>
    <t>HS2 - INC16638</t>
  </si>
  <si>
    <t>HS2 - INC16494</t>
  </si>
  <si>
    <t>HS2 - INC16634</t>
  </si>
  <si>
    <r>
      <rPr>
        <b/>
        <sz val="9"/>
        <rFont val="Arial"/>
        <family val="2"/>
      </rPr>
      <t>WAH, engineer working unsafely</t>
    </r>
    <r>
      <rPr>
        <sz val="9"/>
        <rFont val="Arial"/>
        <family val="2"/>
      </rPr>
      <t xml:space="preserve"> - Engineer observed working at height with no collective or personal edge protection.</t>
    </r>
  </si>
  <si>
    <t>HS2 - INC16700</t>
  </si>
  <si>
    <r>
      <rPr>
        <b/>
        <sz val="9"/>
        <rFont val="Arial"/>
        <family val="2"/>
      </rPr>
      <t>WAH, safety breach</t>
    </r>
    <r>
      <rPr>
        <sz val="9"/>
        <rFont val="Arial"/>
        <family val="2"/>
      </rPr>
      <t xml:space="preserve"> - An operative, tasked with adjusting a reinforcement cage on an elevated working platform, proceeded to access the top of rebar cage by climbing over the inner wall couplers</t>
    </r>
  </si>
  <si>
    <t>Iter</t>
  </si>
  <si>
    <t>Iter - HSR38354</t>
  </si>
  <si>
    <r>
      <rPr>
        <b/>
        <sz val="9"/>
        <rFont val="Arial"/>
        <family val="2"/>
      </rPr>
      <t>Tilting or a rotating telehandler</t>
    </r>
    <r>
      <rPr>
        <sz val="9"/>
        <rFont val="Arial"/>
        <family val="2"/>
      </rPr>
      <t xml:space="preserve"> - Installing sandwich panels to carry out the cladding of B37. A rotating telehandler was located on one side to lift these panels and a MEWP was also present nearby to tighten them. During this operation, and despite the presence of the outriggers, the telehandler has tilted.</t>
    </r>
  </si>
  <si>
    <r>
      <rPr>
        <b/>
        <sz val="9"/>
        <rFont val="Arial"/>
        <family val="2"/>
      </rPr>
      <t>Supervisor removed cables from a live MDU</t>
    </r>
    <r>
      <rPr>
        <sz val="9"/>
        <rFont val="Arial"/>
        <family val="2"/>
      </rPr>
      <t xml:space="preserve"> - Work team wrongly assumed that the padlocked Mains Distribution Board Unit (MDU) near the Generators was de-energised and as they removed the cables from the live MDU it tripped the RCD in the process</t>
    </r>
  </si>
  <si>
    <t>MDU</t>
  </si>
  <si>
    <t>Mains Distribution board Unit</t>
  </si>
  <si>
    <r>
      <rPr>
        <b/>
        <sz val="9"/>
        <rFont val="Arial"/>
        <family val="2"/>
      </rPr>
      <t>Contact with hoist</t>
    </r>
    <r>
      <rPr>
        <sz val="9"/>
        <rFont val="Arial"/>
        <family val="2"/>
      </rPr>
      <t xml:space="preserve"> - A tunnel operative’s head became momentarily trapped between a guarded protection plate and a running hoist which resulted in a minor abrasion (size of 10 pence coin approximately) causing minor swelling to the IP’s right temple.</t>
    </r>
  </si>
  <si>
    <r>
      <rPr>
        <b/>
        <sz val="9"/>
        <rFont val="Arial"/>
        <family val="2"/>
      </rPr>
      <t xml:space="preserve">Conveyor WAH (work at height) </t>
    </r>
    <r>
      <rPr>
        <sz val="9"/>
        <rFont val="Arial"/>
        <family val="2"/>
      </rPr>
      <t xml:space="preserve">- During installation of handrail on conveyor walkway system, 3 operatives were observed installing a section of the handrail system outside of the approved SSOW. They were attempting to install the section of handrail at a leading edge without adequate fall prevention or protection in place. </t>
    </r>
  </si>
  <si>
    <r>
      <rPr>
        <b/>
        <sz val="9"/>
        <rFont val="Arial"/>
        <family val="2"/>
      </rPr>
      <t>Fall from sky of</t>
    </r>
    <r>
      <rPr>
        <sz val="9"/>
        <rFont val="Arial"/>
        <family val="2"/>
      </rPr>
      <t xml:space="preserve"> unmanned aerial system (</t>
    </r>
    <r>
      <rPr>
        <b/>
        <sz val="9"/>
        <rFont val="Arial"/>
        <family val="2"/>
      </rPr>
      <t>Drone</t>
    </r>
    <r>
      <rPr>
        <sz val="9"/>
        <rFont val="Arial"/>
        <family val="2"/>
      </rPr>
      <t>) - During flights, the drone experienced a number of warnings that displayed on the remote control: Belief was that cause of the warning message was battery related. During test flights to replicate the warning message, the drone fell and crashed in the vicinity of the car park in front of the site office.</t>
    </r>
  </si>
  <si>
    <r>
      <rPr>
        <b/>
        <sz val="9"/>
        <rFont val="Arial"/>
        <family val="2"/>
      </rPr>
      <t>Recess box dislodged from shutter</t>
    </r>
    <r>
      <rPr>
        <sz val="9"/>
        <rFont val="Arial"/>
        <family val="2"/>
      </rPr>
      <t xml:space="preserve"> - A shutter was being positioned onto a beam at GL33 with TC6. During the installation the recess box became snagged on protruding scaffold. This resulted in the box becoming dislodged and sliding down the back of a shutter from approx. 2 metres.</t>
    </r>
  </si>
  <si>
    <r>
      <rPr>
        <b/>
        <sz val="9"/>
        <rFont val="Arial"/>
        <family val="2"/>
      </rPr>
      <t xml:space="preserve">Scaffold tube dropped from height </t>
    </r>
    <r>
      <rPr>
        <sz val="9"/>
        <rFont val="Arial"/>
        <family val="2"/>
      </rPr>
      <t xml:space="preserve">- A team of 2 scaffolders were on the roof of an external stair, installing scaffold for edge protection. One of the freestanding supports was knocked sideways and fell over the edge, with a corresponding 5ft long scaffold tube, dropping approx. 20m striking the handrail of the staircase below and then the floor. </t>
    </r>
  </si>
  <si>
    <r>
      <rPr>
        <b/>
        <sz val="9"/>
        <rFont val="Arial"/>
        <family val="2"/>
      </rPr>
      <t>Unexpected vertical movement from a strongback</t>
    </r>
    <r>
      <rPr>
        <sz val="9"/>
        <rFont val="Arial"/>
        <family val="2"/>
      </rPr>
      <t xml:space="preserve"> (RMD) - During a lifting operation of a strongback which was supporting the formwork for a pier at Claydon Road overbridge, the upright moved c.3ft (upwards) during the removal of the final bolt. </t>
    </r>
  </si>
  <si>
    <t>https://docs.google.com/document/d/1FOdarg6-7q2VKhZ9fUTE1cUne6qvbMvf/edit?usp=sharing&amp;ouid=112644161635120090376&amp;rtpof=true&amp;sd=true</t>
  </si>
  <si>
    <t>https://docs.google.com/document/d/19OG85sJX9tIYl3j4AE0u4ReiibxfUhqb/edit?usp=sharing&amp;ouid=112644161635120090376&amp;rtpof=true&amp;sd=true</t>
  </si>
  <si>
    <t>https://docs.google.com/document/d/110hjR9pkbDkedzruSeufRmIxuhk6qa7-/edit?usp=sharing&amp;ouid=112644161635120090376&amp;rtpof=true&amp;sd=true</t>
  </si>
  <si>
    <t>https://drive.google.com/file/d/1zW5SHrmbgPnw1eeuNQYOqTPDIFY-_QCM/view?usp=sharing</t>
  </si>
  <si>
    <t>https://drive.google.com/file/d/1igzH6ExoPK1pjiUuYLAdoncaeMjP6vgy/view?usp=sharing</t>
  </si>
  <si>
    <t>https://drive.google.com/file/d/1OJbrjjHI3eDin8Q7l9dab2YlJc5W6oZ_/view?usp=sharing</t>
  </si>
  <si>
    <t>https://drive.google.com/file/d/1UBovj_AmN0xO1VxfPiani7VFpoyVkdJs/view?usp=sharing</t>
  </si>
  <si>
    <t>https://drive.google.com/file/d/1j-TV495eIkrDuzzANRelOK-YP90dyaI7/view?usp=sharing</t>
  </si>
  <si>
    <t>https://drive.google.com/file/d/16i1-4cbByXeskihD39Fbek169UTcNBbJ/view?usp=sharing</t>
  </si>
  <si>
    <t>https://drive.google.com/file/d/1IvmlsiRjvfj7TaYauh2lyzYZXENa9JuR/view?usp=sharing</t>
  </si>
  <si>
    <r>
      <t xml:space="preserve">CRVS pull test - </t>
    </r>
    <r>
      <rPr>
        <u/>
        <sz val="9"/>
        <rFont val="Arial"/>
        <family val="2"/>
      </rPr>
      <t>Communication error during lifting operation</t>
    </r>
    <r>
      <rPr>
        <sz val="9"/>
        <rFont val="Arial"/>
        <family val="2"/>
      </rPr>
      <t xml:space="preserve"> - Whilst undertaking a pull test from a MEWP basket, the extension bar became detached, and the pull test equipment dropped into the MEWP basket. As the test equipment dropped, it hit the site engineer's safety helmet, who inspecting the test equipment gauges in a kneeling position.</t>
    </r>
  </si>
  <si>
    <t>2023 10</t>
  </si>
  <si>
    <t>NHa 340</t>
  </si>
  <si>
    <t>NHa 341</t>
  </si>
  <si>
    <t>2023 12</t>
  </si>
  <si>
    <t>NHa 343</t>
  </si>
  <si>
    <t>NHa 344</t>
  </si>
  <si>
    <t>Tarmac - 2023/41</t>
  </si>
  <si>
    <r>
      <rPr>
        <b/>
        <sz val="9"/>
        <rFont val="Arial"/>
        <family val="2"/>
      </rPr>
      <t>Fitting JCB 2CX breaker locking pin</t>
    </r>
    <r>
      <rPr>
        <sz val="9"/>
        <rFont val="Arial"/>
        <family val="2"/>
      </rPr>
      <t xml:space="preserve"> - Whilst attempting to fit the locking pin to the boom whilst sat in the cab there was an unintentional movement of the boom resulting in a crush injury to the operative's right index
finger.</t>
    </r>
  </si>
  <si>
    <t>BBV</t>
  </si>
  <si>
    <r>
      <rPr>
        <b/>
        <sz val="9"/>
        <rFont val="Arial"/>
        <family val="2"/>
      </rPr>
      <t>Lifting auger separated from lifting cap</t>
    </r>
    <r>
      <rPr>
        <sz val="9"/>
        <rFont val="Arial"/>
        <family val="2"/>
      </rPr>
      <t xml:space="preserve"> - A 15t excavator was lifting a 360mm x 6m auger (est. 750kg), which separated from the lifting cap (bell). The Auger was 500mm above GL and as the excavator tracked a short distance, the Auger separated, dropping to the ground, then pivoteding towards the excavator, making contact with the front L/H side.</t>
    </r>
  </si>
  <si>
    <t>MSF Ltd</t>
  </si>
  <si>
    <t>MSF - VAC29112023</t>
  </si>
  <si>
    <r>
      <rPr>
        <b/>
        <sz val="9"/>
        <rFont val="Arial"/>
        <family val="2"/>
      </rPr>
      <t>Vacuum excavator HiPo</t>
    </r>
    <r>
      <rPr>
        <sz val="9"/>
        <rFont val="Arial"/>
        <family val="2"/>
      </rPr>
      <t xml:space="preserve"> - whilst attempting to clear a blockage in the nozzle of a Vac Ex Machine the arm of the operator was sucked into the nozzle opening into the pipe. A member of the civils gang spotted the incident and activated the emergency stop, releasing the operator from the machine. </t>
    </r>
  </si>
  <si>
    <r>
      <rPr>
        <b/>
        <sz val="9"/>
        <rFont val="Arial"/>
        <family val="2"/>
      </rPr>
      <t>Vacuum excavator material removed</t>
    </r>
    <r>
      <rPr>
        <sz val="9"/>
        <rFont val="Arial"/>
        <family val="2"/>
      </rPr>
      <t xml:space="preserve"> - A suction excavator operator working sustained a cut to his nose when struck by spoil that fell from the skip whilst clearing out residual spoil. 2 ops were manually clearing the skip of residue using long reach tools, when spoil fell from the top of the skip and knocked IP off his feet.</t>
    </r>
  </si>
  <si>
    <t>https://drive.google.com/file/d/1jNLDcQggS6tFCX5wJyENOEh2s7uyl5Mg/view?usp=sharing</t>
  </si>
  <si>
    <t>https://drive.google.com/file/d/1OOiKjbz8monJp3ql0paxbvfZ9Jjd1g7D/view?usp=sharing</t>
  </si>
  <si>
    <t>https://drive.google.com/file/d/1ZHU1dVxNx17njk8dZKXQRicI9Da-XmDj/view?usp=sharing</t>
  </si>
  <si>
    <t>https://drive.google.com/file/d/1-dY62X5wzuNy5vw5JUG6l8dwditYB3cN/view?usp=sharing</t>
  </si>
  <si>
    <r>
      <t xml:space="preserve">Wheel wash water tank, WAH </t>
    </r>
    <r>
      <rPr>
        <sz val="9"/>
        <rFont val="Arial"/>
        <family val="2"/>
      </rPr>
      <t>- A vac-ex was used to clean out residual material from the bottom of a wheel wash water tank. The operator climbed on to the top of a legato block before stepping across to a ledge on the outside of the tank and placing their other leg over the tank wall, effectively straddling the tank – height of wheel wash approx. 2.2m.</t>
    </r>
  </si>
  <si>
    <t>HS2 INC16791</t>
  </si>
  <si>
    <t>HS2 INC16893</t>
  </si>
  <si>
    <t>HS2 INC16948</t>
  </si>
  <si>
    <t>HS2 INC16918</t>
  </si>
  <si>
    <t>HS2 INC17015</t>
  </si>
  <si>
    <t>HS2 INC16801</t>
  </si>
  <si>
    <t>HS2 INC16953</t>
  </si>
  <si>
    <t>HS2 INC17060</t>
  </si>
  <si>
    <t>HS2 INC16926</t>
  </si>
  <si>
    <t>HS2 INC16781</t>
  </si>
  <si>
    <t>HS2 INC16854</t>
  </si>
  <si>
    <t>HS2 INC16796</t>
  </si>
  <si>
    <t>Net Rail - NRB23/09</t>
  </si>
  <si>
    <r>
      <t xml:space="preserve">Trackworker near miss </t>
    </r>
    <r>
      <rPr>
        <sz val="9"/>
        <rFont val="Arial"/>
        <family val="2"/>
      </rPr>
      <t xml:space="preserve">- A train was travelling around a curve at approx. 75mph when the driver saw a trackworker in the 4ft and applied the emergency brake. After completion of agreed works, the trackworker had stepped out agreed line blockage limits, but stepped back to a place of safety before the train passed. </t>
    </r>
  </si>
  <si>
    <r>
      <t>Burn to hand, burning gear lance blockage</t>
    </r>
    <r>
      <rPr>
        <sz val="9"/>
        <rFont val="Arial"/>
        <family val="2"/>
      </rPr>
      <t xml:space="preserve"> - IP was burning when slag blocked the end of the Buring Lance Nozzle. IP turned off the gas using the isolation taps. IP tried to clear the nozzle blockage with their glove on their hand. The end of the nozzle burnt a hole in the glove.</t>
    </r>
  </si>
  <si>
    <r>
      <t xml:space="preserve">ADT skip overturn </t>
    </r>
    <r>
      <rPr>
        <sz val="9"/>
        <rFont val="Arial"/>
        <family val="2"/>
      </rPr>
      <t>- As an ADT was reversing into an excavation to tip material, the left rear wheels climbed an embankment causing the body of the ADT to roll onto its side. During the reversing manoeuvre, the banksman was using his radio to instruct the driver to stop. The cab of the ADT remained upright throughout. The driver’s radio was switched off.</t>
    </r>
  </si>
  <si>
    <r>
      <t xml:space="preserve">Euston trespass incident </t>
    </r>
    <r>
      <rPr>
        <sz val="9"/>
        <rFont val="Arial"/>
        <family val="2"/>
      </rPr>
      <t>- Trespassers disconnected a camera close to hoarding and cut the cable on another. This allowed entry to site undetected which they explored. No damage was caused, and nothing was taken from the site. The trespassers were on site for c50 minutes. Five people in total were seen leaving site.</t>
    </r>
  </si>
  <si>
    <t>Trespass</t>
  </si>
  <si>
    <r>
      <t xml:space="preserve">Falling Heras fence panels - </t>
    </r>
    <r>
      <rPr>
        <sz val="9"/>
        <rFont val="Arial"/>
        <family val="2"/>
      </rPr>
      <t>A Banksman (IP) was standing between two pedestrian barriers with his back to a manhole. 10 Heras fence panels, leant against the manhole fence (free standing) and located approx. 2.2m behind the Banksman, were blown over in a gust of wind blew, causing the barrier to strike the Banksman on his lower back.</t>
    </r>
  </si>
  <si>
    <r>
      <t xml:space="preserve">Injuries to finger of left hand </t>
    </r>
    <r>
      <rPr>
        <sz val="9"/>
        <rFont val="Arial"/>
        <family val="2"/>
      </rPr>
      <t>- Telehandler operator (IP) caught their left hand in between the fork and mounting bracket whilst adjusting the fork arms. Due to wet weather IP's right hand slipped, resulting in the fork moving and catching the operators left hand in the process. IP suffered a broken left middle finger and a dislocated left ring finger.</t>
    </r>
  </si>
  <si>
    <r>
      <t>Operatives working at height, HiPo</t>
    </r>
    <r>
      <rPr>
        <sz val="9"/>
        <rFont val="Arial"/>
        <family val="2"/>
      </rPr>
      <t xml:space="preserve"> - A consequence of poor communication between supervisors of work teams to understand the alterations required to the scaffold platforms, to allow the works to continue and report back to allow planning. </t>
    </r>
  </si>
  <si>
    <r>
      <t xml:space="preserve">Overturning A30T ADT </t>
    </r>
    <r>
      <rPr>
        <sz val="9"/>
        <rFont val="Arial"/>
        <family val="2"/>
      </rPr>
      <t>- An ADT was blocktipping as dug limestone material in a plant/ earthworks area, when the raised skip overturned coming to rest on its side. The operator cab remined unaffected and upright, and no injuries or damage was sustained.</t>
    </r>
  </si>
  <si>
    <r>
      <t xml:space="preserve">Unsafe WAH climbing scaffold, HiPo </t>
    </r>
    <r>
      <rPr>
        <sz val="9"/>
        <rFont val="Arial"/>
        <family val="2"/>
      </rPr>
      <t>- A scaffolder decided to use the scaffold bars to reach to the walking platform situated 5m above the ground, rather than using the designated staircase provided for access. When questioned, the scaffolder immediately realised that what they did was unacceptable.</t>
    </r>
  </si>
  <si>
    <r>
      <t xml:space="preserve">Unsafe WAH climbing over starter bars </t>
    </r>
    <r>
      <rPr>
        <sz val="9"/>
        <rFont val="Arial"/>
        <family val="2"/>
      </rPr>
      <t xml:space="preserve">- During formwork striking, a slinger/signaller decided to take a shortcut to reach to the formwork panel lifting points and connect the chains. Standing on top of the pier behind a “wall” of starter bars of 1.20m height acting as edge protection. A MEWP with an operator was present to safely perform the task. </t>
    </r>
  </si>
  <si>
    <r>
      <t xml:space="preserve">Unsecure load falling onto live carriageway </t>
    </r>
    <r>
      <rPr>
        <sz val="9"/>
        <rFont val="Arial"/>
        <family val="2"/>
      </rPr>
      <t>- A ratchet strap hook to the fixed loading points on a pick-up was used to create a 360-degree loop around a timber bundle, however, this was only completed approx. a third of the length from the bottom of the timbers. During transit, one piece of timber fell from the vehicle on to the public highway.</t>
    </r>
  </si>
  <si>
    <r>
      <t xml:space="preserve">Vehicle / pedestrian collision </t>
    </r>
    <r>
      <rPr>
        <sz val="9"/>
        <rFont val="Arial"/>
        <family val="2"/>
      </rPr>
      <t>- Whilst exiting a work compound, a site vehicle, reversed and collided with a security guard (IP). On the site access, walking away from the vehicle, IP was hit by the rear of the vehicle and knocked to the ground. From CCTV footage, the vehicle appeared to travel over the IP.</t>
    </r>
  </si>
  <si>
    <r>
      <t xml:space="preserve">WAH wheel wash water tank, HiPo </t>
    </r>
    <r>
      <rPr>
        <sz val="9"/>
        <rFont val="Arial"/>
        <family val="2"/>
      </rPr>
      <t>- A vac-ex was being used to clean out residual material from the bottom of a wheel wash water tank, the 2nd wheelwash to be cleaned that day. Access was different from the 1st, and ops decided to climb and step across a ledge on outside of the tank, at an unprotected height of approx. 2.2m.</t>
    </r>
  </si>
  <si>
    <t>Wheel wash</t>
  </si>
  <si>
    <r>
      <t xml:space="preserve">WAH, HiPo </t>
    </r>
    <r>
      <rPr>
        <sz val="9"/>
        <rFont val="Arial"/>
        <family val="2"/>
      </rPr>
      <t>- An operative was observed standing on the top rail of a Delta Deck work platform, height of the rail being approx. 1.6m above ground level, whilst attempting to install an internet cable following a planned move of welfare/offices. It also came to light that the team had installed an aerial without suitable safe means of access.</t>
    </r>
  </si>
  <si>
    <t>https://drive.google.com/file/d/1k6tvfnd1BX0AV4IKzdmpcUIiNLfUpO9u/view?usp=sharing</t>
  </si>
  <si>
    <t>https://docs.google.com/document/d/1LCO38JAWY-zmbpo-6W9_kA3BVmHjwtJ8/edit?usp=sharing&amp;ouid=112644161635120090376&amp;rtpof=true&amp;sd=true</t>
  </si>
  <si>
    <t>https://docs.google.com/document/d/13tX1Xx4SvHE41ZT8_MWbZ09a6I4NFIWy/edit?usp=sharing&amp;ouid=112644161635120090376&amp;rtpof=true&amp;sd=true</t>
  </si>
  <si>
    <t>https://drive.google.com/file/d/1wI2tHKs5Qov1WeqxtFB9J1dO6KQwLzJU/view?usp=sharing</t>
  </si>
  <si>
    <t>https://drive.google.com/file/d/1AHb7ZPW-DKC4WTi1FH1KtbanO84dUT9w/view?usp=sharing</t>
  </si>
  <si>
    <t>https://drive.google.com/file/d/1Y4WF_GAx1Bi90m_RFJYtjgn9Dx8dM75M/view?usp=sharing</t>
  </si>
  <si>
    <t>https://drive.google.com/file/d/1dVJfujB7saIl_7t8zLuI_z_1b9_Yr6hE/view?usp=sharing</t>
  </si>
  <si>
    <t>https://drive.google.com/file/d/10d2Parm7sbbL1kd9ZQjadJBUe4Cqe08T/view?usp=sharing</t>
  </si>
  <si>
    <t>https://drive.google.com/file/d/1SZaPh6K0q_P8xo_PkZoLp82nXPIR1LRF/view?usp=sharing</t>
  </si>
  <si>
    <t>https://drive.google.com/file/d/15G7fVYr9FgoI938StNlitBPZIwraksNF/view?usp=sharing</t>
  </si>
  <si>
    <t>https://drive.google.com/file/d/12eOPOgYu4jXHpnUYUbr2X1P3yIgiUtEZ/view?usp=sharing</t>
  </si>
  <si>
    <t>https://drive.google.com/file/d/1aXxlEkWGeLTy1OcfhG_oxKiEKI-7UtDh/view?usp=sharing</t>
  </si>
  <si>
    <t>https://drive.google.com/file/d/1-h60Xho3pNrbFW0YWBXp5B9x6UNKKlhH/view?usp=sharing</t>
  </si>
  <si>
    <t>https://drive.google.com/file/d/1eY71xJisyL-dfAYkBUOTgmONgOXrciVn/view?usp=sharing</t>
  </si>
  <si>
    <t>BAM - HS SB/357</t>
  </si>
  <si>
    <t>Edward H Schein</t>
  </si>
  <si>
    <r>
      <t xml:space="preserve">Humble inquiry - </t>
    </r>
    <r>
      <rPr>
        <sz val="9"/>
        <rFont val="Arial"/>
        <family val="2"/>
      </rPr>
      <t>The Gentle Art of Asking Instead of Telling</t>
    </r>
  </si>
  <si>
    <t>HS2 - INC17138</t>
  </si>
  <si>
    <t>HS2 - INC17174</t>
  </si>
  <si>
    <t>HS2 - INC17315</t>
  </si>
  <si>
    <t>HS2 - INC17165</t>
  </si>
  <si>
    <t>HS2 - INC17097</t>
  </si>
  <si>
    <t>HS2 - INC17302</t>
  </si>
  <si>
    <t>HS2 - INC17106</t>
  </si>
  <si>
    <t>HS2 - INC17207</t>
  </si>
  <si>
    <t>HS2 - INC17317</t>
  </si>
  <si>
    <t>HS2 - INC17097e</t>
  </si>
  <si>
    <t>HS2 - INC17365</t>
  </si>
  <si>
    <t>HS2 - INC17389</t>
  </si>
  <si>
    <t>HS2 - INC17222</t>
  </si>
  <si>
    <t>HS2 - INC17358</t>
  </si>
  <si>
    <t>Net Rail - NRA23/13</t>
  </si>
  <si>
    <t>VGC Group - Be Safe briefing [Oct 23]</t>
  </si>
  <si>
    <t>SHWACE - 044</t>
  </si>
  <si>
    <t>Siemens - LL/016/2023</t>
  </si>
  <si>
    <t>Tideway - IN</t>
  </si>
  <si>
    <t>https://drive.google.com/file/d/18JNRVXqsN1Tf21IvKsH788IMe_DhEv5V/view?usp=sharing</t>
  </si>
  <si>
    <t>https://drive.google.com/file/d/1CQsV-c5Y7ue_xaF5liLCvX-_Gefm9_rD/view?usp=sharing</t>
  </si>
  <si>
    <t>https://drive.google.com/file/d/1YoKAzOE-jvDNSG1kZU4YaxEebnLysdsf/view?usp=sharing</t>
  </si>
  <si>
    <t>https://drive.google.com/file/d/1sLozQkvp-O2sxKvt_88dg2Yujrsig5o_/view?usp=sharing</t>
  </si>
  <si>
    <t>https://drive.google.com/file/d/1AjfPhK3DDLYdtnfaBy3xlgCSE6bxIW1W/view?usp=sharing</t>
  </si>
  <si>
    <t>https://drive.google.com/file/d/1Kn8WsNj4dEBZWECr4IIVOgJiw-rmSvGt/view?usp=sharing</t>
  </si>
  <si>
    <t>https://drive.google.com/file/d/1tQXZVxVcSGmkASEnnYO98-GIho2KNrIK/view?usp=sharing</t>
  </si>
  <si>
    <t>https://drive.google.com/file/d/1BjRIkS1L4Z-f-8okzFIlw14xRFEA5J2w/view?usp=sharing</t>
  </si>
  <si>
    <t>https://drive.google.com/file/d/1r_S8DujaZVskbcOz0ChTT0ASsrQ2jEmP/view?usp=sharing</t>
  </si>
  <si>
    <t>https://drive.google.com/file/d/1CYfoMD0FVjwS2M6NyvEvw3vUCdIvqWOo/view?usp=sharing</t>
  </si>
  <si>
    <t>https://drive.google.com/file/d/1SGJFpWyp30nyD07HoJ4MZ4z8ShjZYf7j/view?usp=sharing</t>
  </si>
  <si>
    <t>https://drive.google.com/file/d/1eQtYIDB964ugK5mmZ-3X_VnfILUEY7wd/view?usp=sharing</t>
  </si>
  <si>
    <t>https://drive.google.com/file/d/1tC6_58IF4BrZyAL3PYY_paNWqOcuNF4v/view?usp=sharing</t>
  </si>
  <si>
    <t>https://drive.google.com/file/d/17m_R5r2xnMlq0_OFVDcMUXvVAX7ZKO38/view?usp=sharing</t>
  </si>
  <si>
    <t>https://drive.google.com/file/d/1cte7O_jjiNigIXVn5O665zssB5su8AX-/view?usp=sharing</t>
  </si>
  <si>
    <t>https://drive.google.com/file/d/1X8dALgSvteVJqmB6efmM7BNp3SYU-1Cm/view?usp=sharing</t>
  </si>
  <si>
    <t>https://drive.google.com/file/d/11V0sAXSqPox2WD_6-l8nLL76DK20b9Tt/view?usp=sharing</t>
  </si>
  <si>
    <t>https://drive.google.com/file/d/129HTxHs1CUdIbqrkWhnxHzrCDBZq7ZR5/view?usp=sharing</t>
  </si>
  <si>
    <t>https://drive.google.com/file/d/1Tn5xHCfI4B57DpFvxWJxzayGtkvc67Xc/view?usp=sharing</t>
  </si>
  <si>
    <t>https://drive.google.com/file/d/1U9DJ87EG9HtP2JzrWpgM6sYjuebu8QVl/view?usp=sharing</t>
  </si>
  <si>
    <t>https://drive.google.com/file/d/1KWmkDF79ZIyEN1DvuotfeTd0V6qzW6Sn/view?usp=sharing</t>
  </si>
  <si>
    <t>https://drive.google.com/file/d/1x9ifWpFltQja0p0EidHPSiJt0Uu7UMSP/view?usp=sharing</t>
  </si>
  <si>
    <t>https://drive.google.com/file/d/1zgRtXfZWEPoztf_syRIe-nqLOSRGlida/view?usp=sharing</t>
  </si>
  <si>
    <t>https://drive.google.com/file/d/1dVdyNR2sEcOJ8W0cgt3oyOpLY02IG74o/view?usp=sharing</t>
  </si>
  <si>
    <t>https://docs.google.com/document/d/11c9yite5PlWUR_XWIGLjlw_MGQqbgmwL/edit?usp=sharing&amp;ouid=112644161635120090376&amp;rtpof=true&amp;sd=true</t>
  </si>
  <si>
    <t>https://drive.google.com/file/d/1USRFuQCqHZ6ipXyIUPqu0nRVJKmagy7Q/view?usp=sharing</t>
  </si>
  <si>
    <t>https://drive.google.com/file/d/1pYYMDyuzm9dRLhJCeq2OZaflMkTMksi1/view?usp=sharing</t>
  </si>
  <si>
    <t>https://drive.google.com/file/d/1WIb9OG7ZOrgjwZZEVQdHT0CpwlOegrpJ/view?usp=sharing</t>
  </si>
  <si>
    <t>https://docs.google.com/document/d/109kTqjMJt93qlBPx6SpLjrr4t-DoyjAv/edit?usp=sharing&amp;ouid=112644161635120090376&amp;rtpof=true&amp;sd=true</t>
  </si>
  <si>
    <t>https://docs.google.com/document/d/1z3oBcWyEYuRJZ6K3rY_AacJ9WepTcu4Y/edit?usp=sharing&amp;ouid=112644161635120090376&amp;rtpof=true&amp;sd=true</t>
  </si>
  <si>
    <t>2023 11</t>
  </si>
  <si>
    <t>Net Rail - NRL23-07</t>
  </si>
  <si>
    <t>Net Rail - NRL23-08</t>
  </si>
  <si>
    <t>VGC Group - Be Safe briefing [Nov 23]</t>
  </si>
  <si>
    <t>TfL - SA03/2023</t>
  </si>
  <si>
    <t>VGC Group - Be Safe briefing [Dec 23]</t>
  </si>
  <si>
    <t>On-Site</t>
  </si>
  <si>
    <t>VGC Group - Be Safe briefing [Jan 24]</t>
  </si>
  <si>
    <t>Ward &amp; Burke</t>
  </si>
  <si>
    <t>Ward &amp; Burke - 02</t>
  </si>
  <si>
    <t>2024 01</t>
  </si>
  <si>
    <t>B Beatty - SMS/682473</t>
  </si>
  <si>
    <t>B Beatty - SMS/682763</t>
  </si>
  <si>
    <r>
      <rPr>
        <b/>
        <sz val="9"/>
        <rFont val="Arial"/>
        <family val="2"/>
      </rPr>
      <t>MPV collided with a fallen tree</t>
    </r>
    <r>
      <rPr>
        <sz val="9"/>
        <rFont val="Arial"/>
        <family val="2"/>
      </rPr>
      <t xml:space="preserve"> - During seasonal treatment leaf jetting, MPV DR98976 collided with a fallen tree across the rail infrastructure. A large tree branch smashed the cab side window causing glass abrasion injuries to the operator's head and bruising to their shoulder. The Driver was uninjured.</t>
    </r>
  </si>
  <si>
    <t>B Beatty - SMS/682632</t>
  </si>
  <si>
    <r>
      <rPr>
        <b/>
        <sz val="9"/>
        <rFont val="Arial"/>
        <family val="2"/>
      </rPr>
      <t>Shunting collision</t>
    </r>
    <r>
      <rPr>
        <sz val="9"/>
        <rFont val="Arial"/>
        <family val="2"/>
      </rPr>
      <t xml:space="preserve"> - Within an Engineering Possession under instruction from a Machine Controller, MPV was being reverse shunted to ‘couple’ to the train consist comprising of SB Tamper and MPV. A failure in communication resulted in the MPV colliding with the stationary SB Tamper at 20kph.</t>
    </r>
  </si>
  <si>
    <t>B Beatty - SMS/682557</t>
  </si>
  <si>
    <r>
      <rPr>
        <b/>
        <sz val="9"/>
        <rFont val="Arial"/>
        <family val="2"/>
      </rPr>
      <t>Signal passed at danger</t>
    </r>
    <r>
      <rPr>
        <sz val="9"/>
        <rFont val="Arial"/>
        <family val="2"/>
      </rPr>
      <t xml:space="preserve"> - MPV DR98928 passed signal T250 at Gatwick whilst showing a red aspect without authorisation.</t>
    </r>
  </si>
  <si>
    <t>B Beatty - SMS/682658</t>
  </si>
  <si>
    <r>
      <rPr>
        <b/>
        <sz val="9"/>
        <rFont val="Arial"/>
        <family val="2"/>
      </rPr>
      <t>VPH face injury</t>
    </r>
    <r>
      <rPr>
        <sz val="9"/>
        <rFont val="Arial"/>
        <family val="2"/>
      </rPr>
      <t xml:space="preserve"> - A VPH Delivery Driver (IP) was attempting to undo a Ratchet Chain Binder that had become stuck under tension. As IP applied greater pushing force to release the ratchet, IP's hands slipped resulting the IP falling forward and striking the Chain Binder Handle with their face.</t>
    </r>
  </si>
  <si>
    <r>
      <rPr>
        <b/>
        <sz val="9"/>
        <rFont val="Arial"/>
        <family val="2"/>
      </rPr>
      <t>Be safe not lucky</t>
    </r>
    <r>
      <rPr>
        <sz val="9"/>
        <rFont val="Arial"/>
        <family val="2"/>
      </rPr>
      <t xml:space="preserve"> publication - Includes HiPo's for (a) WAH cleaning mobile batching plant lessons learned, (b) WAH wheel wash water tank lessons learned/actions, (c) Operatives WAH, (d) Engineers WAH, (e) Conveyor WAH, and (f) WAH stand downs</t>
    </r>
  </si>
  <si>
    <t>HS2 - INC17662</t>
  </si>
  <si>
    <t>HS2 - INC17563</t>
  </si>
  <si>
    <t>HS2 - INC17557</t>
  </si>
  <si>
    <t>HS2 - INC17599</t>
  </si>
  <si>
    <t>HS2 - INC18045</t>
  </si>
  <si>
    <t>HS2 - INC17390</t>
  </si>
  <si>
    <t>HS2 - INC17493</t>
  </si>
  <si>
    <t>HS2 - INC17439</t>
  </si>
  <si>
    <t>HS2 - INC17605</t>
  </si>
  <si>
    <t>HS2 - INC17703</t>
  </si>
  <si>
    <t>HS2 - INC17707</t>
  </si>
  <si>
    <t>HS2 - LL</t>
  </si>
  <si>
    <t>HS2 - INC17524</t>
  </si>
  <si>
    <t>HS2 - INC17583</t>
  </si>
  <si>
    <t>HS2 - INC17479</t>
  </si>
  <si>
    <t>HS2 - INC17457</t>
  </si>
  <si>
    <t>HS2 - INC17568 &amp; INC17569</t>
  </si>
  <si>
    <t>B Beatty - SMS/682909</t>
  </si>
  <si>
    <t>HS2 - INC17775</t>
  </si>
  <si>
    <t>HS2 - INC17803</t>
  </si>
  <si>
    <t>HS2 - INC17829</t>
  </si>
  <si>
    <t>HS2 - INC17813</t>
  </si>
  <si>
    <t>Siemens - EHS-017-2023</t>
  </si>
  <si>
    <t>Siemens - EHS-016-2023</t>
  </si>
  <si>
    <t>Siemens - EHS-015-2023</t>
  </si>
  <si>
    <t>Siemens - EHS-018-2023</t>
  </si>
  <si>
    <t>Siemens - FF-032-2023</t>
  </si>
  <si>
    <t>B Beatty - SMS/683080</t>
  </si>
  <si>
    <t>HS2 - INC18123</t>
  </si>
  <si>
    <t>On-Site - SB126</t>
  </si>
  <si>
    <r>
      <rPr>
        <b/>
        <sz val="9"/>
        <rFont val="Arial"/>
        <family val="2"/>
      </rPr>
      <t>HiPo, winter drain down procedures</t>
    </r>
    <r>
      <rPr>
        <sz val="9"/>
        <rFont val="Arial"/>
        <family val="2"/>
      </rPr>
      <t xml:space="preserve"> - A jetting pump would not start initially. Following inspection, the van’s engine and the pump were started. The pressure built up and a valve cap was blown out of the pump which punctured through ply board and damaged the roof of the van. This could have caused a significant injury if the valve had hit the operative.</t>
    </r>
  </si>
  <si>
    <r>
      <rPr>
        <b/>
        <sz val="9"/>
        <rFont val="Arial"/>
        <family val="2"/>
      </rPr>
      <t xml:space="preserve">Deviation from RAMS while </t>
    </r>
    <r>
      <rPr>
        <sz val="9"/>
        <rFont val="Arial"/>
        <family val="2"/>
      </rPr>
      <t>working at height (</t>
    </r>
    <r>
      <rPr>
        <b/>
        <sz val="9"/>
        <rFont val="Arial"/>
        <family val="2"/>
      </rPr>
      <t>WAH</t>
    </r>
    <r>
      <rPr>
        <sz val="9"/>
        <rFont val="Arial"/>
        <family val="2"/>
      </rPr>
      <t>) - Personnel responsible for tying down cables to a cable tray situated above a tank with an 8m drop, where not wearing safety harnesses anchored to the fixed handrail to prevent fall into the tank. Task halted and area made safe.</t>
    </r>
  </si>
  <si>
    <r>
      <t xml:space="preserve">Ankle injury - </t>
    </r>
    <r>
      <rPr>
        <sz val="9"/>
        <rFont val="Arial"/>
        <family val="2"/>
      </rPr>
      <t>Whilst disembarking Tamper 75501 the IP stepped onto loose ballast which resulted in them spraining their ankle.</t>
    </r>
  </si>
  <si>
    <r>
      <t xml:space="preserve">Dual view dumper overturn - </t>
    </r>
    <r>
      <rPr>
        <sz val="9"/>
        <rFont val="Arial"/>
        <family val="2"/>
      </rPr>
      <t>A 6T dual view dumper overturned whilst transporting topsoil along a flood bank. This is the eighth occurrence of equipment overturning in 2023. The circumstances of the incident resonates strongly with other incidents this year. Reger to bulletin for details.</t>
    </r>
  </si>
  <si>
    <t>B Beatty - SMS/682244</t>
  </si>
  <si>
    <r>
      <t>Blowing out concrete pipes damages windscreen</t>
    </r>
    <r>
      <rPr>
        <sz val="9"/>
        <rFont val="Arial"/>
        <family val="2"/>
      </rPr>
      <t xml:space="preserve"> - Having believed they had removed a blockage, the team continued to clean the hoses, blowing through one last time, but without the use of a blow out chamber. Some residue was ejected from the hose, resulting in debris damaging the windscreen of the 70T crane.</t>
    </r>
  </si>
  <si>
    <r>
      <t xml:space="preserve">Crane collision </t>
    </r>
    <r>
      <rPr>
        <sz val="9"/>
        <rFont val="Arial"/>
        <family val="2"/>
      </rPr>
      <t>- A crawler crane (CC) sited on a jetty was relocated to facilitate movement of support vehicles and allow the access road to remain open. During the unplanned movement, under direct supervision, the jib of the CC, made contact with the main truss of the launching girder (LG) causing damage to an access platform.</t>
    </r>
  </si>
  <si>
    <r>
      <t xml:space="preserve">Crane hook block incident </t>
    </r>
    <r>
      <rPr>
        <sz val="9"/>
        <rFont val="Arial"/>
        <family val="2"/>
      </rPr>
      <t>- A man rider was lowered into position at the bottom of a shaft. Without confirmed communication, the crane operator began to lower further, the hook block coming into contact with the roof of the man rider, then sliding off the man rider roof. As the hook block was still connected, it did not fall to the ground.</t>
    </r>
  </si>
  <si>
    <r>
      <t xml:space="preserve">Driver fall from artic body </t>
    </r>
    <r>
      <rPr>
        <sz val="9"/>
        <rFont val="Arial"/>
        <family val="2"/>
      </rPr>
      <t>- A Haulier driver, fell over 3m from his ladder whilst climbing into the vehicle body, landing on the floor. The Driver suffered serious injuries including four cracked ribs, swelling and a shoulder injury.</t>
    </r>
  </si>
  <si>
    <r>
      <t xml:space="preserve">Fwk rapid tie bar fall </t>
    </r>
    <r>
      <rPr>
        <sz val="9"/>
        <rFont val="Arial"/>
        <family val="2"/>
      </rPr>
      <t>- As a scaffolder removed the toe board from the scaffold, a spare rapid tie bar (400mm long) left on the scaffold platform by the carpenters rolled off and fallen approx. 1.4m landing approx. 2m behind a carpenter who was underneath the scaffolding fixing a base plate of an RMD vertical soldier.</t>
    </r>
  </si>
  <si>
    <r>
      <t xml:space="preserve">Incorrect storage of materials </t>
    </r>
    <r>
      <rPr>
        <sz val="9"/>
        <rFont val="Arial"/>
        <family val="2"/>
      </rPr>
      <t>- A tarmac mixer truck made contact with a technician’s van whilst manoeuvring within the wash out area causing minor damage to the wheel arch of the van. At the time of the incident nobody was in the immediate vicinity.</t>
    </r>
  </si>
  <si>
    <r>
      <t xml:space="preserve">IP struck by excavator </t>
    </r>
    <r>
      <rPr>
        <sz val="9"/>
        <rFont val="Arial"/>
        <family val="2"/>
      </rPr>
      <t>- A team had been carrying out excavation and backfilling works as part of utility diversion works. During the tidy-up operation the excavator operator repositioned the machine and the ground anchor blade struck the Injured Person’s (IP) foot.</t>
    </r>
  </si>
  <si>
    <r>
      <t xml:space="preserve">Minor contact between delivery and conveyor </t>
    </r>
    <r>
      <rPr>
        <sz val="9"/>
        <rFont val="Arial"/>
        <family val="2"/>
      </rPr>
      <t>- During delivery of a boom section for a 750t crane, as the driver reversed the low loader vehicle, passing under a conveyor bridge, the load touched the height warning signage. The traffic marshal immediately stopped the vehicle.</t>
    </r>
  </si>
  <si>
    <r>
      <t xml:space="preserve">Minor cut to shin incident </t>
    </r>
    <r>
      <rPr>
        <sz val="9"/>
        <rFont val="Arial"/>
        <family val="2"/>
      </rPr>
      <t xml:space="preserve">- A labourer was manually segregating stringers in a storage area on site. As he cut the steel restraining ties one of the stringers came loose and fell, lightly grazing the worker's shin that resulted in a minor cut. The stringers were made safe, and the storage area was secured. </t>
    </r>
  </si>
  <si>
    <r>
      <t xml:space="preserve">Muckbin over spill </t>
    </r>
    <r>
      <rPr>
        <sz val="9"/>
        <rFont val="Arial"/>
        <family val="2"/>
      </rPr>
      <t>- Up and over the muck bin wall into the exclusion zone during the weekend nightshift. This happened when the tripper cart discharged muck into one area of the muck bin for a prolonged period. The PLC monitor in the control room indicated that muck level in this area was approx. 50% full when the event happened.</t>
    </r>
  </si>
  <si>
    <r>
      <t xml:space="preserve">Overturned roller </t>
    </r>
    <r>
      <rPr>
        <sz val="9"/>
        <rFont val="Arial"/>
        <family val="2"/>
      </rPr>
      <t>- A Supervisor reversed the roller to compact the ground, but too close to a leading edge, resulting in the roller sliding down the edge, approx. 650mm, and overturning onto its side. The supervisor was wearing the seatbelt and remained within the confines of the roll over protection area, sustaining minor injuries.</t>
    </r>
  </si>
  <si>
    <r>
      <t xml:space="preserve">RIDDOR, fractured arm </t>
    </r>
    <r>
      <rPr>
        <sz val="9"/>
        <rFont val="Arial"/>
        <family val="2"/>
      </rPr>
      <t>- A team of 2 were guiding / pushing a cable into the duct, when the 8mm draw cord rope snapped and both operatives fell backwards onto the floor. One had placed their left hand out to arrest the fall, in doing so sustained an injury to their left forearm.</t>
    </r>
  </si>
  <si>
    <r>
      <t xml:space="preserve">Road traffic incident, lost load </t>
    </r>
    <r>
      <rPr>
        <sz val="9"/>
        <rFont val="Arial"/>
        <family val="2"/>
      </rPr>
      <t>- Whilst transporting components, a haulier vehicle was involved in a road traffic incident whereby there was a loss of the main load. As the driver approached a roundabout, the centre cabinet shifted and leaned on the nearside cabinet causing the retaining straps to fail, allowing the cabinets to fall onto the road.</t>
    </r>
  </si>
  <si>
    <t>Lost load</t>
  </si>
  <si>
    <r>
      <t>Security officer tripped incident</t>
    </r>
    <r>
      <rPr>
        <sz val="9"/>
        <rFont val="Arial"/>
        <family val="2"/>
      </rPr>
      <t xml:space="preserve"> - A site Security Officer tripped and fell at the site entrance near Gate C and sustained some bruises to her hands and knees. She was helped back on her feet by her Supervisor who was walking behind her when the incident happened.</t>
    </r>
  </si>
  <si>
    <r>
      <t xml:space="preserve">Slinger roto winch finger injury - </t>
    </r>
    <r>
      <rPr>
        <sz val="9"/>
        <rFont val="Arial"/>
        <family val="2"/>
      </rPr>
      <t>A Slinger assisted to place the winch hook block onto a designated stowage bracket. As the Slinger gave the command to wind the wire rope, the Slinger’s RH index finger was caught between the rope and the winch frame, resulting in severing the end of their finger.</t>
    </r>
  </si>
  <si>
    <r>
      <t>Slip, trip, fall incident</t>
    </r>
    <r>
      <rPr>
        <sz val="9"/>
        <rFont val="Arial"/>
        <family val="2"/>
      </rPr>
      <t xml:space="preserve"> - A Steel Fixer twisted his right ankle on a 6mm steel plate covering the boxout whilst working in TID 1. IP was able to walk and stand on his ankle which was slightly swollen. As a precaution the IP was taken to hospital for further examination and returned to work the following shift.</t>
    </r>
  </si>
  <si>
    <r>
      <t xml:space="preserve">Supervisor struck by excavator blade </t>
    </r>
    <r>
      <rPr>
        <sz val="9"/>
        <rFont val="Arial"/>
        <family val="2"/>
      </rPr>
      <t>- During the final levelling up stages and clean-up operation an excavator was being repositioned along a kerb line. During this manoeuvre the excavator blade struck the right foot of the Supervisor as they entered the ‘Red Zone’.</t>
    </r>
  </si>
  <si>
    <r>
      <t xml:space="preserve">TW, use of platform without sign off - </t>
    </r>
    <r>
      <rPr>
        <sz val="9"/>
        <rFont val="Arial"/>
        <family val="2"/>
      </rPr>
      <t xml:space="preserve">During the operation to lift formwork to allow a panel to be cast, the platform where the formwork was landed moved. It was then found that the Temporary Works (TW) had not been signed off. </t>
    </r>
  </si>
  <si>
    <r>
      <t>Unsafe lift of scaffold tubes inside metal stillage</t>
    </r>
    <r>
      <rPr>
        <sz val="9"/>
        <rFont val="Arial"/>
        <family val="2"/>
      </rPr>
      <t xml:space="preserve"> - At request, a bundle of mixed length scaffold tubes in an open metal pallet stillage bundle was lifted. They were slung using a single chocker rigging configuration with 2 lifting points attached to tower crane chains. During the lift, the load became unbalanced but was landed without any fall of materials.</t>
    </r>
  </si>
  <si>
    <r>
      <t xml:space="preserve">WAH incident </t>
    </r>
    <r>
      <rPr>
        <sz val="9"/>
        <rFont val="Arial"/>
        <family val="2"/>
      </rPr>
      <t xml:space="preserve">- A carpenter operative was observed to have left the safety of a MEWP which was at the time elevated at approx. 5m. He was straddled across an Alshore gate and a falsework decking approx 16 inches apart. The operative was challenged and instructed to stop works. </t>
    </r>
  </si>
  <si>
    <r>
      <t xml:space="preserve">WAH near miss </t>
    </r>
    <r>
      <rPr>
        <sz val="9"/>
        <rFont val="Arial"/>
        <family val="2"/>
      </rPr>
      <t xml:space="preserve">- A plumber stepped through the scaffold edge protection and walked around the red electrical panel on the capping beam to make the connection to the pipe, adjacent to a 2m drop. </t>
    </r>
  </si>
  <si>
    <r>
      <t xml:space="preserve">Enerpac stressing equipment incident </t>
    </r>
    <r>
      <rPr>
        <sz val="9"/>
        <rFont val="Arial"/>
        <family val="2"/>
      </rPr>
      <t>- The locating bracket on an Enerpac stressing kit snapped whilst the team were carrying out a stressing job. The stressing kit was correctly installed, but when the team pulled the rail the bracket started to crush and snapped.</t>
    </r>
  </si>
  <si>
    <r>
      <rPr>
        <b/>
        <sz val="9"/>
        <rFont val="Arial"/>
        <family val="2"/>
      </rPr>
      <t>HiPo, near miss with train</t>
    </r>
    <r>
      <rPr>
        <sz val="9"/>
        <rFont val="Arial"/>
        <family val="2"/>
      </rPr>
      <t xml:space="preserve"> - A Telecoms team were working in a 2-part protection arrangement on the East Coast Main Line. At 02:18am a GTR passenger train passed the work group at 90mph travelling on the Down Main towards Peterborough – the line was open to traffic at this time.</t>
    </r>
  </si>
  <si>
    <r>
      <rPr>
        <b/>
        <sz val="9"/>
        <rFont val="Arial"/>
        <family val="2"/>
      </rPr>
      <t>IP struck by excavator</t>
    </r>
    <r>
      <rPr>
        <sz val="9"/>
        <rFont val="Arial"/>
        <family val="2"/>
      </rPr>
      <t xml:space="preserve"> -  During the final levelling up stages and clean-up operation an excavator was being repositioned along a kerb line. During this manoeuvre the excavator blade struck the right foot of the Supervisor as they entered the ‘Red Zone’.</t>
    </r>
  </si>
  <si>
    <r>
      <rPr>
        <b/>
        <sz val="9"/>
        <rFont val="Arial"/>
        <family val="2"/>
      </rPr>
      <t>Concrete pipe failure</t>
    </r>
    <r>
      <rPr>
        <sz val="9"/>
        <rFont val="Arial"/>
        <family val="2"/>
      </rPr>
      <t xml:space="preserve"> - Part of the concrete pipeline failed whilst pumping concrete for the first benching concrete pour. The section of pipeline was located on the shaft wall 15m above pit bottom. No injuries or other damage occurred. Task immediately suspended pending investigation / review.</t>
    </r>
  </si>
  <si>
    <r>
      <rPr>
        <b/>
        <sz val="9"/>
        <rFont val="Arial"/>
        <family val="2"/>
      </rPr>
      <t>Ballasted Heras fencing blown over</t>
    </r>
    <r>
      <rPr>
        <sz val="9"/>
        <rFont val="Arial"/>
        <family val="2"/>
      </rPr>
      <t xml:space="preserve"> - 3 sections of Heras panels fell over as a result of wind exposure. It was found that the bases had not contained water as planned and the signage on the panels was seen to be in excess of the Permit to Load.</t>
    </r>
  </si>
  <si>
    <r>
      <rPr>
        <b/>
        <sz val="9"/>
        <rFont val="Arial"/>
        <family val="2"/>
      </rPr>
      <t>Cable damage during intrusive survey</t>
    </r>
    <r>
      <rPr>
        <sz val="9"/>
        <rFont val="Arial"/>
        <family val="2"/>
      </rPr>
      <t xml:space="preserve"> - whilst undertaking intrusive asset protection surveys within a residential property (125A Parkway) a number of internal service cables were damaged.</t>
    </r>
  </si>
  <si>
    <r>
      <rPr>
        <b/>
        <sz val="9"/>
        <rFont val="Arial"/>
        <family val="2"/>
      </rPr>
      <t>Conveyor excavator strike</t>
    </r>
    <r>
      <rPr>
        <sz val="9"/>
        <rFont val="Arial"/>
        <family val="2"/>
      </rPr>
      <t xml:space="preserve"> - As the Excavator operator was pulling material in an upward motion from the side profile of the stockpile where the conveyor had discharged it, the top corner of the excavator bucket made contact with the conveyor structure on the outside edge of the conveyor walkway, resulting in minor damage.</t>
    </r>
  </si>
  <si>
    <r>
      <rPr>
        <b/>
        <sz val="9"/>
        <rFont val="Arial"/>
        <family val="2"/>
      </rPr>
      <t>Detached door closer unit HiPo</t>
    </r>
    <r>
      <rPr>
        <sz val="9"/>
        <rFont val="Arial"/>
        <family val="2"/>
      </rPr>
      <t xml:space="preserve"> - A door closer unit detached from a second story welfare unit exterior door and fell approx. 9m to the ground into a PPE free walkway. No persons were in the area at the time of the event, and it was not captured on CCTV however could have caused significant injuries.</t>
    </r>
  </si>
  <si>
    <r>
      <rPr>
        <b/>
        <sz val="9"/>
        <rFont val="Arial"/>
        <family val="2"/>
      </rPr>
      <t>Driver WAH attempting to carry out a repair</t>
    </r>
    <r>
      <rPr>
        <sz val="9"/>
        <rFont val="Arial"/>
        <family val="2"/>
      </rPr>
      <t xml:space="preserve"> - A HGV loaded with a piling rig was leaving site, travelling around a tight corner, when the loaded rig damaged the air tanks located on the tractor unit. The driver and a colleague were observed WAH without edge protection or other means of fall arrest systems whilst attempting to carry out a repair. </t>
    </r>
  </si>
  <si>
    <r>
      <rPr>
        <b/>
        <sz val="9"/>
        <rFont val="Arial"/>
        <family val="2"/>
      </rPr>
      <t>Equipment fatigue</t>
    </r>
    <r>
      <rPr>
        <sz val="9"/>
        <rFont val="Arial"/>
        <family val="2"/>
      </rPr>
      <t xml:space="preserve"> - An operative was injured during the process of removing lifting accessories from a tool strong box. Whilst the operative was bent over the edge of the box retrieving the equipment, the lid unexpectedly came down onto his upper back causing injury.</t>
    </r>
  </si>
  <si>
    <r>
      <rPr>
        <b/>
        <sz val="9"/>
        <rFont val="Arial"/>
        <family val="2"/>
      </rPr>
      <t>Fallen object from height</t>
    </r>
    <r>
      <rPr>
        <sz val="9"/>
        <rFont val="Arial"/>
        <family val="2"/>
      </rPr>
      <t xml:space="preserve"> - Whilst building the tremies within the rack a tremie trap handle has fallen from approx. 7 metres. The handle has fallen through the rack to the ground, an operative was stood inside the rack as per procedure but was unharmed. No other persons were in the area at the time of the incident.</t>
    </r>
  </si>
  <si>
    <r>
      <rPr>
        <b/>
        <sz val="9"/>
        <rFont val="Arial"/>
        <family val="2"/>
      </rPr>
      <t>Fitter working unsafely at height on screener</t>
    </r>
    <r>
      <rPr>
        <sz val="9"/>
        <rFont val="Arial"/>
        <family val="2"/>
      </rPr>
      <t xml:space="preserve"> - The fitter was observed working at an elevated height on the screener unit without adequate edge protection of fall protection arrangements in place.</t>
    </r>
  </si>
  <si>
    <r>
      <rPr>
        <b/>
        <sz val="9"/>
        <rFont val="Arial"/>
        <family val="2"/>
      </rPr>
      <t>Jet wash incident</t>
    </r>
    <r>
      <rPr>
        <sz val="9"/>
        <rFont val="Arial"/>
        <family val="2"/>
      </rPr>
      <t xml:space="preserve"> - An operative walking past inadvertently pulled the hose, causing the jet wash operative to press the lance trigger allowing it to recoil. As a result, the spray contacted a supervisor and an operative causing facial abrasions. IP's received onsite medical attention and were escorted to the local Hospital A&amp;E for assessment/treatment.</t>
    </r>
  </si>
  <si>
    <t>Jet wash</t>
  </si>
  <si>
    <r>
      <rPr>
        <b/>
        <sz val="9"/>
        <rFont val="Arial"/>
        <family val="2"/>
      </rPr>
      <t>MDU incident</t>
    </r>
    <r>
      <rPr>
        <sz val="9"/>
        <rFont val="Arial"/>
        <family val="2"/>
      </rPr>
      <t xml:space="preserve"> - At the end of shift 07 Nov 2023, Wingate notified MDJV of damage to SWA gland to site temp MDU at B3 level of the traction substation. The damage was discovered during a planned 3-monthly inspection.</t>
    </r>
  </si>
  <si>
    <r>
      <rPr>
        <b/>
        <sz val="9"/>
        <rFont val="Arial"/>
        <family val="2"/>
      </rPr>
      <t>Minibus contact with security operative</t>
    </r>
    <r>
      <rPr>
        <sz val="9"/>
        <rFont val="Arial"/>
        <family val="2"/>
      </rPr>
      <t xml:space="preserve"> - A minibus was turning around, and as part of the reversing (&lt;5mph) manoeuvre it inadvertently made contact with a security operative who was conducting vehicle checks to the road HGV’s prior to them leaving site. The incident was reported the security operative continued with his duties.</t>
    </r>
  </si>
  <si>
    <r>
      <rPr>
        <b/>
        <sz val="9"/>
        <rFont val="Arial"/>
        <family val="2"/>
      </rPr>
      <t>Operative working outside fall protection</t>
    </r>
    <r>
      <rPr>
        <sz val="9"/>
        <rFont val="Arial"/>
        <family val="2"/>
      </rPr>
      <t xml:space="preserve"> - A Slinger Signaller (S/S) was tasked with measuring the diameter of the Hopper. After climbing up into the Tremie Rack, the S/S was unable to reach, so stepped up with one foot on the toe board and one foot on the handrail. This unsafe act was witnessed, and task immediately stopped.</t>
    </r>
  </si>
  <si>
    <r>
      <rPr>
        <b/>
        <sz val="9"/>
        <rFont val="Arial"/>
        <family val="2"/>
      </rPr>
      <t>Suspended load contact with crane boom</t>
    </r>
    <r>
      <rPr>
        <sz val="9"/>
        <rFont val="Arial"/>
        <family val="2"/>
      </rPr>
      <t xml:space="preserve"> - During lifting of a 103t bridge beam from a hydraulic trailer to the launching ground beam, the suspended load came into contact with the main boom lift cylinder of the crane. As the crane slewed around, the tag lines were not properly controlled which led to over-rotation of the beam and the incident. </t>
    </r>
  </si>
  <si>
    <r>
      <rPr>
        <b/>
        <sz val="9"/>
        <rFont val="Arial"/>
        <family val="2"/>
      </rPr>
      <t>Use of 3M EarFit system</t>
    </r>
    <r>
      <rPr>
        <sz val="9"/>
        <rFont val="Arial"/>
        <family val="2"/>
      </rPr>
      <t xml:space="preserve"> - Fit testing for hearing protection was carried out over various sites on ALIGN project. A total of 71 tests were carried out on the various protectors available and in use.</t>
    </r>
  </si>
  <si>
    <r>
      <rPr>
        <b/>
        <sz val="9"/>
        <rFont val="Arial"/>
        <family val="2"/>
      </rPr>
      <t xml:space="preserve">Use of telehandler without safety critical medical </t>
    </r>
    <r>
      <rPr>
        <sz val="9"/>
        <rFont val="Arial"/>
        <family val="2"/>
      </rPr>
      <t>- An operative suffered a health event while at the wheel of a telehandler. The telehandler travelled c.40metres at low speed and collided with a pressure washer and fence, bringing the telehandler to a stop. Investigation found that the IP had a health condition.</t>
    </r>
  </si>
  <si>
    <r>
      <rPr>
        <b/>
        <sz val="9"/>
        <rFont val="Arial"/>
        <family val="2"/>
      </rPr>
      <t xml:space="preserve">WAH incident </t>
    </r>
    <r>
      <rPr>
        <sz val="9"/>
        <rFont val="Arial"/>
        <family val="2"/>
      </rPr>
      <t>- A SCM delivered a briefing on Fri 10 Nov and again on Mon 13 Nov to a team of operatives to be involved installing WS10 platforms using 5m 2t strops attached so that they can be removed by the S/S behind edge protection within the ventilation shaft. Instruction was not followed, and the MS was also not updated to reflect change.</t>
    </r>
  </si>
  <si>
    <r>
      <rPr>
        <b/>
        <sz val="9"/>
        <rFont val="Arial"/>
        <family val="2"/>
      </rPr>
      <t>WAH on ADT</t>
    </r>
    <r>
      <rPr>
        <sz val="9"/>
        <rFont val="Arial"/>
        <family val="2"/>
      </rPr>
      <t xml:space="preserve"> - A near miss was reported when an ADT operator was observed walking across the bonnet of their ADT while cleaning the windscreen, and could have fallen from height. </t>
    </r>
  </si>
  <si>
    <r>
      <rPr>
        <b/>
        <sz val="9"/>
        <rFont val="Arial"/>
        <family val="2"/>
      </rPr>
      <t>Winch housing connection failing</t>
    </r>
    <r>
      <rPr>
        <sz val="9"/>
        <rFont val="Arial"/>
        <family val="2"/>
      </rPr>
      <t xml:space="preserve"> - As the movement of the gantry commenced, the winch sheared off the mounting plate, stripping the fixing nuts and leaving a section of the casing attached to the mounting plate. The remote control struck the operator causing a bruise to his thigh.</t>
    </r>
  </si>
  <si>
    <r>
      <rPr>
        <b/>
        <sz val="9"/>
        <rFont val="Arial"/>
        <family val="2"/>
      </rPr>
      <t>Working without collective edge protection</t>
    </r>
    <r>
      <rPr>
        <sz val="9"/>
        <rFont val="Arial"/>
        <family val="2"/>
      </rPr>
      <t xml:space="preserve"> - Near misses were reported when (1) A formwork joiner was observed putting themself at risk of a fall when they bypassed collective edge protection to access formwork, and (2) A scaffolder was observed working without collective or personal fall protection in place.</t>
    </r>
  </si>
  <si>
    <r>
      <rPr>
        <b/>
        <sz val="9"/>
        <rFont val="Arial"/>
        <family val="2"/>
      </rPr>
      <t xml:space="preserve">Serious leg injury whilst manual handling </t>
    </r>
    <r>
      <rPr>
        <sz val="9"/>
        <rFont val="Arial"/>
        <family val="2"/>
      </rPr>
      <t>- Two operatives were lifting and manoeuvring a cladding panel (71kgs) on a roof top. One of them lost their grip and dropped the end they were holding. The panel fell onto their leg, cutting through their trousers, causing a deep laceration above the right knee.</t>
    </r>
  </si>
  <si>
    <r>
      <rPr>
        <b/>
        <sz val="9"/>
        <rFont val="Arial"/>
        <family val="2"/>
      </rPr>
      <t>Hook embankment failure</t>
    </r>
    <r>
      <rPr>
        <sz val="9"/>
        <rFont val="Arial"/>
        <family val="2"/>
      </rPr>
      <t xml:space="preserve"> - A landslip occurred during a works possession, that resulted in both lines being closed for a number of weeks. A level 2 (local) investigation has been completed and identified several underlying causes. </t>
    </r>
  </si>
  <si>
    <r>
      <rPr>
        <b/>
        <sz val="9"/>
        <rFont val="Arial"/>
        <family val="2"/>
      </rPr>
      <t>230v service strike using breaker</t>
    </r>
    <r>
      <rPr>
        <sz val="9"/>
        <rFont val="Arial"/>
        <family val="2"/>
      </rPr>
      <t xml:space="preserve"> - 230 volt underground service struck while breaking ground using a battery-operated breaker.</t>
    </r>
  </si>
  <si>
    <r>
      <rPr>
        <b/>
        <sz val="9"/>
        <rFont val="Arial"/>
        <family val="2"/>
      </rPr>
      <t>Finger injury</t>
    </r>
    <r>
      <rPr>
        <sz val="9"/>
        <rFont val="Arial"/>
        <family val="2"/>
      </rPr>
      <t xml:space="preserve"> - During cable installation works at Canton deport a Ganymede employee suffered a laceration to their right-hand little finger. The IP was reinstating the chamber lid when they trapped finger between chamber lid and frame.</t>
    </r>
  </si>
  <si>
    <r>
      <rPr>
        <b/>
        <sz val="9"/>
        <rFont val="Arial"/>
        <family val="2"/>
      </rPr>
      <t>Winter driving guidance 2023, Rev 3</t>
    </r>
    <r>
      <rPr>
        <sz val="9"/>
        <rFont val="Arial"/>
        <family val="2"/>
      </rPr>
      <t xml:space="preserve"> - (1) Driving awareness, (2) planning your journey, (3) additional items to consider carrying in your vehicle during winter months, (4) vision and visibility - REMEMBER, (5) driving in snow, ice and flooding, (6) vehicle maintenance and things to consider, (7) winter driving checklist.</t>
    </r>
  </si>
  <si>
    <r>
      <rPr>
        <b/>
        <sz val="9"/>
        <rFont val="Arial"/>
        <family val="2"/>
      </rPr>
      <t>Winter working TBT</t>
    </r>
    <r>
      <rPr>
        <sz val="9"/>
        <rFont val="Arial"/>
        <family val="2"/>
      </rPr>
      <t xml:space="preserve"> - Winter hazards and your protection</t>
    </r>
  </si>
  <si>
    <r>
      <rPr>
        <b/>
        <sz val="9"/>
        <rFont val="Arial"/>
        <family val="2"/>
      </rPr>
      <t>Banksman entered red zone</t>
    </r>
    <r>
      <rPr>
        <sz val="9"/>
        <rFont val="Arial"/>
        <family val="2"/>
      </rPr>
      <t xml:space="preserve"> -  a crane was being tracked to a safe area, under control of a banksperson, indicated the crane to track forwards. The banksperson moved towards it and placed a tag line for storage in the middle of the front subframe ballast weight, whilst it was tracking. Incident discovered on dash cam the next day. </t>
    </r>
  </si>
  <si>
    <r>
      <rPr>
        <b/>
        <sz val="9"/>
        <rFont val="Arial"/>
        <family val="2"/>
      </rPr>
      <t xml:space="preserve">East pond water loss </t>
    </r>
    <r>
      <rPr>
        <sz val="9"/>
        <rFont val="Arial"/>
        <family val="2"/>
      </rPr>
      <t>- Following a rainfall event on the morning of 09 Dec, there was a loss of attenuated waters, resulting in an uncontrolled discharge to the River Pinn and minor flooding of site and Breakspear Road. No properties were affected, and the Local Authority updated.</t>
    </r>
  </si>
  <si>
    <r>
      <rPr>
        <b/>
        <sz val="9"/>
        <rFont val="Arial"/>
        <family val="2"/>
      </rPr>
      <t>Foot injury due to trip</t>
    </r>
    <r>
      <rPr>
        <sz val="9"/>
        <rFont val="Arial"/>
        <family val="2"/>
      </rPr>
      <t xml:space="preserve"> - 3 carpenters were working on an elevated concrete slab used as a prefabrication area, with the edges protected with pedestrian barriers. When one (IP) moved around the bench, they stepped over the edge of the slab through a gap between two pedestrian barriers, which were not interlocked.</t>
    </r>
  </si>
  <si>
    <r>
      <rPr>
        <b/>
        <sz val="9"/>
        <rFont val="Arial"/>
        <family val="2"/>
      </rPr>
      <t>Lifting operations incident</t>
    </r>
    <r>
      <rPr>
        <sz val="9"/>
        <rFont val="Arial"/>
        <family val="2"/>
      </rPr>
      <t xml:space="preserve"> - A bar was lifted from horizontal to vertical position by crane. Once in the vertical position, with the bottom of the bar just above ground, it was lifted in order to move to the pile location. The bar detached from the lifting head and fell on to a stores container within the restricted zone.</t>
    </r>
  </si>
  <si>
    <r>
      <rPr>
        <b/>
        <sz val="9"/>
        <rFont val="Arial"/>
        <family val="2"/>
      </rPr>
      <t>Man rider lifting incident</t>
    </r>
    <r>
      <rPr>
        <sz val="9"/>
        <rFont val="Arial"/>
        <family val="2"/>
      </rPr>
      <t xml:space="preserve"> - During a concrete pour, the man rider was being used to lower people into the Main shaft via the 70T crane as per SSOW. During a lift at slow speed, the man rider made slight contact with the boom of the Camford pump . Upon further inspection there was no damage recorded. </t>
    </r>
  </si>
  <si>
    <r>
      <rPr>
        <b/>
        <sz val="9"/>
        <rFont val="Arial"/>
        <family val="2"/>
      </rPr>
      <t>Winch cable failure</t>
    </r>
    <r>
      <rPr>
        <sz val="9"/>
        <rFont val="Arial"/>
        <family val="2"/>
      </rPr>
      <t xml:space="preserve"> - Whilst pulling a conveyor belt with a 5t electric winch as part of the NTE TBMs preparation works, the 16mm wire rope had a mechanical failure. The operation was undertaken within a fully caged structure with a full exclusion zone in place in accordance with the approved SSOW.</t>
    </r>
  </si>
  <si>
    <r>
      <rPr>
        <b/>
        <sz val="9"/>
        <rFont val="Arial"/>
        <family val="2"/>
      </rPr>
      <t>Expired CDM documentation</t>
    </r>
    <r>
      <rPr>
        <sz val="9"/>
        <rFont val="Arial"/>
        <family val="2"/>
      </rPr>
      <t xml:space="preserve"> - Recent assurance activities and documentation reviews have identified some instances whereby F10 HSE project notifications have expired, and Construction Phase Plans (CPPs) not having been updated sufficiently whilst construction works are ongoing.</t>
    </r>
  </si>
  <si>
    <r>
      <rPr>
        <b/>
        <sz val="9"/>
        <rFont val="Arial"/>
        <family val="2"/>
      </rPr>
      <t>Office electrical safety</t>
    </r>
    <r>
      <rPr>
        <sz val="9"/>
        <rFont val="Arial"/>
        <family val="2"/>
      </rPr>
      <t xml:space="preserve"> - Recently, a phone charger was safely disconnected and removed from its socket after a smell of burning was detected by a team member. Upon inspection it was found that the charger wire had been damaged (prior to the incident), and it is thought likely that this damage caused the fault that led to the burning smell. </t>
    </r>
  </si>
  <si>
    <r>
      <rPr>
        <b/>
        <sz val="9"/>
        <rFont val="Arial"/>
        <family val="2"/>
      </rPr>
      <t>Safe recoveries</t>
    </r>
    <r>
      <rPr>
        <sz val="9"/>
        <rFont val="Arial"/>
        <family val="2"/>
      </rPr>
      <t xml:space="preserve"> - Commissionings/recoveries increased workload: Reminder for all staff to ensure the correct processes and tools are used to avoid any incidents during these works. Always ensure the approved design is used for the planning and undertaking of the works.</t>
    </r>
  </si>
  <si>
    <r>
      <rPr>
        <b/>
        <sz val="9"/>
        <rFont val="Arial"/>
        <family val="2"/>
      </rPr>
      <t>Control of food</t>
    </r>
    <r>
      <rPr>
        <sz val="9"/>
        <rFont val="Arial"/>
        <family val="2"/>
      </rPr>
      <t xml:space="preserve"> - Control of food in offices, depots and welfare at the festive time of year (Xmas).</t>
    </r>
  </si>
  <si>
    <r>
      <rPr>
        <b/>
        <sz val="9"/>
        <rFont val="Arial"/>
        <family val="2"/>
      </rPr>
      <t>Upper leg injury during material handling</t>
    </r>
    <r>
      <rPr>
        <sz val="9"/>
        <rFont val="Arial"/>
        <family val="2"/>
      </rPr>
      <t xml:space="preserve"> - 2 operatives were carrying a galvanized palisade fence post at waist height, from vehicle to unloading area, when one of the operatives slipped on the ground and dropped his end. This resulted in the other operative taking the full weight of the post, which hit the operative in the upper left leg hip/thigh area.</t>
    </r>
  </si>
  <si>
    <r>
      <rPr>
        <b/>
        <sz val="9"/>
        <rFont val="Arial"/>
        <family val="2"/>
      </rPr>
      <t>Danger to personal safety due to acid etchings</t>
    </r>
    <r>
      <rPr>
        <sz val="9"/>
        <rFont val="Arial"/>
        <family val="2"/>
      </rPr>
      <t xml:space="preserve"> - There has been a recent surge in graffiti attacks on London Underground trains using Hydrofluoric Acid. Vandals are using this substance as it burns into surfaces, this makes it difficult and dangerous to remove.</t>
    </r>
  </si>
  <si>
    <r>
      <t xml:space="preserve">Hydraulic injection injury tensioning tracks on tracked plant and pressure testing - </t>
    </r>
    <r>
      <rPr>
        <sz val="9"/>
        <rFont val="Arial"/>
        <family val="2"/>
      </rPr>
      <t>HSE recently prosecuted a plant hire company after an employee died whilst carrying out maintenance to tension a track on a piling rig. Damaged component of a hand-held grease gun failed. IP fatally injured by grease ejected at high pressure injected through his skin</t>
    </r>
  </si>
  <si>
    <r>
      <rPr>
        <b/>
        <sz val="9"/>
        <rFont val="Arial"/>
        <family val="2"/>
      </rPr>
      <t>ARLT office power cut</t>
    </r>
    <r>
      <rPr>
        <sz val="9"/>
        <rFont val="Arial"/>
        <family val="2"/>
      </rPr>
      <t xml:space="preserve"> - Whilst replacing a control panel at the Atlas Road site, a visiting electrical engineer tripped the electrical control box causing a power outage to sections of office building. The site electrical team were immediately notified, inspected the control panel and completed the necessary arrangements to safely re-energised and restore power.</t>
    </r>
  </si>
  <si>
    <r>
      <rPr>
        <b/>
        <sz val="9"/>
        <rFont val="Arial"/>
        <family val="2"/>
      </rPr>
      <t>Specialist plant, fractured fingers</t>
    </r>
    <r>
      <rPr>
        <sz val="9"/>
        <rFont val="Arial"/>
        <family val="2"/>
      </rPr>
      <t xml:space="preserve"> - IP caught left hand between steel sleepers whilst manually repositioning sleeper on New Track Construction (NTC) Machine.</t>
    </r>
  </si>
  <si>
    <r>
      <rPr>
        <b/>
        <sz val="9"/>
        <rFont val="Arial"/>
        <family val="2"/>
      </rPr>
      <t>Concrete operative, suspected back strain</t>
    </r>
    <r>
      <rPr>
        <sz val="9"/>
        <rFont val="Arial"/>
        <family val="2"/>
      </rPr>
      <t xml:space="preserve"> - Concrete blinding was being poured at the base of an excavation. During the pour, a concrete operative felt a pulled muscle in their back. The IP was sent to the site nurse for an assessment. The nurse then sent the operative to hospital for further checks. The outcome of the hospital visit is pending.</t>
    </r>
  </si>
  <si>
    <r>
      <rPr>
        <b/>
        <sz val="9"/>
        <rFont val="Arial"/>
        <family val="2"/>
      </rPr>
      <t xml:space="preserve">Operative slipped in tunnel invert </t>
    </r>
    <r>
      <rPr>
        <sz val="9"/>
        <rFont val="Arial"/>
        <family val="2"/>
      </rPr>
      <t>- While an operative was walking along tunnel invert, they slipped in an area with water ingress. The IP initially declared pain in his back. First aid administered ; IP transported out of the tunnel. No further medical attention was required, and IP has returned to normal duties.</t>
    </r>
  </si>
  <si>
    <r>
      <rPr>
        <b/>
        <sz val="9"/>
        <rFont val="Arial"/>
        <family val="2"/>
      </rPr>
      <t>Streetlight, loss of supply</t>
    </r>
    <r>
      <rPr>
        <sz val="9"/>
        <rFont val="Arial"/>
        <family val="2"/>
      </rPr>
      <t xml:space="preserve"> - Whilst removing broken sections of carriageway using a small excavator, the site team noticed a streetlight had switched off. Work was immediately stopped. An 8mm streetlight cable was discovered 200mm below ground level under a section of concrete that had just been removed. </t>
    </r>
  </si>
  <si>
    <t>https://drive.google.com/file/d/1BeOPcBYR4rmxD39YVYepO-_Bx9PLUM7_/view?usp=sharing</t>
  </si>
  <si>
    <t>https://drive.google.com/file/d/1nXHu0EbFlhXex-y3ULJxVgcwxQUeT_hD/view?usp=sharing</t>
  </si>
  <si>
    <t>https://drive.google.com/file/d/1080zgcuzif6DHCAcWpOKmWp0WS7rVzn6/view?usp=sharing</t>
  </si>
  <si>
    <t>https://drive.google.com/file/d/10J4E_bXvaFBFzhnOT-xQkNI2u1y082kw/view?usp=sharing</t>
  </si>
  <si>
    <t>https://drive.google.com/file/d/17pU42bqyqkfpXosW3bozJkIUkm5-cnRa/view?usp=sharing</t>
  </si>
  <si>
    <t>https://drive.google.com/file/d/1qFWZFMBC2JVVFSXXAVoA2IuJd9ta69GN/view?usp=sharing</t>
  </si>
  <si>
    <t>https://drive.google.com/file/d/1wIvNooCLN9VY7mgWNRUh0wIq_unmGTH3/view?usp=sharing</t>
  </si>
  <si>
    <t>https://drive.google.com/file/d/1B-R6-iGi9mytjd9x99VgJtXguIMtp9jo/view?usp=sharing</t>
  </si>
  <si>
    <t>https://docs.google.com/presentation/d/1k7QduAPrxYKzZVtgwweY2WwY_CLwu-9I/edit?usp=sharing&amp;ouid=112644161635120090376&amp;rtpof=true&amp;sd=true</t>
  </si>
  <si>
    <t>https://drive.google.com/file/d/1Vo3gMxW_TrI6SGyOPdbGvOMt7XSrUyqF/view?usp=sharing</t>
  </si>
  <si>
    <t>https://drive.google.com/file/d/1eN-7iK8lPZ9-Q5uBaDg_0dxCxkVHiKoi/view?usp=sharing</t>
  </si>
  <si>
    <t>https://drive.google.com/file/d/1gBiJrVACaYrKE4WythzK8PzDDGCM94lK/view?usp=sharing</t>
  </si>
  <si>
    <t>https://drive.google.com/file/d/1zlNaZIVFzwe6xCz9wur8fX6SNTxK_Eik/view?usp=sharing</t>
  </si>
  <si>
    <t>https://drive.google.com/file/d/126VrekWu4lRQEN1CW9MgDfQE2O3QrVqb/view?usp=sharing</t>
  </si>
  <si>
    <t>https://drive.google.com/file/d/1nqP6u7eH5j2y37gMzQhConBYqMmQoTtM/view?usp=sharing</t>
  </si>
  <si>
    <t>https://drive.google.com/file/d/1QfALQej3lotuG-xbJLd0KnksOlbGTCVD/view?usp=sharing</t>
  </si>
  <si>
    <t>https://drive.google.com/file/d/1GLnx4Ns1DxlBGoiu7-u_UTxK4z6jlv3r/view?usp=sharing</t>
  </si>
  <si>
    <t>https://drive.google.com/file/d/1Fb2ZlGPq95baLPftNVP8MojySC-lh-bI/view?usp=sharing</t>
  </si>
  <si>
    <t>https://drive.google.com/file/d/1hpIaqac6hCMcEl_Vo6EEPAPasg0lrq4-/view?usp=sharing</t>
  </si>
  <si>
    <t>https://drive.google.com/file/d/13ZmxQJggOmN5H5EEweGLRHWNcuqkAMj1/view?usp=sharing</t>
  </si>
  <si>
    <t>https://drive.google.com/file/d/10Esyr8cEL2yP3aCjnTvnNVRb-Ok02lre/view?usp=sharing</t>
  </si>
  <si>
    <t>https://drive.google.com/file/d/1O9OrCo2UD-6eZ18fqOgJp8FXoZkXVhEy/view?usp=sharing</t>
  </si>
  <si>
    <t>https://drive.google.com/file/d/1bVKsvLfP-zbaksmqg1pbeAh59S7506pB/view?usp=sharing</t>
  </si>
  <si>
    <t>https://drive.google.com/file/d/1ogV7ysOaweZ2WmocPbS1mTZVaTNNSuYJ/view?usp=sharing</t>
  </si>
  <si>
    <t>https://drive.google.com/file/d/1KNZYFU7AGOxHyB1622LeFGpVUKxosa2_/view?usp=sharing</t>
  </si>
  <si>
    <t>https://drive.google.com/file/d/1JL-diWr--FJznP2-cIinthWMrycyv1fr/view?usp=sharing</t>
  </si>
  <si>
    <t>https://drive.google.com/file/d/1SZzKBtRHc2Y9eUDbL2aWsKSJNoVGdkoM/view?usp=sharing</t>
  </si>
  <si>
    <t>https://docs.google.com/document/d/1VFKKbBKuwQkPic7F4iZtTsMbM4iK2IkB/edit?usp=sharing&amp;ouid=112644161635120090376&amp;rtpof=true&amp;sd=true</t>
  </si>
  <si>
    <t>https://drive.google.com/file/d/1N5ci_4s19BVw6UzYk7cJvHFnKTPbKbC2/view?usp=sharing</t>
  </si>
  <si>
    <t>https://drive.google.com/file/d/1wPGUq4NhlbkDsw64XmIjIEYwNJ_MyfwL/view?usp=sharing</t>
  </si>
  <si>
    <t>https://drive.google.com/file/d/1iIlxxqOdlQ_rvrqPFX9_5MHUVog3dDjo/view?usp=sharing</t>
  </si>
  <si>
    <t>https://drive.google.com/file/d/1zQEkYlVjvJSorbVcmvVv-MvHvSdJ6F4L/view?usp=sharing</t>
  </si>
  <si>
    <t>https://drive.google.com/file/d/16g1tPefW0W1UiQgxkOpQYe-ElhPfaJKl/view?usp=sharing</t>
  </si>
  <si>
    <t>https://drive.google.com/file/d/1la9TgLTpoxs22nnuePGYGhqBgoXLNyQ9/view?usp=sharing</t>
  </si>
  <si>
    <t>https://drive.google.com/file/d/1PWYEXjiHTPZtteKpXLHO7vKd-KAouxyj/view?usp=sharing</t>
  </si>
  <si>
    <t>https://drive.google.com/file/d/1Pxf6VqqVpXCQECW1rxtofa2uX8XSSRxE/view?usp=sharing</t>
  </si>
  <si>
    <t>https://drive.google.com/file/d/1z7b_eCACGcP95haOwHpyo4TDA0VPvhbQ/view?usp=sharing</t>
  </si>
  <si>
    <t>https://drive.google.com/file/d/1NX0VOp47-Jd9zkMdb8D2gSWB3YqjaFRi/view?usp=sharing</t>
  </si>
  <si>
    <t>https://drive.google.com/file/d/1p1557ZCDENGey3PuNDRyyDjVaQug6y9x/view?usp=sharing</t>
  </si>
  <si>
    <t>https://drive.google.com/file/d/1DV37e0CqsvhEp22_EvEYD1QzcgpschhR/view?usp=sharing</t>
  </si>
  <si>
    <t>https://drive.google.com/file/d/1BFI1nQ7TF2IM9YeQjHCGE3kOKGlmmUOt/view?usp=sharing</t>
  </si>
  <si>
    <t>https://drive.google.com/file/d/14K9idODw78bdFqQHnZH0cKE_0A1VKoca/view?usp=sharing</t>
  </si>
  <si>
    <t>https://drive.google.com/file/d/13L6GV_2CEuSayfjpSwX9EVx32zWx3bSh/view?usp=sharing</t>
  </si>
  <si>
    <t>https://docs.google.com/document/d/11FGTKaOrXZQA96l7zrGZSNUuXr2i_sO3/edit?usp=sharing&amp;ouid=112644161635120090376&amp;rtpof=true&amp;sd=true</t>
  </si>
  <si>
    <t>https://drive.google.com/file/d/1_OP6PG1biR4Jci7EFKLraZX7dW3ES2pe/view?usp=sharing</t>
  </si>
  <si>
    <t>https://drive.google.com/file/d/1935xh3r_vASWKb0C3dneWQuNCLHU7sn6/view?usp=sharing</t>
  </si>
  <si>
    <t>https://drive.google.com/file/d/18JqG9LuX-nxNlyJB4STWJnr0X-i-AwTZ/view?usp=sharing</t>
  </si>
  <si>
    <t>https://drive.google.com/file/d/1HtvddXg4EK7Xo5002q_rUNgb3WtiAZAu/view?usp=sharing</t>
  </si>
  <si>
    <t>https://drive.google.com/file/d/1zWagIJljzy9oUrG2r5_zq5TprCOz1Nvh/view?usp=sharing</t>
  </si>
  <si>
    <t>https://drive.google.com/file/d/1z0jMpOTneG-me5P5zBKJ3wn8TeJdtUOb/view?usp=sharing</t>
  </si>
  <si>
    <t>https://drive.google.com/file/d/1evpLBFPtzsAmxuZMJ6cmf97xgpqnUj0w/view?usp=sharing</t>
  </si>
  <si>
    <t>https://drive.google.com/file/d/1OFXxg6WSew5bELFqGi9zgaMCU5AoKr5t/view?usp=sharing</t>
  </si>
  <si>
    <t>20</t>
  </si>
  <si>
    <t>Bran Van 3000</t>
  </si>
  <si>
    <t>MMM</t>
  </si>
  <si>
    <r>
      <rPr>
        <b/>
        <i/>
        <sz val="8"/>
        <color theme="1"/>
        <rFont val="Arial"/>
        <family val="2"/>
      </rPr>
      <t>Bran Van 3000</t>
    </r>
    <r>
      <rPr>
        <i/>
        <sz val="8"/>
        <color theme="1"/>
        <rFont val="Arial"/>
        <family val="2"/>
      </rPr>
      <t xml:space="preserve"> - (also known as BV3) is a Canadian alternative rock and hip-hop collective from Montreal, Quebec. In July 1998, "</t>
    </r>
    <r>
      <rPr>
        <b/>
        <i/>
        <sz val="8"/>
        <color theme="1"/>
        <rFont val="Arial"/>
        <family val="2"/>
      </rPr>
      <t>Drinking in L.A.</t>
    </r>
    <r>
      <rPr>
        <i/>
        <sz val="8"/>
        <color theme="1"/>
        <rFont val="Arial"/>
        <family val="2"/>
      </rPr>
      <t>" reached number 36 in the UK Singles Chart, becoming their first transatlantic hit. In August 1999 the single was re-released after the song was featured in a popular TV commercial for Rolling Rock and peaked at number 3 in the 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</si>
</sst>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font>
      <sz val="11"/>
      <color theme="1"/>
      <name val="Calibri"/>
      <family val="2"/>
      <scheme val="minor"/>
    </font>
    <font>
      <sz val="9"/>
      <name val="Arial"/>
      <family val="2"/>
    </font>
    <font>
      <b/>
      <sz val="9"/>
      <name val="Arial"/>
      <family val="2"/>
    </font>
    <font>
      <b/>
      <sz val="10"/>
      <name val="Arial"/>
      <family val="2"/>
    </font>
    <font>
      <b/>
      <u/>
      <sz val="9"/>
      <name val="Arial"/>
      <family val="2"/>
    </font>
    <font>
      <b/>
      <sz val="9"/>
      <name val="Wingdings"/>
      <charset val="2"/>
    </font>
    <font>
      <sz val="9"/>
      <name val="Arial"/>
      <family val="2"/>
    </font>
    <font>
      <b/>
      <sz val="8"/>
      <name val="Arial"/>
      <family val="2"/>
    </font>
    <font>
      <sz val="9"/>
      <color indexed="8"/>
      <name val="Arial"/>
      <family val="2"/>
    </font>
    <font>
      <b/>
      <sz val="9"/>
      <name val="Gill Sans"/>
    </font>
    <font>
      <sz val="9"/>
      <name val="Gill Sans"/>
    </font>
    <font>
      <b/>
      <sz val="9"/>
      <color indexed="8"/>
      <name val="Arial"/>
      <family val="2"/>
    </font>
    <font>
      <sz val="9"/>
      <color indexed="63"/>
      <name val="Arial"/>
      <family val="2"/>
    </font>
    <font>
      <vertAlign val="superscript"/>
      <sz val="9"/>
      <name val="Arial"/>
      <family val="2"/>
    </font>
    <font>
      <u/>
      <sz val="10"/>
      <color indexed="12"/>
      <name val="Arial"/>
      <family val="2"/>
    </font>
    <font>
      <sz val="10"/>
      <name val="Arial"/>
      <family val="2"/>
    </font>
    <font>
      <b/>
      <sz val="10"/>
      <name val="Arial"/>
      <family val="2"/>
    </font>
    <font>
      <b/>
      <sz val="8"/>
      <name val="Arial"/>
      <family val="2"/>
    </font>
    <font>
      <sz val="8"/>
      <name val="Arial"/>
      <family val="2"/>
    </font>
    <font>
      <sz val="9"/>
      <color rgb="FFFF0000"/>
      <name val="Arial"/>
      <family val="2"/>
    </font>
    <font>
      <sz val="9"/>
      <color theme="1"/>
      <name val="Arial"/>
      <family val="2"/>
    </font>
    <font>
      <b/>
      <sz val="9"/>
      <color theme="1"/>
      <name val="Arial"/>
      <family val="2"/>
    </font>
    <font>
      <sz val="9"/>
      <color theme="1"/>
      <name val="Calibri"/>
      <family val="2"/>
      <scheme val="minor"/>
    </font>
    <font>
      <strike/>
      <sz val="9"/>
      <color rgb="FFFF0000"/>
      <name val="Arial"/>
      <family val="2"/>
    </font>
    <font>
      <i/>
      <sz val="9"/>
      <name val="Arial"/>
      <family val="2"/>
    </font>
    <font>
      <sz val="8"/>
      <color theme="1"/>
      <name val="Arial"/>
      <family val="2"/>
    </font>
    <font>
      <b/>
      <sz val="8"/>
      <color theme="1"/>
      <name val="Arial"/>
      <family val="2"/>
    </font>
    <font>
      <sz val="11"/>
      <name val="Calibri"/>
      <family val="2"/>
      <scheme val="minor"/>
    </font>
    <font>
      <sz val="8"/>
      <color rgb="FFFF0000"/>
      <name val="Arial"/>
      <family val="2"/>
    </font>
    <font>
      <sz val="8"/>
      <color theme="1"/>
      <name val="Calibri"/>
      <family val="2"/>
      <scheme val="minor"/>
    </font>
    <font>
      <b/>
      <u/>
      <sz val="9"/>
      <color rgb="FFFF0000"/>
      <name val="Arial"/>
      <family val="2"/>
    </font>
    <font>
      <u/>
      <sz val="10"/>
      <color rgb="FF0000FF"/>
      <name val="Arial"/>
      <family val="2"/>
    </font>
    <font>
      <sz val="10"/>
      <color theme="1"/>
      <name val="Calibri"/>
      <family val="2"/>
      <scheme val="minor"/>
    </font>
    <font>
      <i/>
      <sz val="8"/>
      <name val="Arial"/>
      <family val="2"/>
    </font>
    <font>
      <sz val="10"/>
      <color theme="1"/>
      <name val="Arial"/>
      <family val="2"/>
    </font>
    <font>
      <sz val="16"/>
      <color theme="1"/>
      <name val="Arial"/>
      <family val="2"/>
    </font>
    <font>
      <b/>
      <sz val="14"/>
      <color theme="1"/>
      <name val="Arial"/>
      <family val="2"/>
    </font>
    <font>
      <b/>
      <sz val="10"/>
      <color theme="1"/>
      <name val="Arial"/>
      <family val="2"/>
    </font>
    <font>
      <b/>
      <sz val="9"/>
      <color theme="1"/>
      <name val="Calibri"/>
      <family val="2"/>
      <scheme val="minor"/>
    </font>
    <font>
      <i/>
      <sz val="8"/>
      <color theme="1"/>
      <name val="Arial"/>
      <family val="2"/>
    </font>
    <font>
      <b/>
      <i/>
      <sz val="8"/>
      <color theme="1"/>
      <name val="Arial"/>
      <family val="2"/>
    </font>
    <font>
      <sz val="11"/>
      <color theme="1"/>
      <name val="Arial"/>
      <family val="2"/>
    </font>
    <font>
      <sz val="9"/>
      <color rgb="FFFF0000"/>
      <name val="Calibri"/>
      <family val="2"/>
      <scheme val="minor"/>
    </font>
    <font>
      <u/>
      <sz val="9"/>
      <name val="Arial"/>
      <family val="2"/>
    </font>
    <font>
      <i/>
      <sz val="8"/>
      <color rgb="FFFF0000"/>
      <name val="Arial"/>
      <family val="2"/>
    </font>
    <font>
      <sz val="8"/>
      <name val="Calibri"/>
      <family val="2"/>
      <scheme val="minor"/>
    </font>
    <font>
      <i/>
      <sz val="11"/>
      <color theme="1"/>
      <name val="Calibri"/>
      <family val="2"/>
      <scheme val="minor"/>
    </font>
    <font>
      <b/>
      <i/>
      <u/>
      <sz val="8"/>
      <color theme="1"/>
      <name val="Arial"/>
      <family val="2"/>
    </font>
    <font>
      <sz val="11"/>
      <color rgb="FFFF0000"/>
      <name val="Calibri"/>
      <family val="2"/>
      <scheme val="minor"/>
    </font>
    <font>
      <b/>
      <sz val="9"/>
      <color rgb="FFFF0000"/>
      <name val="Arial"/>
      <family val="2"/>
    </font>
    <font>
      <b/>
      <sz val="9"/>
      <color theme="5" tint="-0.499984740745262"/>
      <name val="Arial"/>
      <family val="2"/>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31"/>
        <bgColor indexed="64"/>
      </patternFill>
    </fill>
    <fill>
      <patternFill patternType="solid">
        <fgColor indexed="26"/>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0C0C0"/>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210">
    <xf numFmtId="0" fontId="0" fillId="0" borderId="0" xfId="0"/>
    <xf numFmtId="0" fontId="1" fillId="0" borderId="0" xfId="0" applyFont="1" applyAlignment="1">
      <alignment vertical="center" wrapText="1"/>
    </xf>
    <xf numFmtId="0" fontId="0" fillId="0" borderId="0" xfId="0" applyAlignment="1">
      <alignment wrapText="1"/>
    </xf>
    <xf numFmtId="0" fontId="2" fillId="2" borderId="5" xfId="0" applyFont="1" applyFill="1" applyBorder="1" applyAlignment="1">
      <alignment vertical="center" wrapText="1"/>
    </xf>
    <xf numFmtId="0" fontId="1" fillId="0" borderId="8" xfId="0" applyFont="1" applyBorder="1" applyAlignment="1">
      <alignment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8" fillId="0" borderId="8" xfId="0" applyFont="1" applyBorder="1" applyAlignment="1">
      <alignment horizontal="left" vertical="center" wrapText="1"/>
    </xf>
    <xf numFmtId="17" fontId="6" fillId="0" borderId="8" xfId="0" applyNumberFormat="1" applyFont="1" applyBorder="1" applyAlignment="1">
      <alignment horizontal="left" vertical="center" wrapText="1"/>
    </xf>
    <xf numFmtId="17" fontId="1" fillId="0" borderId="8" xfId="0" applyNumberFormat="1" applyFont="1" applyBorder="1" applyAlignment="1">
      <alignment vertical="center" wrapText="1"/>
    </xf>
    <xf numFmtId="0" fontId="12" fillId="0" borderId="8" xfId="0" applyFont="1" applyBorder="1" applyAlignment="1">
      <alignment horizontal="left" vertical="center" wrapText="1"/>
    </xf>
    <xf numFmtId="49" fontId="15" fillId="0" borderId="8" xfId="1" applyNumberFormat="1" applyFont="1" applyFill="1" applyBorder="1" applyAlignment="1" applyProtection="1">
      <alignment vertical="center" wrapText="1"/>
    </xf>
    <xf numFmtId="0" fontId="2" fillId="5" borderId="5" xfId="0" applyFont="1" applyFill="1" applyBorder="1" applyAlignment="1">
      <alignment vertical="center" wrapText="1"/>
    </xf>
    <xf numFmtId="0" fontId="1" fillId="5" borderId="3" xfId="0" applyFont="1" applyFill="1" applyBorder="1" applyAlignment="1">
      <alignment vertical="center" wrapText="1"/>
    </xf>
    <xf numFmtId="0" fontId="1" fillId="5" borderId="10" xfId="0" applyFont="1" applyFill="1" applyBorder="1" applyAlignment="1">
      <alignment vertical="center" wrapText="1"/>
    </xf>
    <xf numFmtId="0" fontId="3" fillId="0" borderId="0" xfId="0" applyFont="1"/>
    <xf numFmtId="1" fontId="18" fillId="0" borderId="7" xfId="0" applyNumberFormat="1" applyFont="1" applyBorder="1" applyAlignment="1">
      <alignment horizontal="center" vertical="center"/>
    </xf>
    <xf numFmtId="9" fontId="18" fillId="0" borderId="7" xfId="0" applyNumberFormat="1" applyFont="1" applyBorder="1" applyAlignment="1">
      <alignment horizontal="center" vertical="center"/>
    </xf>
    <xf numFmtId="0" fontId="18" fillId="0" borderId="7" xfId="0" applyFont="1" applyBorder="1" applyAlignment="1">
      <alignment vertical="center"/>
    </xf>
    <xf numFmtId="1" fontId="18" fillId="0" borderId="4" xfId="0" applyNumberFormat="1" applyFont="1" applyBorder="1" applyAlignment="1">
      <alignment horizontal="center" vertical="center"/>
    </xf>
    <xf numFmtId="9" fontId="18" fillId="0" borderId="8" xfId="0" applyNumberFormat="1" applyFont="1" applyBorder="1" applyAlignment="1">
      <alignment horizontal="center" vertical="center"/>
    </xf>
    <xf numFmtId="0" fontId="18" fillId="0" borderId="4" xfId="0" applyFont="1" applyBorder="1" applyAlignment="1">
      <alignment vertical="center"/>
    </xf>
    <xf numFmtId="1" fontId="18" fillId="0" borderId="8" xfId="0" applyNumberFormat="1" applyFont="1" applyBorder="1" applyAlignment="1">
      <alignment horizontal="center" vertical="center"/>
    </xf>
    <xf numFmtId="0" fontId="18" fillId="0" borderId="8" xfId="0" applyFont="1" applyBorder="1" applyAlignment="1">
      <alignment vertical="center"/>
    </xf>
    <xf numFmtId="0" fontId="0" fillId="0" borderId="0" xfId="0" applyAlignment="1">
      <alignment vertical="center"/>
    </xf>
    <xf numFmtId="0" fontId="17" fillId="3" borderId="5" xfId="0" applyFont="1" applyFill="1" applyBorder="1" applyAlignment="1">
      <alignment horizontal="center" vertical="center"/>
    </xf>
    <xf numFmtId="1" fontId="18" fillId="0" borderId="11" xfId="0" applyNumberFormat="1" applyFont="1" applyBorder="1" applyAlignment="1">
      <alignment horizontal="center" vertical="center"/>
    </xf>
    <xf numFmtId="9" fontId="18" fillId="0" borderId="11" xfId="0" applyNumberFormat="1" applyFont="1" applyBorder="1" applyAlignment="1">
      <alignment horizontal="center" vertical="center"/>
    </xf>
    <xf numFmtId="0" fontId="17" fillId="4" borderId="5" xfId="0" applyFont="1" applyFill="1" applyBorder="1" applyAlignment="1">
      <alignment vertical="center" wrapText="1"/>
    </xf>
    <xf numFmtId="0" fontId="17" fillId="4" borderId="5" xfId="0" applyFont="1" applyFill="1" applyBorder="1" applyAlignment="1">
      <alignment horizontal="center" vertical="center"/>
    </xf>
    <xf numFmtId="0" fontId="18" fillId="0" borderId="11" xfId="0" applyFont="1" applyBorder="1" applyAlignment="1">
      <alignment vertical="center"/>
    </xf>
    <xf numFmtId="0" fontId="6" fillId="7" borderId="8" xfId="0" applyFont="1" applyFill="1" applyBorder="1" applyAlignment="1">
      <alignment vertical="center" wrapText="1"/>
    </xf>
    <xf numFmtId="0" fontId="2" fillId="7" borderId="8" xfId="0" applyFont="1" applyFill="1" applyBorder="1" applyAlignment="1">
      <alignment vertical="center" wrapText="1"/>
    </xf>
    <xf numFmtId="17" fontId="6" fillId="0" borderId="8" xfId="0" applyNumberFormat="1" applyFont="1" applyBorder="1" applyAlignment="1">
      <alignment vertical="center" wrapText="1"/>
    </xf>
    <xf numFmtId="0" fontId="19" fillId="0" borderId="8" xfId="0" applyFont="1" applyBorder="1" applyAlignment="1">
      <alignment vertical="center" wrapText="1"/>
    </xf>
    <xf numFmtId="0" fontId="6" fillId="0" borderId="8" xfId="0" applyFont="1" applyBorder="1" applyAlignment="1">
      <alignment horizontal="left" vertical="center"/>
    </xf>
    <xf numFmtId="11" fontId="2" fillId="7" borderId="8" xfId="0" applyNumberFormat="1" applyFont="1" applyFill="1" applyBorder="1" applyAlignment="1">
      <alignment vertical="center" wrapText="1"/>
    </xf>
    <xf numFmtId="0" fontId="2" fillId="7" borderId="8" xfId="0" applyFont="1" applyFill="1" applyBorder="1" applyAlignment="1">
      <alignment horizontal="left" vertical="center" wrapText="1"/>
    </xf>
    <xf numFmtId="0" fontId="21" fillId="7" borderId="8" xfId="0" applyFont="1" applyFill="1" applyBorder="1" applyAlignment="1">
      <alignment vertical="center" wrapText="1"/>
    </xf>
    <xf numFmtId="0" fontId="20" fillId="7" borderId="8" xfId="0" applyFont="1" applyFill="1" applyBorder="1" applyAlignment="1">
      <alignment vertical="center" wrapText="1"/>
    </xf>
    <xf numFmtId="0" fontId="6" fillId="0" borderId="0" xfId="0" applyFont="1" applyAlignment="1">
      <alignment vertical="center" wrapText="1"/>
    </xf>
    <xf numFmtId="0" fontId="6" fillId="5" borderId="3" xfId="0" applyFont="1" applyFill="1" applyBorder="1" applyAlignment="1">
      <alignment vertical="center" wrapText="1"/>
    </xf>
    <xf numFmtId="0" fontId="22" fillId="0" borderId="0" xfId="0" applyFont="1" applyAlignment="1">
      <alignment vertical="center" wrapText="1"/>
    </xf>
    <xf numFmtId="0" fontId="6" fillId="7" borderId="8" xfId="0" applyFont="1" applyFill="1" applyBorder="1" applyAlignment="1">
      <alignment horizontal="left" vertical="center" wrapText="1"/>
    </xf>
    <xf numFmtId="0" fontId="0" fillId="0" borderId="8" xfId="0" applyBorder="1"/>
    <xf numFmtId="0" fontId="1" fillId="7" borderId="8" xfId="0" applyFont="1" applyFill="1" applyBorder="1" applyAlignment="1">
      <alignment vertical="center" wrapText="1"/>
    </xf>
    <xf numFmtId="0" fontId="8" fillId="7" borderId="8" xfId="0" applyFont="1" applyFill="1" applyBorder="1" applyAlignment="1">
      <alignment horizontal="left" vertical="center" wrapText="1"/>
    </xf>
    <xf numFmtId="0" fontId="9" fillId="7" borderId="8" xfId="0" applyFont="1" applyFill="1" applyBorder="1" applyAlignment="1">
      <alignment horizontal="left" vertical="center" wrapText="1"/>
    </xf>
    <xf numFmtId="0" fontId="11" fillId="7" borderId="8" xfId="0" applyFont="1" applyFill="1" applyBorder="1" applyAlignment="1">
      <alignment vertical="center" wrapText="1"/>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0" borderId="8" xfId="0" applyFont="1" applyBorder="1" applyAlignment="1">
      <alignment horizontal="center" vertical="center"/>
    </xf>
    <xf numFmtId="0" fontId="25" fillId="0" borderId="0" xfId="0" applyFont="1" applyAlignment="1">
      <alignment vertical="center"/>
    </xf>
    <xf numFmtId="0" fontId="1" fillId="8" borderId="8" xfId="0" applyFont="1" applyFill="1" applyBorder="1" applyAlignment="1">
      <alignment vertical="center" wrapText="1"/>
    </xf>
    <xf numFmtId="0" fontId="6" fillId="8" borderId="8" xfId="0" applyFont="1" applyFill="1" applyBorder="1" applyAlignment="1">
      <alignment vertical="center" wrapText="1"/>
    </xf>
    <xf numFmtId="0" fontId="18" fillId="0" borderId="12" xfId="0" applyFont="1" applyBorder="1" applyAlignment="1">
      <alignment vertical="center"/>
    </xf>
    <xf numFmtId="0" fontId="18" fillId="0" borderId="14" xfId="0" applyFont="1" applyBorder="1" applyAlignment="1">
      <alignment vertical="center"/>
    </xf>
    <xf numFmtId="0" fontId="18" fillId="0" borderId="16" xfId="0" applyFont="1" applyBorder="1" applyAlignment="1">
      <alignment vertical="center"/>
    </xf>
    <xf numFmtId="0" fontId="26" fillId="0" borderId="0" xfId="0" applyFont="1" applyAlignment="1">
      <alignment vertical="center"/>
    </xf>
    <xf numFmtId="0" fontId="0" fillId="0" borderId="0" xfId="0" applyAlignment="1">
      <alignment vertical="center" wrapText="1"/>
    </xf>
    <xf numFmtId="0" fontId="7" fillId="0" borderId="2" xfId="0" applyFont="1" applyBorder="1" applyAlignment="1">
      <alignment vertical="center"/>
    </xf>
    <xf numFmtId="0" fontId="18" fillId="7" borderId="5" xfId="0" applyFont="1" applyFill="1" applyBorder="1" applyAlignment="1">
      <alignment horizontal="center" vertical="center"/>
    </xf>
    <xf numFmtId="17" fontId="1" fillId="0" borderId="8" xfId="0" applyNumberFormat="1" applyFont="1" applyBorder="1" applyAlignment="1">
      <alignment horizontal="left" vertical="center" wrapText="1"/>
    </xf>
    <xf numFmtId="0" fontId="25" fillId="0" borderId="0" xfId="0" applyFont="1" applyAlignment="1">
      <alignment horizontal="center" vertical="center"/>
    </xf>
    <xf numFmtId="0" fontId="25" fillId="0" borderId="0" xfId="0" applyFont="1"/>
    <xf numFmtId="0" fontId="18" fillId="0" borderId="2" xfId="0" applyFont="1" applyBorder="1" applyAlignment="1">
      <alignment vertical="center"/>
    </xf>
    <xf numFmtId="0" fontId="0" fillId="0" borderId="6" xfId="0" applyBorder="1"/>
    <xf numFmtId="0" fontId="7" fillId="6" borderId="5" xfId="0" applyFont="1" applyFill="1" applyBorder="1" applyAlignment="1">
      <alignment vertical="center"/>
    </xf>
    <xf numFmtId="0" fontId="7" fillId="6" borderId="5" xfId="0" applyFont="1" applyFill="1" applyBorder="1" applyAlignment="1">
      <alignment vertical="center" wrapText="1"/>
    </xf>
    <xf numFmtId="0" fontId="7" fillId="6" borderId="5" xfId="0" applyFont="1" applyFill="1" applyBorder="1" applyAlignment="1">
      <alignment horizontal="center" vertical="center"/>
    </xf>
    <xf numFmtId="1" fontId="7" fillId="0" borderId="8" xfId="0" applyNumberFormat="1" applyFont="1" applyBorder="1" applyAlignment="1">
      <alignment horizontal="center" vertical="center"/>
    </xf>
    <xf numFmtId="9" fontId="7" fillId="0" borderId="8" xfId="0" applyNumberFormat="1" applyFont="1" applyBorder="1" applyAlignment="1">
      <alignment horizontal="center" vertical="center"/>
    </xf>
    <xf numFmtId="0" fontId="18" fillId="0" borderId="6" xfId="0" applyFont="1" applyBorder="1" applyAlignment="1">
      <alignment vertical="center"/>
    </xf>
    <xf numFmtId="0" fontId="25" fillId="0" borderId="8" xfId="0" applyFont="1" applyBorder="1" applyAlignment="1">
      <alignment vertical="center"/>
    </xf>
    <xf numFmtId="0" fontId="25" fillId="0" borderId="6" xfId="0" applyFont="1" applyBorder="1" applyAlignment="1">
      <alignment vertical="center"/>
    </xf>
    <xf numFmtId="0" fontId="26" fillId="0" borderId="5" xfId="0" applyFont="1" applyBorder="1" applyAlignment="1">
      <alignment vertical="center"/>
    </xf>
    <xf numFmtId="0" fontId="25" fillId="0" borderId="5" xfId="0" applyFont="1" applyBorder="1" applyAlignment="1">
      <alignment vertical="center"/>
    </xf>
    <xf numFmtId="0" fontId="7" fillId="3" borderId="5" xfId="0" applyFont="1" applyFill="1" applyBorder="1" applyAlignment="1">
      <alignment vertical="center" wrapText="1"/>
    </xf>
    <xf numFmtId="0" fontId="17" fillId="0" borderId="8" xfId="0" applyFont="1" applyBorder="1" applyAlignment="1">
      <alignment horizontal="center" vertical="center"/>
    </xf>
    <xf numFmtId="0" fontId="25" fillId="0" borderId="7" xfId="0" applyFont="1" applyBorder="1" applyAlignment="1">
      <alignment vertical="center"/>
    </xf>
    <xf numFmtId="0" fontId="7" fillId="10" borderId="5" xfId="0" applyFont="1" applyFill="1" applyBorder="1" applyAlignment="1">
      <alignment horizontal="center" vertical="center"/>
    </xf>
    <xf numFmtId="0" fontId="17" fillId="0" borderId="6" xfId="0" applyFont="1" applyBorder="1" applyAlignment="1">
      <alignment horizontal="center" vertical="center"/>
    </xf>
    <xf numFmtId="0" fontId="0" fillId="0" borderId="0" xfId="0" applyAlignment="1">
      <alignment horizontal="center"/>
    </xf>
    <xf numFmtId="0" fontId="7" fillId="11" borderId="5" xfId="0" applyFont="1" applyFill="1" applyBorder="1" applyAlignment="1">
      <alignment horizontal="center" vertical="center"/>
    </xf>
    <xf numFmtId="0" fontId="2" fillId="7" borderId="8" xfId="0" applyFont="1" applyFill="1" applyBorder="1" applyAlignment="1">
      <alignment horizontal="justify" vertical="center" wrapText="1"/>
    </xf>
    <xf numFmtId="0" fontId="11" fillId="7" borderId="8" xfId="0" applyFont="1" applyFill="1" applyBorder="1" applyAlignment="1">
      <alignment horizontal="left" vertical="center" wrapText="1"/>
    </xf>
    <xf numFmtId="0" fontId="27" fillId="0" borderId="0" xfId="0" applyFont="1"/>
    <xf numFmtId="3" fontId="16" fillId="5" borderId="5" xfId="0" applyNumberFormat="1" applyFont="1" applyFill="1" applyBorder="1" applyAlignment="1">
      <alignment horizontal="center" vertical="center" wrapText="1"/>
    </xf>
    <xf numFmtId="0" fontId="20" fillId="0" borderId="0" xfId="0" applyFont="1"/>
    <xf numFmtId="0" fontId="18" fillId="0" borderId="0" xfId="0" applyFont="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20" xfId="0" applyBorder="1" applyAlignment="1">
      <alignment vertical="center"/>
    </xf>
    <xf numFmtId="0" fontId="0" fillId="0" borderId="17" xfId="0" applyBorder="1" applyAlignment="1">
      <alignment vertical="center"/>
    </xf>
    <xf numFmtId="0" fontId="0" fillId="0" borderId="3" xfId="0" applyBorder="1" applyAlignment="1">
      <alignment vertical="center"/>
    </xf>
    <xf numFmtId="0" fontId="0" fillId="9" borderId="0" xfId="0" applyFill="1" applyAlignment="1">
      <alignment vertical="center"/>
    </xf>
    <xf numFmtId="0" fontId="20" fillId="0" borderId="9" xfId="0" applyFont="1" applyBorder="1" applyAlignment="1">
      <alignment vertical="center"/>
    </xf>
    <xf numFmtId="0" fontId="25" fillId="0" borderId="3" xfId="0" applyFont="1" applyBorder="1" applyAlignment="1">
      <alignment vertical="center"/>
    </xf>
    <xf numFmtId="0" fontId="29" fillId="0" borderId="0" xfId="0" applyFont="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12" borderId="0" xfId="0" applyFill="1" applyAlignment="1">
      <alignment vertical="center"/>
    </xf>
    <xf numFmtId="0" fontId="25" fillId="0" borderId="5" xfId="0" applyFont="1" applyBorder="1" applyAlignment="1">
      <alignment horizontal="center" vertical="center"/>
    </xf>
    <xf numFmtId="0" fontId="0" fillId="0" borderId="0" xfId="0" applyAlignment="1">
      <alignment horizontal="center" vertical="center"/>
    </xf>
    <xf numFmtId="164" fontId="25" fillId="0" borderId="0" xfId="0" applyNumberFormat="1" applyFont="1" applyAlignment="1">
      <alignment horizontal="center" vertical="center"/>
    </xf>
    <xf numFmtId="0" fontId="20" fillId="0" borderId="10" xfId="0" applyFont="1" applyBorder="1" applyAlignment="1">
      <alignment vertical="center"/>
    </xf>
    <xf numFmtId="0" fontId="25" fillId="0" borderId="10" xfId="0" applyFont="1" applyBorder="1" applyAlignment="1">
      <alignment vertical="center"/>
    </xf>
    <xf numFmtId="0" fontId="18" fillId="7" borderId="6" xfId="0" applyFont="1" applyFill="1" applyBorder="1" applyAlignment="1">
      <alignment horizontal="center" vertical="center"/>
    </xf>
    <xf numFmtId="0" fontId="28" fillId="7" borderId="6" xfId="0" applyFont="1" applyFill="1" applyBorder="1" applyAlignment="1">
      <alignment horizontal="center" vertical="center"/>
    </xf>
    <xf numFmtId="0" fontId="18" fillId="0" borderId="21"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5" fillId="0" borderId="4" xfId="0" applyFont="1" applyBorder="1" applyAlignment="1">
      <alignment vertical="center"/>
    </xf>
    <xf numFmtId="9" fontId="18" fillId="0" borderId="4" xfId="0" applyNumberFormat="1" applyFont="1" applyBorder="1" applyAlignment="1">
      <alignment horizontal="center" vertical="center"/>
    </xf>
    <xf numFmtId="0" fontId="26" fillId="0" borderId="3" xfId="0" applyFont="1" applyBorder="1" applyAlignment="1">
      <alignment vertical="center"/>
    </xf>
    <xf numFmtId="0" fontId="21" fillId="0" borderId="10" xfId="0" applyFont="1" applyBorder="1" applyAlignment="1">
      <alignment vertical="center"/>
    </xf>
    <xf numFmtId="0" fontId="26" fillId="0" borderId="5" xfId="0" applyFont="1" applyBorder="1" applyAlignment="1">
      <alignment horizontal="center" vertical="center"/>
    </xf>
    <xf numFmtId="0" fontId="21" fillId="0" borderId="0" xfId="0" applyFont="1"/>
    <xf numFmtId="0" fontId="1" fillId="7" borderId="8" xfId="0" applyFont="1" applyFill="1" applyBorder="1" applyAlignment="1">
      <alignment horizontal="left" vertical="center" wrapText="1"/>
    </xf>
    <xf numFmtId="0" fontId="1" fillId="2" borderId="3" xfId="0" applyFont="1" applyFill="1" applyBorder="1" applyAlignment="1">
      <alignment vertical="center" wrapText="1"/>
    </xf>
    <xf numFmtId="0" fontId="6" fillId="2" borderId="3" xfId="0" applyFont="1" applyFill="1" applyBorder="1" applyAlignment="1">
      <alignment vertical="center" wrapText="1"/>
    </xf>
    <xf numFmtId="0" fontId="7" fillId="2" borderId="5" xfId="0" applyFont="1" applyFill="1" applyBorder="1" applyAlignment="1">
      <alignment vertical="center" wrapText="1"/>
    </xf>
    <xf numFmtId="0" fontId="5" fillId="0" borderId="8" xfId="0" applyFont="1" applyBorder="1" applyAlignment="1">
      <alignment horizontal="center" vertical="center" wrapText="1"/>
    </xf>
    <xf numFmtId="0" fontId="14" fillId="0" borderId="8" xfId="1" applyFill="1" applyBorder="1" applyAlignment="1" applyProtection="1">
      <alignment vertical="center" wrapText="1"/>
    </xf>
    <xf numFmtId="0" fontId="14" fillId="0" borderId="25" xfId="1" applyFill="1" applyBorder="1" applyAlignment="1" applyProtection="1">
      <alignment vertical="center" wrapText="1"/>
    </xf>
    <xf numFmtId="0" fontId="31" fillId="0" borderId="8" xfId="1" applyFont="1" applyFill="1" applyBorder="1" applyAlignment="1" applyProtection="1">
      <alignment vertical="center" wrapText="1"/>
    </xf>
    <xf numFmtId="0" fontId="15" fillId="0" borderId="8" xfId="0" applyFont="1" applyBorder="1" applyAlignment="1">
      <alignment vertical="center" wrapText="1"/>
    </xf>
    <xf numFmtId="0" fontId="15" fillId="8" borderId="8" xfId="0" applyFont="1" applyFill="1" applyBorder="1" applyAlignment="1">
      <alignment vertical="center" wrapText="1"/>
    </xf>
    <xf numFmtId="0" fontId="15" fillId="0" borderId="0" xfId="0" applyFont="1" applyAlignment="1">
      <alignment vertical="center" wrapText="1"/>
    </xf>
    <xf numFmtId="0" fontId="15" fillId="2" borderId="3" xfId="0" applyFont="1" applyFill="1" applyBorder="1" applyAlignment="1">
      <alignment vertical="center" wrapText="1"/>
    </xf>
    <xf numFmtId="3" fontId="3" fillId="5" borderId="3" xfId="0" applyNumberFormat="1" applyFont="1" applyFill="1" applyBorder="1" applyAlignment="1">
      <alignment horizontal="center" vertical="center" wrapText="1"/>
    </xf>
    <xf numFmtId="0" fontId="32" fillId="0" borderId="0" xfId="0" applyFont="1" applyAlignment="1">
      <alignment vertical="center"/>
    </xf>
    <xf numFmtId="0" fontId="2" fillId="2" borderId="5"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8" borderId="8" xfId="0" applyFont="1" applyFill="1" applyBorder="1" applyAlignment="1">
      <alignment horizontal="center" vertical="center" wrapText="1"/>
    </xf>
    <xf numFmtId="0" fontId="1" fillId="0" borderId="0" xfId="0" applyFont="1" applyAlignment="1">
      <alignment horizontal="center" vertical="center" wrapText="1"/>
    </xf>
    <xf numFmtId="0" fontId="24" fillId="0" borderId="8" xfId="0" applyFont="1" applyBorder="1" applyAlignment="1">
      <alignment vertical="center" wrapText="1"/>
    </xf>
    <xf numFmtId="0" fontId="34" fillId="0" borderId="0" xfId="0" applyFont="1" applyAlignment="1">
      <alignment vertical="center"/>
    </xf>
    <xf numFmtId="0" fontId="20" fillId="0" borderId="0" xfId="0" applyFont="1" applyAlignment="1">
      <alignment vertical="center"/>
    </xf>
    <xf numFmtId="0" fontId="22" fillId="0" borderId="0" xfId="0" applyFont="1"/>
    <xf numFmtId="0" fontId="20"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vertical="center"/>
    </xf>
    <xf numFmtId="0" fontId="18" fillId="0" borderId="0" xfId="0" applyFont="1" applyAlignment="1">
      <alignment vertical="center" wrapText="1"/>
    </xf>
    <xf numFmtId="0" fontId="26" fillId="0" borderId="0" xfId="0" applyFont="1"/>
    <xf numFmtId="0" fontId="18" fillId="0" borderId="0" xfId="0" applyFont="1"/>
    <xf numFmtId="0" fontId="36" fillId="0" borderId="0" xfId="0" applyFont="1" applyAlignment="1">
      <alignment horizontal="left" vertical="center"/>
    </xf>
    <xf numFmtId="0" fontId="25" fillId="0" borderId="8" xfId="0" applyFont="1" applyBorder="1" applyAlignment="1">
      <alignment horizontal="center" vertical="center"/>
    </xf>
    <xf numFmtId="0" fontId="25" fillId="0" borderId="6" xfId="0" applyFont="1" applyBorder="1" applyAlignment="1">
      <alignment horizontal="center" vertical="center"/>
    </xf>
    <xf numFmtId="1" fontId="25" fillId="0" borderId="5" xfId="0" applyNumberFormat="1" applyFont="1" applyBorder="1" applyAlignment="1">
      <alignment horizontal="center" vertical="center"/>
    </xf>
    <xf numFmtId="49" fontId="34" fillId="0" borderId="4" xfId="0" applyNumberFormat="1" applyFont="1" applyBorder="1" applyAlignment="1">
      <alignment horizontal="left" vertical="center"/>
    </xf>
    <xf numFmtId="15" fontId="34" fillId="0" borderId="4" xfId="0" applyNumberFormat="1" applyFont="1" applyBorder="1" applyAlignment="1">
      <alignment horizontal="left" vertical="center"/>
    </xf>
    <xf numFmtId="3" fontId="34" fillId="0" borderId="4" xfId="0" applyNumberFormat="1" applyFont="1" applyBorder="1" applyAlignment="1">
      <alignment horizontal="left" vertical="center"/>
    </xf>
    <xf numFmtId="0" fontId="34" fillId="0" borderId="4" xfId="0" applyFont="1" applyBorder="1" applyAlignment="1">
      <alignment vertical="center"/>
    </xf>
    <xf numFmtId="49" fontId="34" fillId="0" borderId="8" xfId="0" applyNumberFormat="1" applyFont="1" applyBorder="1" applyAlignment="1">
      <alignment horizontal="left" vertical="center"/>
    </xf>
    <xf numFmtId="15" fontId="34" fillId="0" borderId="8" xfId="0" applyNumberFormat="1" applyFont="1" applyBorder="1" applyAlignment="1">
      <alignment horizontal="left" vertical="center"/>
    </xf>
    <xf numFmtId="3" fontId="34" fillId="0" borderId="8" xfId="0" applyNumberFormat="1" applyFont="1" applyBorder="1" applyAlignment="1">
      <alignment horizontal="left" vertical="center"/>
    </xf>
    <xf numFmtId="0" fontId="34" fillId="0" borderId="8" xfId="0" applyFont="1" applyBorder="1" applyAlignment="1">
      <alignment vertical="center"/>
    </xf>
    <xf numFmtId="0" fontId="34" fillId="0" borderId="8" xfId="0" applyFont="1" applyBorder="1" applyAlignment="1">
      <alignment horizontal="left" vertical="center"/>
    </xf>
    <xf numFmtId="0" fontId="7" fillId="3" borderId="5" xfId="0" applyFont="1" applyFill="1" applyBorder="1" applyAlignment="1">
      <alignment horizontal="center" vertical="center"/>
    </xf>
    <xf numFmtId="0" fontId="20" fillId="0" borderId="7" xfId="0" applyFont="1" applyBorder="1" applyAlignment="1">
      <alignment vertical="center"/>
    </xf>
    <xf numFmtId="0" fontId="20" fillId="0" borderId="8" xfId="0" applyFont="1" applyBorder="1" applyAlignment="1">
      <alignment vertical="center"/>
    </xf>
    <xf numFmtId="0" fontId="21" fillId="0" borderId="0" xfId="0" applyFont="1" applyAlignment="1">
      <alignment vertical="center"/>
    </xf>
    <xf numFmtId="0" fontId="37" fillId="13" borderId="5" xfId="0" applyFont="1" applyFill="1" applyBorder="1" applyAlignment="1">
      <alignment horizontal="left" vertical="center" wrapText="1"/>
    </xf>
    <xf numFmtId="0" fontId="37" fillId="13" borderId="5" xfId="0" applyFont="1" applyFill="1" applyBorder="1" applyAlignment="1">
      <alignment vertical="center" wrapText="1"/>
    </xf>
    <xf numFmtId="0" fontId="21" fillId="13" borderId="5" xfId="0" applyFont="1" applyFill="1" applyBorder="1" applyAlignment="1">
      <alignment vertical="center" wrapText="1"/>
    </xf>
    <xf numFmtId="0" fontId="38" fillId="0" borderId="0" xfId="0" applyFont="1"/>
    <xf numFmtId="0" fontId="39" fillId="0" borderId="0" xfId="0" applyFont="1" applyAlignment="1">
      <alignment vertical="center" wrapText="1"/>
    </xf>
    <xf numFmtId="0" fontId="40" fillId="13" borderId="5" xfId="0" applyFont="1" applyFill="1" applyBorder="1" applyAlignment="1">
      <alignment vertical="center" wrapText="1"/>
    </xf>
    <xf numFmtId="0" fontId="39" fillId="0" borderId="7" xfId="0" applyFont="1" applyBorder="1" applyAlignment="1">
      <alignment vertical="center" wrapText="1"/>
    </xf>
    <xf numFmtId="0" fontId="39" fillId="0" borderId="8" xfId="0" applyFont="1" applyBorder="1" applyAlignment="1">
      <alignment vertical="center" wrapText="1"/>
    </xf>
    <xf numFmtId="0" fontId="41" fillId="0" borderId="0" xfId="0" applyFont="1" applyAlignment="1">
      <alignment horizontal="center" vertical="center"/>
    </xf>
    <xf numFmtId="0" fontId="41" fillId="0" borderId="0" xfId="0" applyFont="1" applyAlignment="1">
      <alignment vertical="center"/>
    </xf>
    <xf numFmtId="0" fontId="18" fillId="0" borderId="5" xfId="0" applyFont="1" applyBorder="1" applyAlignment="1">
      <alignment vertical="center"/>
    </xf>
    <xf numFmtId="0" fontId="7" fillId="4" borderId="5" xfId="0" applyFont="1" applyFill="1" applyBorder="1" applyAlignment="1">
      <alignment horizontal="center" vertical="center"/>
    </xf>
    <xf numFmtId="1" fontId="18" fillId="0" borderId="6" xfId="0" applyNumberFormat="1" applyFont="1" applyBorder="1" applyAlignment="1">
      <alignment horizontal="center" vertical="center"/>
    </xf>
    <xf numFmtId="0" fontId="19" fillId="0" borderId="0" xfId="0" applyFont="1" applyAlignment="1">
      <alignment vertical="center"/>
    </xf>
    <xf numFmtId="0" fontId="42" fillId="0" borderId="0" xfId="0" applyFont="1"/>
    <xf numFmtId="0" fontId="1" fillId="2" borderId="10" xfId="0" applyFont="1" applyFill="1" applyBorder="1" applyAlignment="1">
      <alignment horizontal="center" vertical="center" wrapText="1"/>
    </xf>
    <xf numFmtId="0" fontId="33" fillId="0" borderId="8" xfId="0" applyFont="1" applyBorder="1" applyAlignment="1">
      <alignment vertical="center" wrapText="1"/>
    </xf>
    <xf numFmtId="0" fontId="15" fillId="0" borderId="8" xfId="0" applyFont="1" applyBorder="1" applyAlignment="1">
      <alignment vertical="center"/>
    </xf>
    <xf numFmtId="0" fontId="1" fillId="0" borderId="8" xfId="0" applyFont="1" applyBorder="1" applyAlignment="1">
      <alignment vertical="center"/>
    </xf>
    <xf numFmtId="0" fontId="19" fillId="0" borderId="8" xfId="0" applyFont="1" applyBorder="1" applyAlignment="1">
      <alignment vertical="center"/>
    </xf>
    <xf numFmtId="0" fontId="44" fillId="0" borderId="8" xfId="0" applyFont="1" applyBorder="1" applyAlignment="1">
      <alignment vertical="center" wrapText="1"/>
    </xf>
    <xf numFmtId="49" fontId="15" fillId="0" borderId="8" xfId="0" applyNumberFormat="1" applyFont="1" applyBorder="1" applyAlignment="1">
      <alignment horizontal="left" vertical="center"/>
    </xf>
    <xf numFmtId="15" fontId="15" fillId="0" borderId="8" xfId="0" applyNumberFormat="1" applyFont="1" applyBorder="1" applyAlignment="1">
      <alignment horizontal="left" vertical="center"/>
    </xf>
    <xf numFmtId="3" fontId="15" fillId="0" borderId="8" xfId="0" applyNumberFormat="1" applyFont="1" applyBorder="1" applyAlignment="1">
      <alignment horizontal="left" vertical="center"/>
    </xf>
    <xf numFmtId="0" fontId="24" fillId="7" borderId="8" xfId="0" applyFont="1" applyFill="1" applyBorder="1" applyAlignment="1">
      <alignment vertical="center" wrapText="1"/>
    </xf>
    <xf numFmtId="0" fontId="24" fillId="0" borderId="8" xfId="0" applyFont="1" applyBorder="1" applyAlignment="1">
      <alignment horizontal="center" vertical="center" wrapText="1"/>
    </xf>
    <xf numFmtId="0" fontId="46" fillId="0" borderId="0" xfId="0" applyFont="1"/>
    <xf numFmtId="0" fontId="34" fillId="0" borderId="8" xfId="0" applyFont="1" applyBorder="1" applyAlignment="1">
      <alignment vertical="center" wrapText="1"/>
    </xf>
    <xf numFmtId="0" fontId="19" fillId="7" borderId="8" xfId="0" applyFont="1" applyFill="1" applyBorder="1" applyAlignment="1">
      <alignment vertical="center" wrapText="1"/>
    </xf>
    <xf numFmtId="0" fontId="19" fillId="0" borderId="8" xfId="0" applyFont="1" applyBorder="1" applyAlignment="1">
      <alignment horizontal="center" vertical="center" wrapText="1"/>
    </xf>
    <xf numFmtId="0" fontId="48" fillId="0" borderId="0" xfId="0" applyFont="1"/>
    <xf numFmtId="0" fontId="20" fillId="7" borderId="8" xfId="0" applyFont="1" applyFill="1" applyBorder="1" applyAlignment="1">
      <alignment horizontal="left" vertical="center" wrapText="1"/>
    </xf>
    <xf numFmtId="0" fontId="1" fillId="7" borderId="11" xfId="0" applyFont="1" applyFill="1" applyBorder="1" applyAlignment="1">
      <alignment vertical="center" wrapText="1"/>
    </xf>
    <xf numFmtId="0" fontId="20" fillId="7" borderId="11" xfId="0" applyFont="1" applyFill="1" applyBorder="1" applyAlignment="1">
      <alignment horizontal="left" vertical="center" wrapText="1"/>
    </xf>
    <xf numFmtId="0" fontId="20" fillId="7" borderId="0" xfId="0" applyFont="1" applyFill="1" applyAlignment="1">
      <alignment horizontal="left" vertical="center" wrapText="1"/>
    </xf>
    <xf numFmtId="0" fontId="1" fillId="14" borderId="2" xfId="0" applyFont="1" applyFill="1" applyBorder="1" applyAlignment="1">
      <alignment vertical="center" wrapText="1"/>
    </xf>
    <xf numFmtId="0" fontId="1" fillId="14" borderId="3" xfId="0" applyFont="1" applyFill="1" applyBorder="1" applyAlignment="1">
      <alignment vertical="center" wrapText="1"/>
    </xf>
    <xf numFmtId="0" fontId="1" fillId="14" borderId="10" xfId="0" applyFont="1" applyFill="1" applyBorder="1" applyAlignment="1">
      <alignment vertical="center" wrapText="1"/>
    </xf>
    <xf numFmtId="0" fontId="2" fillId="7" borderId="11" xfId="0" applyFont="1" applyFill="1" applyBorder="1" applyAlignment="1">
      <alignment vertical="center" wrapText="1"/>
    </xf>
    <xf numFmtId="0" fontId="14" fillId="0" borderId="8" xfId="1" applyBorder="1" applyAlignment="1" applyProtection="1">
      <alignment vertical="center" wrapText="1"/>
    </xf>
    <xf numFmtId="0" fontId="3" fillId="0" borderId="1" xfId="0" applyFont="1" applyBorder="1" applyAlignment="1">
      <alignment horizontal="left" vertical="center" wrapText="1"/>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C0C0C0"/>
      <color rgb="FFFFFFCC"/>
      <color rgb="FF0000FF"/>
      <color rgb="FFCCFFFF"/>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GB" sz="1000" b="1">
                <a:latin typeface="Arial" panose="020B0604020202020204" pitchFamily="34" charset="0"/>
                <a:cs typeface="Arial" panose="020B0604020202020204" pitchFamily="34" charset="0"/>
              </a:rPr>
              <a:t>Alerts and bulletins etc issued</a:t>
            </a:r>
            <a:r>
              <a:rPr lang="en-GB" sz="1000" b="1" baseline="0">
                <a:latin typeface="Arial" panose="020B0604020202020204" pitchFamily="34" charset="0"/>
                <a:cs typeface="Arial" panose="020B0604020202020204" pitchFamily="34" charset="0"/>
              </a:rPr>
              <a:t> </a:t>
            </a:r>
            <a:r>
              <a:rPr lang="en-GB" sz="1000" b="1">
                <a:latin typeface="Arial" panose="020B0604020202020204" pitchFamily="34" charset="0"/>
                <a:cs typeface="Arial" panose="020B0604020202020204" pitchFamily="34" charset="0"/>
              </a:rPr>
              <a:t>for "Plant items"</a:t>
            </a:r>
          </a:p>
          <a:p>
            <a:pPr marL="0" marR="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r>
              <a:rPr lang="en-GB" sz="800" b="0" i="0" baseline="0">
                <a:effectLst/>
              </a:rPr>
              <a:t>(Top 10 of plant items, as listed in sub-category 1)</a:t>
            </a:r>
            <a:r>
              <a:rPr lang="en-GB" sz="1000" b="1">
                <a:latin typeface="Arial" panose="020B0604020202020204" pitchFamily="34" charset="0"/>
                <a:cs typeface="Arial" panose="020B0604020202020204" pitchFamily="34" charset="0"/>
              </a:rPr>
              <a:t> </a:t>
            </a:r>
          </a:p>
        </c:rich>
      </c:tx>
      <c:layout>
        <c:manualLayout>
          <c:xMode val="edge"/>
          <c:yMode val="edge"/>
          <c:x val="4.8472821494328126E-2"/>
          <c:y val="4.1666666666666664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3"/>
          <c:order val="0"/>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 2'!$A$3195:$A$3204</c:f>
              <c:strCache>
                <c:ptCount val="10"/>
                <c:pt idx="0">
                  <c:v>Cranes</c:v>
                </c:pt>
                <c:pt idx="1">
                  <c:v>Dumpers</c:v>
                </c:pt>
                <c:pt idx="2">
                  <c:v>Excavators</c:v>
                </c:pt>
                <c:pt idx="3">
                  <c:v>Forklifts/Telehandlers</c:v>
                </c:pt>
                <c:pt idx="4">
                  <c:v>Lorry Loader cranes</c:v>
                </c:pt>
                <c:pt idx="5">
                  <c:v>MEWP's</c:v>
                </c:pt>
                <c:pt idx="6">
                  <c:v>Piling rigs</c:v>
                </c:pt>
                <c:pt idx="7">
                  <c:v>Roller</c:v>
                </c:pt>
                <c:pt idx="8">
                  <c:v>Trailers</c:v>
                </c:pt>
                <c:pt idx="9">
                  <c:v>Vacuum Excavator</c:v>
                </c:pt>
              </c:strCache>
            </c:strRef>
          </c:cat>
          <c:val>
            <c:numRef>
              <c:f>'IL 2'!$E$3195:$E$3204</c:f>
              <c:numCache>
                <c:formatCode>General</c:formatCode>
                <c:ptCount val="10"/>
                <c:pt idx="0">
                  <c:v>118</c:v>
                </c:pt>
                <c:pt idx="1">
                  <c:v>55</c:v>
                </c:pt>
                <c:pt idx="2">
                  <c:v>205</c:v>
                </c:pt>
                <c:pt idx="3">
                  <c:v>49</c:v>
                </c:pt>
                <c:pt idx="4">
                  <c:v>45</c:v>
                </c:pt>
                <c:pt idx="5">
                  <c:v>100</c:v>
                </c:pt>
                <c:pt idx="6">
                  <c:v>27</c:v>
                </c:pt>
                <c:pt idx="7">
                  <c:v>24</c:v>
                </c:pt>
                <c:pt idx="8">
                  <c:v>22</c:v>
                </c:pt>
                <c:pt idx="9">
                  <c:v>20</c:v>
                </c:pt>
              </c:numCache>
            </c:numRef>
          </c:val>
          <c:extLst>
            <c:ext xmlns:c16="http://schemas.microsoft.com/office/drawing/2014/chart" uri="{C3380CC4-5D6E-409C-BE32-E72D297353CC}">
              <c16:uniqueId val="{00000000-BFC1-4874-BEFA-DDBA38D5D985}"/>
            </c:ext>
          </c:extLst>
        </c:ser>
        <c:dLbls>
          <c:showLegendKey val="0"/>
          <c:showVal val="0"/>
          <c:showCatName val="0"/>
          <c:showSerName val="0"/>
          <c:showPercent val="0"/>
          <c:showBubbleSize val="0"/>
        </c:dLbls>
        <c:gapWidth val="200"/>
        <c:overlap val="-40"/>
        <c:axId val="162822032"/>
        <c:axId val="162822424"/>
      </c:barChart>
      <c:catAx>
        <c:axId val="16282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2424"/>
        <c:crosses val="autoZero"/>
        <c:auto val="1"/>
        <c:lblAlgn val="ctr"/>
        <c:lblOffset val="100"/>
        <c:noMultiLvlLbl val="0"/>
      </c:catAx>
      <c:valAx>
        <c:axId val="162822424"/>
        <c:scaling>
          <c:orientation val="minMax"/>
          <c:max val="2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2032"/>
        <c:crosses val="autoZero"/>
        <c:crossBetween val="between"/>
        <c:majorUnit val="40"/>
      </c:valAx>
      <c:spPr>
        <a:solidFill>
          <a:srgbClr val="FFFFFF"/>
        </a:solidFill>
        <a:ln>
          <a:solidFill>
            <a:schemeClr val="tx1"/>
          </a:solidFill>
        </a:ln>
        <a:effectLst/>
      </c:spPr>
    </c:plotArea>
    <c:plotVisOnly val="1"/>
    <c:dispBlanksAs val="gap"/>
    <c:showDLblsOverMax val="0"/>
  </c:chart>
  <c:spPr>
    <a:solidFill>
      <a:srgbClr val="FFFFCC"/>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1">
                <a:latin typeface="Arial" panose="020B0604020202020204" pitchFamily="34" charset="0"/>
                <a:cs typeface="Arial" panose="020B0604020202020204" pitchFamily="34" charset="0"/>
              </a:rPr>
              <a:t>Alerts and bulletins etc for all categories)</a:t>
            </a:r>
          </a:p>
          <a:p>
            <a:pPr>
              <a:defRPr/>
            </a:pPr>
            <a:r>
              <a:rPr lang="en-GB" sz="800" b="0">
                <a:latin typeface="Arial" panose="020B0604020202020204" pitchFamily="34" charset="0"/>
                <a:cs typeface="Arial" panose="020B0604020202020204" pitchFamily="34" charset="0"/>
              </a:rPr>
              <a:t>(Top 13 out of 26 categories listed)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 2'!$A$3043:$A$3056</c:f>
              <c:strCache>
                <c:ptCount val="14"/>
                <c:pt idx="0">
                  <c:v>Electrical safety</c:v>
                </c:pt>
                <c:pt idx="1">
                  <c:v>Environmental</c:v>
                </c:pt>
                <c:pt idx="2">
                  <c:v>Excavation safety</c:v>
                </c:pt>
                <c:pt idx="3">
                  <c:v>Housekeeping / handling / storage</c:v>
                </c:pt>
                <c:pt idx="4">
                  <c:v>Induction / Briefing</c:v>
                </c:pt>
                <c:pt idx="5">
                  <c:v>Lifting</c:v>
                </c:pt>
                <c:pt idx="6">
                  <c:v>Occupational health</c:v>
                </c:pt>
                <c:pt idx="7">
                  <c:v>Permanent equipment / materials</c:v>
                </c:pt>
                <c:pt idx="8">
                  <c:v>Plant items</c:v>
                </c:pt>
                <c:pt idx="9">
                  <c:v>Temporary works</c:v>
                </c:pt>
                <c:pt idx="10">
                  <c:v>Tools &amp; equipment</c:v>
                </c:pt>
                <c:pt idx="11">
                  <c:v>Traffic Management</c:v>
                </c:pt>
                <c:pt idx="12">
                  <c:v>Vehicles</c:v>
                </c:pt>
                <c:pt idx="13">
                  <c:v>All other categories</c:v>
                </c:pt>
              </c:strCache>
            </c:strRef>
          </c:cat>
          <c:val>
            <c:numRef>
              <c:f>'IL 2'!$D$3043:$D$3055</c:f>
              <c:numCache>
                <c:formatCode>General</c:formatCode>
                <c:ptCount val="13"/>
                <c:pt idx="0">
                  <c:v>63</c:v>
                </c:pt>
                <c:pt idx="1">
                  <c:v>132</c:v>
                </c:pt>
                <c:pt idx="2">
                  <c:v>115</c:v>
                </c:pt>
                <c:pt idx="3">
                  <c:v>59</c:v>
                </c:pt>
                <c:pt idx="4">
                  <c:v>66</c:v>
                </c:pt>
                <c:pt idx="5">
                  <c:v>111</c:v>
                </c:pt>
                <c:pt idx="6">
                  <c:v>160</c:v>
                </c:pt>
                <c:pt idx="7">
                  <c:v>69</c:v>
                </c:pt>
                <c:pt idx="8">
                  <c:v>669</c:v>
                </c:pt>
                <c:pt idx="9">
                  <c:v>119</c:v>
                </c:pt>
                <c:pt idx="10">
                  <c:v>351</c:v>
                </c:pt>
                <c:pt idx="11">
                  <c:v>65</c:v>
                </c:pt>
                <c:pt idx="12">
                  <c:v>288</c:v>
                </c:pt>
              </c:numCache>
            </c:numRef>
          </c:val>
          <c:extLst>
            <c:ext xmlns:c16="http://schemas.microsoft.com/office/drawing/2014/chart" uri="{C3380CC4-5D6E-409C-BE32-E72D297353CC}">
              <c16:uniqueId val="{00000000-9EEF-4827-ACEC-D4529A1124FE}"/>
            </c:ext>
          </c:extLst>
        </c:ser>
        <c:dLbls>
          <c:showLegendKey val="0"/>
          <c:showVal val="0"/>
          <c:showCatName val="0"/>
          <c:showSerName val="0"/>
          <c:showPercent val="0"/>
          <c:showBubbleSize val="0"/>
        </c:dLbls>
        <c:gapWidth val="219"/>
        <c:overlap val="-27"/>
        <c:axId val="162823208"/>
        <c:axId val="162823600"/>
      </c:barChart>
      <c:catAx>
        <c:axId val="162823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3600"/>
        <c:crosses val="autoZero"/>
        <c:auto val="1"/>
        <c:lblAlgn val="ctr"/>
        <c:lblOffset val="100"/>
        <c:noMultiLvlLbl val="0"/>
      </c:catAx>
      <c:valAx>
        <c:axId val="162823600"/>
        <c:scaling>
          <c:orientation val="minMax"/>
          <c:max val="7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3208"/>
        <c:crosses val="autoZero"/>
        <c:crossBetween val="between"/>
        <c:majorUnit val="100"/>
      </c:valAx>
      <c:spPr>
        <a:solidFill>
          <a:schemeClr val="bg1"/>
        </a:solidFill>
        <a:ln>
          <a:solidFill>
            <a:schemeClr val="tx1"/>
          </a:solidFill>
        </a:ln>
        <a:effectLst/>
      </c:spPr>
    </c:plotArea>
    <c:plotVisOnly val="1"/>
    <c:dispBlanksAs val="gap"/>
    <c:showDLblsOverMax val="0"/>
  </c:chart>
  <c:spPr>
    <a:solidFill>
      <a:srgbClr val="CCFFCC"/>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1">
                <a:latin typeface="Arial" panose="020B0604020202020204" pitchFamily="34" charset="0"/>
                <a:cs typeface="Arial" panose="020B0604020202020204" pitchFamily="34" charset="0"/>
              </a:rPr>
              <a:t>Alerts and bulletins etc for sub-category 1</a:t>
            </a:r>
          </a:p>
          <a:p>
            <a:pPr>
              <a:defRPr/>
            </a:pPr>
            <a:r>
              <a:rPr lang="en-GB" sz="800" b="0">
                <a:latin typeface="Arial" panose="020B0604020202020204" pitchFamily="34" charset="0"/>
                <a:cs typeface="Arial" panose="020B0604020202020204" pitchFamily="34" charset="0"/>
              </a:rPr>
              <a:t>Top 15 (out of 96 categories listed)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 2'!$A$3174:$A$3188</c:f>
              <c:strCache>
                <c:ptCount val="15"/>
                <c:pt idx="0">
                  <c:v>Cranes</c:v>
                </c:pt>
                <c:pt idx="1">
                  <c:v>Dumpers</c:v>
                </c:pt>
                <c:pt idx="2">
                  <c:v>Excavators</c:v>
                </c:pt>
                <c:pt idx="3">
                  <c:v>Forklifts/Telehandlers</c:v>
                </c:pt>
                <c:pt idx="4">
                  <c:v>Hazardous substances</c:v>
                </c:pt>
                <c:pt idx="5">
                  <c:v>Lifting accessories</c:v>
                </c:pt>
                <c:pt idx="6">
                  <c:v>Lorry Loader cranes</c:v>
                </c:pt>
                <c:pt idx="7">
                  <c:v>Maintenance / inspection</c:v>
                </c:pt>
                <c:pt idx="8">
                  <c:v>MEWP's</c:v>
                </c:pt>
                <c:pt idx="9">
                  <c:v>MOP vehicle</c:v>
                </c:pt>
                <c:pt idx="10">
                  <c:v>Power tools</c:v>
                </c:pt>
                <c:pt idx="11">
                  <c:v>PPE</c:v>
                </c:pt>
                <c:pt idx="12">
                  <c:v>Scaffolding</c:v>
                </c:pt>
                <c:pt idx="13">
                  <c:v>Various</c:v>
                </c:pt>
                <c:pt idx="14">
                  <c:v>Work vehicles</c:v>
                </c:pt>
              </c:strCache>
            </c:strRef>
          </c:cat>
          <c:val>
            <c:numRef>
              <c:f>'IL 2'!$E$3174:$E$3188</c:f>
              <c:numCache>
                <c:formatCode>General</c:formatCode>
                <c:ptCount val="15"/>
                <c:pt idx="0">
                  <c:v>118</c:v>
                </c:pt>
                <c:pt idx="1">
                  <c:v>55</c:v>
                </c:pt>
                <c:pt idx="2">
                  <c:v>205</c:v>
                </c:pt>
                <c:pt idx="3">
                  <c:v>49</c:v>
                </c:pt>
                <c:pt idx="4">
                  <c:v>48</c:v>
                </c:pt>
                <c:pt idx="5">
                  <c:v>68</c:v>
                </c:pt>
                <c:pt idx="6">
                  <c:v>45</c:v>
                </c:pt>
                <c:pt idx="7">
                  <c:v>67</c:v>
                </c:pt>
                <c:pt idx="8">
                  <c:v>100</c:v>
                </c:pt>
                <c:pt idx="9">
                  <c:v>65</c:v>
                </c:pt>
                <c:pt idx="10">
                  <c:v>126</c:v>
                </c:pt>
                <c:pt idx="11">
                  <c:v>82</c:v>
                </c:pt>
                <c:pt idx="12">
                  <c:v>68</c:v>
                </c:pt>
                <c:pt idx="13">
                  <c:v>91</c:v>
                </c:pt>
                <c:pt idx="14">
                  <c:v>163</c:v>
                </c:pt>
              </c:numCache>
            </c:numRef>
          </c:val>
          <c:extLst>
            <c:ext xmlns:c16="http://schemas.microsoft.com/office/drawing/2014/chart" uri="{C3380CC4-5D6E-409C-BE32-E72D297353CC}">
              <c16:uniqueId val="{00000000-FE7E-4B4C-A7DD-02FD5E107C93}"/>
            </c:ext>
          </c:extLst>
        </c:ser>
        <c:dLbls>
          <c:showLegendKey val="0"/>
          <c:showVal val="0"/>
          <c:showCatName val="0"/>
          <c:showSerName val="0"/>
          <c:showPercent val="0"/>
          <c:showBubbleSize val="0"/>
        </c:dLbls>
        <c:gapWidth val="219"/>
        <c:overlap val="-27"/>
        <c:axId val="162824384"/>
        <c:axId val="162824776"/>
      </c:barChart>
      <c:catAx>
        <c:axId val="16282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4776"/>
        <c:crosses val="autoZero"/>
        <c:auto val="1"/>
        <c:lblAlgn val="ctr"/>
        <c:lblOffset val="100"/>
        <c:noMultiLvlLbl val="0"/>
      </c:catAx>
      <c:valAx>
        <c:axId val="162824776"/>
        <c:scaling>
          <c:orientation val="minMax"/>
          <c:max val="2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4384"/>
        <c:crosses val="autoZero"/>
        <c:crossBetween val="between"/>
        <c:majorUnit val="40"/>
      </c:valAx>
      <c:spPr>
        <a:solidFill>
          <a:schemeClr val="bg1"/>
        </a:solidFill>
        <a:ln>
          <a:solidFill>
            <a:schemeClr val="tx1"/>
          </a:solidFill>
        </a:ln>
        <a:effectLst/>
      </c:spPr>
    </c:plotArea>
    <c:plotVisOnly val="1"/>
    <c:dispBlanksAs val="gap"/>
    <c:showDLblsOverMax val="0"/>
  </c:chart>
  <c:spPr>
    <a:solidFill>
      <a:srgbClr val="CCFFCC"/>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1">
                <a:latin typeface="Arial" panose="020B0604020202020204" pitchFamily="34" charset="0"/>
                <a:cs typeface="Arial" panose="020B0604020202020204" pitchFamily="34" charset="0"/>
              </a:rPr>
              <a:t>Alerts and bulletins etc for sub-category 2)</a:t>
            </a:r>
          </a:p>
          <a:p>
            <a:pPr>
              <a:defRPr/>
            </a:pPr>
            <a:r>
              <a:rPr lang="en-GB" sz="800" b="0">
                <a:latin typeface="Arial" panose="020B0604020202020204" pitchFamily="34" charset="0"/>
                <a:cs typeface="Arial" panose="020B0604020202020204" pitchFamily="34" charset="0"/>
              </a:rPr>
              <a:t>Top 16 (out of 54 categories listed)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'IL 2'!$A$3276:$A$3291</c:f>
              <c:strCache>
                <c:ptCount val="16"/>
                <c:pt idx="0">
                  <c:v>Burns / infection</c:v>
                </c:pt>
                <c:pt idx="1">
                  <c:v>Contact with tool/equipment/machinery</c:v>
                </c:pt>
                <c:pt idx="2">
                  <c:v>Coronavirus</c:v>
                </c:pt>
                <c:pt idx="3">
                  <c:v>Defective equipment</c:v>
                </c:pt>
                <c:pt idx="4">
                  <c:v>Failure</c:v>
                </c:pt>
                <c:pt idx="5">
                  <c:v>Fall from height</c:v>
                </c:pt>
                <c:pt idx="6">
                  <c:v>Falling item</c:v>
                </c:pt>
                <c:pt idx="7">
                  <c:v>Fire</c:v>
                </c:pt>
                <c:pt idx="8">
                  <c:v>Guidance</c:v>
                </c:pt>
                <c:pt idx="9">
                  <c:v>Overturning</c:v>
                </c:pt>
                <c:pt idx="10">
                  <c:v>Service strike</c:v>
                </c:pt>
                <c:pt idx="11">
                  <c:v>Slips, trips &amp; falls (same level)</c:v>
                </c:pt>
                <c:pt idx="12">
                  <c:v>SSOW</c:v>
                </c:pt>
                <c:pt idx="13">
                  <c:v>Struck by flying, falling or moving object</c:v>
                </c:pt>
                <c:pt idx="14">
                  <c:v>Trapping / crushing</c:v>
                </c:pt>
                <c:pt idx="15">
                  <c:v>Uncontrolled plant movements</c:v>
                </c:pt>
              </c:strCache>
            </c:strRef>
          </c:cat>
          <c:val>
            <c:numRef>
              <c:f>'IL 2'!$F$3276:$F$3291</c:f>
              <c:numCache>
                <c:formatCode>General</c:formatCode>
                <c:ptCount val="16"/>
                <c:pt idx="0">
                  <c:v>43</c:v>
                </c:pt>
                <c:pt idx="1">
                  <c:v>78</c:v>
                </c:pt>
                <c:pt idx="2">
                  <c:v>67</c:v>
                </c:pt>
                <c:pt idx="3">
                  <c:v>105</c:v>
                </c:pt>
                <c:pt idx="4">
                  <c:v>191</c:v>
                </c:pt>
                <c:pt idx="5">
                  <c:v>105</c:v>
                </c:pt>
                <c:pt idx="6">
                  <c:v>197</c:v>
                </c:pt>
                <c:pt idx="7">
                  <c:v>77</c:v>
                </c:pt>
                <c:pt idx="8">
                  <c:v>503</c:v>
                </c:pt>
                <c:pt idx="9">
                  <c:v>123</c:v>
                </c:pt>
                <c:pt idx="10">
                  <c:v>108</c:v>
                </c:pt>
                <c:pt idx="11">
                  <c:v>95</c:v>
                </c:pt>
                <c:pt idx="12">
                  <c:v>105</c:v>
                </c:pt>
                <c:pt idx="13">
                  <c:v>109</c:v>
                </c:pt>
                <c:pt idx="14">
                  <c:v>91</c:v>
                </c:pt>
                <c:pt idx="15">
                  <c:v>50</c:v>
                </c:pt>
              </c:numCache>
            </c:numRef>
          </c:val>
          <c:extLst>
            <c:ext xmlns:c16="http://schemas.microsoft.com/office/drawing/2014/chart" uri="{C3380CC4-5D6E-409C-BE32-E72D297353CC}">
              <c16:uniqueId val="{00000000-1F17-4770-B215-2E8E227E73EB}"/>
            </c:ext>
          </c:extLst>
        </c:ser>
        <c:dLbls>
          <c:showLegendKey val="0"/>
          <c:showVal val="0"/>
          <c:showCatName val="0"/>
          <c:showSerName val="0"/>
          <c:showPercent val="0"/>
          <c:showBubbleSize val="0"/>
        </c:dLbls>
        <c:gapWidth val="219"/>
        <c:overlap val="-27"/>
        <c:axId val="162825560"/>
        <c:axId val="162825952"/>
      </c:barChart>
      <c:catAx>
        <c:axId val="162825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5952"/>
        <c:crosses val="autoZero"/>
        <c:auto val="1"/>
        <c:lblAlgn val="ctr"/>
        <c:lblOffset val="100"/>
        <c:noMultiLvlLbl val="0"/>
      </c:catAx>
      <c:valAx>
        <c:axId val="162825952"/>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2825560"/>
        <c:crosses val="autoZero"/>
        <c:crossBetween val="between"/>
        <c:majorUnit val="100"/>
      </c:valAx>
      <c:spPr>
        <a:solidFill>
          <a:schemeClr val="bg1"/>
        </a:solidFill>
        <a:ln>
          <a:solidFill>
            <a:schemeClr val="tx1"/>
          </a:solidFill>
        </a:ln>
        <a:effectLst/>
      </c:spPr>
    </c:plotArea>
    <c:plotVisOnly val="1"/>
    <c:dispBlanksAs val="gap"/>
    <c:showDLblsOverMax val="0"/>
  </c:chart>
  <c:spPr>
    <a:solidFill>
      <a:srgbClr val="CCFFCC"/>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175113</xdr:colOff>
      <xdr:row>19</xdr:row>
      <xdr:rowOff>42496</xdr:rowOff>
    </xdr:from>
    <xdr:to>
      <xdr:col>8</xdr:col>
      <xdr:colOff>385396</xdr:colOff>
      <xdr:row>33</xdr:row>
      <xdr:rowOff>118696</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1</xdr:row>
      <xdr:rowOff>102576</xdr:rowOff>
    </xdr:from>
    <xdr:to>
      <xdr:col>8</xdr:col>
      <xdr:colOff>377338</xdr:colOff>
      <xdr:row>15</xdr:row>
      <xdr:rowOff>178776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135547</xdr:colOff>
      <xdr:row>2</xdr:row>
      <xdr:rowOff>73269</xdr:rowOff>
    </xdr:from>
    <xdr:to>
      <xdr:col>8</xdr:col>
      <xdr:colOff>438882</xdr:colOff>
      <xdr:row>16</xdr:row>
      <xdr:rowOff>149469</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131884</xdr:colOff>
      <xdr:row>20</xdr:row>
      <xdr:rowOff>58615</xdr:rowOff>
    </xdr:from>
    <xdr:to>
      <xdr:col>8</xdr:col>
      <xdr:colOff>435219</xdr:colOff>
      <xdr:row>34</xdr:row>
      <xdr:rowOff>134815</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drive.google.com/file/d/1cwqBxr1VqZmJZv4Q93c6kOAbR7mVsy4_/view?usp=sharing" TargetMode="External"/><Relationship Id="rId170" Type="http://schemas.openxmlformats.org/officeDocument/2006/relationships/hyperlink" Target="https://drive.google.com/file/d/1eChPHhH1P-2wZ01zJBgzJTvC2uCEZo8r/view?usp=sharing" TargetMode="External"/><Relationship Id="rId987" Type="http://schemas.openxmlformats.org/officeDocument/2006/relationships/hyperlink" Target="https://drive.google.com/file/d/16KBxs-cCEwP6aXeMhrcC2JYJVBfEr6fm/view?usp=sharing" TargetMode="External"/><Relationship Id="rId2668" Type="http://schemas.openxmlformats.org/officeDocument/2006/relationships/hyperlink" Target="https://drive.google.com/file/d/1I02ZlaR67kpwMZQaqwhB9L1deeO01343/view?usp=share_link" TargetMode="External"/><Relationship Id="rId2875" Type="http://schemas.openxmlformats.org/officeDocument/2006/relationships/hyperlink" Target="https://docs.google.com/document/d/1dTj2D2U2oFqG1yjnk4nbYe5l02qKlVLA/edit?usp=sharing&amp;ouid=112644161635120090376&amp;rtpof=true&amp;sd=true" TargetMode="External"/><Relationship Id="rId847" Type="http://schemas.openxmlformats.org/officeDocument/2006/relationships/hyperlink" Target="https://drive.google.com/file/d/1fUzycXH7E9vLfbIN1Pz0UGSqP0opGyo0/view?usp=sharing" TargetMode="External"/><Relationship Id="rId1477" Type="http://schemas.openxmlformats.org/officeDocument/2006/relationships/hyperlink" Target="https://drive.google.com/file/d/1-N9Vt1a1I8drQyxXOOGIT3mi7g8VEUXC/view?usp=sharing" TargetMode="External"/><Relationship Id="rId1684" Type="http://schemas.openxmlformats.org/officeDocument/2006/relationships/hyperlink" Target="https://drive.google.com/file/d/1d6I9CtmLLxI2708OVUvKFWD8yTHQRmnR/view?usp=sharing" TargetMode="External"/><Relationship Id="rId1891" Type="http://schemas.openxmlformats.org/officeDocument/2006/relationships/hyperlink" Target="https://drive.google.com/file/d/1nElewILsAgOmpsCxVhdxSlF2ayYMql94/view?usp=sharing" TargetMode="External"/><Relationship Id="rId2528" Type="http://schemas.openxmlformats.org/officeDocument/2006/relationships/hyperlink" Target="https://drive.google.com/file/d/1wpmVeDTiylOdsM5CixPtQ-_oZsrdcuX0/view?usp=share_link" TargetMode="External"/><Relationship Id="rId2735" Type="http://schemas.openxmlformats.org/officeDocument/2006/relationships/hyperlink" Target="https://drive.google.com/file/d/1qau3ITgpKsAzrwDstCixRsyobP2_zAFI/view?usp=sharing" TargetMode="External"/><Relationship Id="rId2942" Type="http://schemas.openxmlformats.org/officeDocument/2006/relationships/hyperlink" Target="https://docs.google.com/document/d/109kTqjMJt93qlBPx6SpLjrr4t-DoyjAv/edit?usp=sharing&amp;ouid=112644161635120090376&amp;rtpof=true&amp;sd=true" TargetMode="External"/><Relationship Id="rId707" Type="http://schemas.openxmlformats.org/officeDocument/2006/relationships/hyperlink" Target="https://drive.google.com/file/d/1X5pWMQQZLERtNWwHG_qs7dOOM1zLcDWz/view?usp=sharing" TargetMode="External"/><Relationship Id="rId914" Type="http://schemas.openxmlformats.org/officeDocument/2006/relationships/hyperlink" Target="https://drive.google.com/file/d/1Cb8__JyMWw9d6RY3iFeEApc3UV2aapYR/view?usp=sharing" TargetMode="External"/><Relationship Id="rId1337" Type="http://schemas.openxmlformats.org/officeDocument/2006/relationships/hyperlink" Target="https://drive.google.com/file/d/1lHkCcyfU83D-ZiWsDsCt7AojWqxcnIwA/view?usp=sharing" TargetMode="External"/><Relationship Id="rId1544" Type="http://schemas.openxmlformats.org/officeDocument/2006/relationships/hyperlink" Target="https://drive.google.com/file/d/1kFm7g0GNTqPfrLatPZtBrkaD5o3Y7DyV/view?usp=sharing" TargetMode="External"/><Relationship Id="rId1751" Type="http://schemas.openxmlformats.org/officeDocument/2006/relationships/hyperlink" Target="https://drive.google.com/file/d/155eFH_rhS3FRgkohHwEZauSY_bel9MGO/view?usp=sharing" TargetMode="External"/><Relationship Id="rId2802" Type="http://schemas.openxmlformats.org/officeDocument/2006/relationships/hyperlink" Target="https://docs.google.com/document/d/1N17OMaPi9qOdXiUy9mZerzJ42HuSihDU/edit?usp=sharing&amp;ouid=112644161635120090376&amp;rtpof=true&amp;sd=true" TargetMode="External"/><Relationship Id="rId43" Type="http://schemas.openxmlformats.org/officeDocument/2006/relationships/hyperlink" Target="https://drive.google.com/file/d/1OIVanFWVo5vy1KSpRBemc6AfX-KY2Tyi/view?usp=sharing" TargetMode="External"/><Relationship Id="rId1404" Type="http://schemas.openxmlformats.org/officeDocument/2006/relationships/hyperlink" Target="https://drive.google.com/file/d/1jL7IeagvmQbsJM6Gy2kpiNOEkcZuqsCD/view?usp=sharing" TargetMode="External"/><Relationship Id="rId1611" Type="http://schemas.openxmlformats.org/officeDocument/2006/relationships/hyperlink" Target="https://drive.google.com/file/d/1rjDWO1jn6C5f4jceppnr3oOMysqI8U-g/view?usp=sharing" TargetMode="External"/><Relationship Id="rId497" Type="http://schemas.openxmlformats.org/officeDocument/2006/relationships/hyperlink" Target="https://drive.google.com/file/d/1zJyp-wh4OWKmhzWCDfIkM3C6tkW9QxXh/view?usp=sharing" TargetMode="External"/><Relationship Id="rId2178" Type="http://schemas.openxmlformats.org/officeDocument/2006/relationships/hyperlink" Target="https://drive.google.com/file/d/1ZgS3i2wKFm1qujzH4A2yciZ3GMfGiDwd/view?usp=sharing" TargetMode="External"/><Relationship Id="rId2385" Type="http://schemas.openxmlformats.org/officeDocument/2006/relationships/hyperlink" Target="https://drive.google.com/file/d/1LlJA3etO3ANKGfVu-xD6MkTJzd9TSzlt/view?usp=sharing" TargetMode="External"/><Relationship Id="rId357" Type="http://schemas.openxmlformats.org/officeDocument/2006/relationships/hyperlink" Target="https://drive.google.com/file/d/1Wi1SYYwxKSV1H26WN1DcCeHsbcB0dzu9/view?usp=sharing" TargetMode="External"/><Relationship Id="rId1194" Type="http://schemas.openxmlformats.org/officeDocument/2006/relationships/hyperlink" Target="https://drive.google.com/file/d/1CesXs5mD_RZKqbiO97CHP77W2cNpKUlq/view?usp=sharing" TargetMode="External"/><Relationship Id="rId2038" Type="http://schemas.openxmlformats.org/officeDocument/2006/relationships/hyperlink" Target="https://drive.google.com/file/d/1onqWrv_vBYLsYukfGue2kEFpDmH-_u2J/view?usp=sharing" TargetMode="External"/><Relationship Id="rId2592" Type="http://schemas.openxmlformats.org/officeDocument/2006/relationships/hyperlink" Target="https://drive.google.com/file/d/1_vXgLDEld18HYwrSNZgoEHhcgktIgvv9/view?usp=share_link" TargetMode="External"/><Relationship Id="rId217" Type="http://schemas.openxmlformats.org/officeDocument/2006/relationships/hyperlink" Target="https://drive.google.com/file/d/1Ynm60tggneehDtuR8xWoRG0zJwF5P6rY/view?usp=sharing" TargetMode="External"/><Relationship Id="rId564" Type="http://schemas.openxmlformats.org/officeDocument/2006/relationships/hyperlink" Target="https://drive.google.com/file/d/1DYEipyKo1LgOAvLMNrarj8KJKnxp4VBu/view?usp=sharing" TargetMode="External"/><Relationship Id="rId771" Type="http://schemas.openxmlformats.org/officeDocument/2006/relationships/hyperlink" Target="https://drive.google.com/file/d/1E_DiVa-MkUV7udP-ccMnYor4lJ4CmF8j/view?usp=sharing" TargetMode="External"/><Relationship Id="rId2245" Type="http://schemas.openxmlformats.org/officeDocument/2006/relationships/hyperlink" Target="https://drive.google.com/file/d/1ed_geldJPYkKrWNs01gHxT7J1malBonw/view?usp=sharing" TargetMode="External"/><Relationship Id="rId2452" Type="http://schemas.openxmlformats.org/officeDocument/2006/relationships/hyperlink" Target="https://drive.google.com/file/d/1z7cHth-5XNWxamvL53_7aPSE34K3pphl/view?usp=sharing" TargetMode="External"/><Relationship Id="rId424" Type="http://schemas.openxmlformats.org/officeDocument/2006/relationships/hyperlink" Target="https://drive.google.com/file/d/1y9MHVQSmlJpCW2nzrDKJppLVJbR4TO_u/view?usp=sharing" TargetMode="External"/><Relationship Id="rId631" Type="http://schemas.openxmlformats.org/officeDocument/2006/relationships/hyperlink" Target="https://drive.google.com/file/d/1AWNMZ-YfdjeAOowKWUP989zyvmpCuFcV/view?usp=sharing" TargetMode="External"/><Relationship Id="rId1054" Type="http://schemas.openxmlformats.org/officeDocument/2006/relationships/hyperlink" Target="https://drive.google.com/file/d/1PPxyv74H9WBotjpKoLxKj1j2ijddXxlL/view?usp=sharing" TargetMode="External"/><Relationship Id="rId1261" Type="http://schemas.openxmlformats.org/officeDocument/2006/relationships/hyperlink" Target="https://drive.google.com/file/d/1Q825hOHUG-2LErlp__7PCeKYdic1cbt9/view?usp=sharing" TargetMode="External"/><Relationship Id="rId2105" Type="http://schemas.openxmlformats.org/officeDocument/2006/relationships/hyperlink" Target="https://drive.google.com/file/d/16wYttySib0EWuwNpUHLNC1fZ7kFGQDUR/view?usp=sharing" TargetMode="External"/><Relationship Id="rId2312" Type="http://schemas.openxmlformats.org/officeDocument/2006/relationships/hyperlink" Target="https://drive.google.com/file/d/1d6yPs-TVvx8wrx4TU7fpqPXOVGa-Q2-A/view?usp=sharing" TargetMode="External"/><Relationship Id="rId1121" Type="http://schemas.openxmlformats.org/officeDocument/2006/relationships/hyperlink" Target="https://drive.google.com/file/d/1g2IRAOM-KqLLlfRxu9ZpPv9Q6wAgZOcv/view?usp=sharing" TargetMode="External"/><Relationship Id="rId1938" Type="http://schemas.openxmlformats.org/officeDocument/2006/relationships/hyperlink" Target="https://drive.google.com/file/d/1NYkcLsahNqi5hoWyVD0wIOAi8hXZ5eZ4/view?usp=sharing" TargetMode="External"/><Relationship Id="rId281" Type="http://schemas.openxmlformats.org/officeDocument/2006/relationships/hyperlink" Target="https://drive.google.com/file/d/10jW2Dech53tW2WD4hjFy77esQhIDD5uu/view?usp=sharing" TargetMode="External"/><Relationship Id="rId141" Type="http://schemas.openxmlformats.org/officeDocument/2006/relationships/hyperlink" Target="https://drive.google.com/file/d/1M96Cs1tBzZCbpd8LtEkw-7MqFB16Mbes/view?usp=sharing" TargetMode="External"/><Relationship Id="rId7" Type="http://schemas.openxmlformats.org/officeDocument/2006/relationships/hyperlink" Target="https://drive.google.com/file/d/10wGGNufwThXnLjg1vfwrdmNtBy6Fqbor/view?usp=sharing" TargetMode="External"/><Relationship Id="rId2779" Type="http://schemas.openxmlformats.org/officeDocument/2006/relationships/hyperlink" Target="https://docs.google.com/presentation/d/15aVSyMESHGdZUJgL6YXDLMVM4J9XwlJw/edit?usp=sharing&amp;ouid=112644161635120090376&amp;rtpof=true&amp;sd=true" TargetMode="External"/><Relationship Id="rId2986" Type="http://schemas.openxmlformats.org/officeDocument/2006/relationships/hyperlink" Target="https://drive.google.com/file/d/13L6GV_2CEuSayfjpSwX9EVx32zWx3bSh/view?usp=sharing" TargetMode="External"/><Relationship Id="rId958" Type="http://schemas.openxmlformats.org/officeDocument/2006/relationships/hyperlink" Target="https://drive.google.com/file/d/1xVxEh1RiLcEg3rHgcqXxE4-cnZm2nv3o/view?usp=sharing" TargetMode="External"/><Relationship Id="rId1588" Type="http://schemas.openxmlformats.org/officeDocument/2006/relationships/hyperlink" Target="https://drive.google.com/file/d/1X6RZ770Mawf-Anx0vY5Z-VEkPkKCbgTG/view?usp=sharing" TargetMode="External"/><Relationship Id="rId1795" Type="http://schemas.openxmlformats.org/officeDocument/2006/relationships/hyperlink" Target="https://drive.google.com/file/d/1J4UaxTcOnq0qD_oxCIp5fhnuA86jTVg0/view?usp=sharing" TargetMode="External"/><Relationship Id="rId2639" Type="http://schemas.openxmlformats.org/officeDocument/2006/relationships/hyperlink" Target="https://drive.google.com/file/d/1sND-AG8Qei-9kAJUG503bw-xpKlavlMv/view?usp=share_link" TargetMode="External"/><Relationship Id="rId2846" Type="http://schemas.openxmlformats.org/officeDocument/2006/relationships/hyperlink" Target="https://drive.google.com/file/d/1LVgyuU5MTnMKPH9NaSkwHKS4RTmvCOiS/view?usp=sharing" TargetMode="External"/><Relationship Id="rId87" Type="http://schemas.openxmlformats.org/officeDocument/2006/relationships/hyperlink" Target="https://drive.google.com/file/d/1Vhcl9ik0fI5jecXyqALEDpr-67rh1rAa/view?usp=sharing" TargetMode="External"/><Relationship Id="rId818" Type="http://schemas.openxmlformats.org/officeDocument/2006/relationships/hyperlink" Target="https://drive.google.com/file/d/17xxSBM27thCw2nl2mPASgbB6MocJ2JsL/view?usp=sharing" TargetMode="External"/><Relationship Id="rId1448" Type="http://schemas.openxmlformats.org/officeDocument/2006/relationships/hyperlink" Target="https://drive.google.com/file/d/17auBlY3P8f3g5RHI9jAvULpLWDCtrjnk/view?usp=sharing" TargetMode="External"/><Relationship Id="rId1655" Type="http://schemas.openxmlformats.org/officeDocument/2006/relationships/hyperlink" Target="https://drive.google.com/file/d/1crS9VQUnbhawWEAs4SQrocQl28R-Cxc2/view?usp=sharing" TargetMode="External"/><Relationship Id="rId2706" Type="http://schemas.openxmlformats.org/officeDocument/2006/relationships/hyperlink" Target="https://drive.google.com/file/d/1xVfhwiIQZj-oWrsxBDotinA8rqFYVbjh/view?usp=sharing" TargetMode="External"/><Relationship Id="rId1308" Type="http://schemas.openxmlformats.org/officeDocument/2006/relationships/hyperlink" Target="https://drive.google.com/file/d/15r5uSOjdxzq9sQ4OYk_W-9V_E__bITdM/view?usp=sharing" TargetMode="External"/><Relationship Id="rId1862" Type="http://schemas.openxmlformats.org/officeDocument/2006/relationships/hyperlink" Target="https://drive.google.com/file/d/1ibe25Pgvcbknl3Cx6tceJ3ZeO2pMD6nM/view?usp=sharing" TargetMode="External"/><Relationship Id="rId2913" Type="http://schemas.openxmlformats.org/officeDocument/2006/relationships/hyperlink" Target="https://drive.google.com/file/d/1eY71xJisyL-dfAYkBUOTgmONgOXrciVn/view?usp=sharing" TargetMode="External"/><Relationship Id="rId1515" Type="http://schemas.openxmlformats.org/officeDocument/2006/relationships/hyperlink" Target="https://drive.google.com/file/d/19UYqLsO25X6fqkRXMrGo1UaKls--ajJ4/view?usp=sharing" TargetMode="External"/><Relationship Id="rId1722" Type="http://schemas.openxmlformats.org/officeDocument/2006/relationships/hyperlink" Target="https://drive.google.com/file/d/1rnwudIB1SDoQ2sU7Ah_DbUhpUSJkGRpN/view?usp=sharing" TargetMode="External"/><Relationship Id="rId14" Type="http://schemas.openxmlformats.org/officeDocument/2006/relationships/hyperlink" Target="https://drive.google.com/file/d/1DB5KxwITcm2-0_wTVj7dNNP-FwYlBnhg/view?usp=sharing" TargetMode="External"/><Relationship Id="rId2289" Type="http://schemas.openxmlformats.org/officeDocument/2006/relationships/hyperlink" Target="https://drive.google.com/file/d/1gsmLj4_7D8fnKCxP1r7RmX3V2q0FlE2g/view?usp=sharing" TargetMode="External"/><Relationship Id="rId2496" Type="http://schemas.openxmlformats.org/officeDocument/2006/relationships/hyperlink" Target="https://drive.google.com/file/d/1u8p7Mqryw3WiWPP1t_IkohbjB4lAMje1/view?usp=sharing" TargetMode="External"/><Relationship Id="rId468" Type="http://schemas.openxmlformats.org/officeDocument/2006/relationships/hyperlink" Target="https://drive.google.com/file/d/1aGBPenOEDAr8lCmRt1xp9TFpVV1Mv9rR/view?usp=sharing" TargetMode="External"/><Relationship Id="rId675" Type="http://schemas.openxmlformats.org/officeDocument/2006/relationships/hyperlink" Target="https://drive.google.com/file/d/1YUedyQsiZitSPpWF6Z-lYvQ2ke79XV0b/view?usp=sharing" TargetMode="External"/><Relationship Id="rId882" Type="http://schemas.openxmlformats.org/officeDocument/2006/relationships/hyperlink" Target="https://drive.google.com/file/d/15k3UQB8i-PejdewY1brlMMunggzkvpJS/view?usp=sharing" TargetMode="External"/><Relationship Id="rId1098" Type="http://schemas.openxmlformats.org/officeDocument/2006/relationships/hyperlink" Target="https://drive.google.com/file/d/16e7kDeAsNs0ti7VAXGStysOb8ScVXtKd/view?usp=sharing" TargetMode="External"/><Relationship Id="rId2149" Type="http://schemas.openxmlformats.org/officeDocument/2006/relationships/hyperlink" Target="https://drive.google.com/file/d/1DYa-Hy5LX5z-Ax20iLKB-5BlJ9d1WtwY/view?usp=sharing" TargetMode="External"/><Relationship Id="rId2356" Type="http://schemas.openxmlformats.org/officeDocument/2006/relationships/hyperlink" Target="https://drive.google.com/file/d/161Q7K_TBEbSdtRFXvG0BWLOXOlKaScX2/view?usp=sharing" TargetMode="External"/><Relationship Id="rId2563" Type="http://schemas.openxmlformats.org/officeDocument/2006/relationships/hyperlink" Target="https://drive.google.com/file/d/1neG2a7Ux2fAf8QpsxeRzG5zC65_vmPFN/view?usp=share_link" TargetMode="External"/><Relationship Id="rId2770" Type="http://schemas.openxmlformats.org/officeDocument/2006/relationships/hyperlink" Target="https://drive.google.com/file/d/1dkxgZ7tW5lNRf8UpGm6eHnLI_fh1EKYJ/view?usp=sharing" TargetMode="External"/><Relationship Id="rId328" Type="http://schemas.openxmlformats.org/officeDocument/2006/relationships/hyperlink" Target="https://drive.google.com/file/d/135Kl64FTp1dNAKHPwX3CoBO90noc0T3w/view?usp=sharing" TargetMode="External"/><Relationship Id="rId535" Type="http://schemas.openxmlformats.org/officeDocument/2006/relationships/hyperlink" Target="https://drive.google.com/file/d/1UlYIMihO5cEh3xIm6cGIICIStVSvVq9I/view?usp=sharing" TargetMode="External"/><Relationship Id="rId742" Type="http://schemas.openxmlformats.org/officeDocument/2006/relationships/hyperlink" Target="https://drive.google.com/file/d/13DP5wx-z2Far-8BMGBrlagAr3k1tKohq/view?usp=sharing" TargetMode="External"/><Relationship Id="rId1165" Type="http://schemas.openxmlformats.org/officeDocument/2006/relationships/hyperlink" Target="https://drive.google.com/file/d/1cLfugIWT1bJjVmsL9LACgSTaYkR91DDw/view?usp=sharing" TargetMode="External"/><Relationship Id="rId1372" Type="http://schemas.openxmlformats.org/officeDocument/2006/relationships/hyperlink" Target="https://drive.google.com/file/d/10o9oR3H7wDBVp-Fk_DbNMTLcL6NMCpvn/view?usp=sharing" TargetMode="External"/><Relationship Id="rId2009" Type="http://schemas.openxmlformats.org/officeDocument/2006/relationships/hyperlink" Target="https://drive.google.com/file/d/1T4s5Fltv8DsZEkQLOU5r6JEhJ12b-02j/view?usp=sharing" TargetMode="External"/><Relationship Id="rId2216" Type="http://schemas.openxmlformats.org/officeDocument/2006/relationships/hyperlink" Target="https://drive.google.com/file/d/1YfD6lxbVK4iTErkINQO11K5XbNOJF0yZ/view?usp=sharing" TargetMode="External"/><Relationship Id="rId2423" Type="http://schemas.openxmlformats.org/officeDocument/2006/relationships/hyperlink" Target="https://drive.google.com/file/d/10zYwaI2gKK-t0RVkigD0iNC-QjIgsfAx/view?usp=sharing" TargetMode="External"/><Relationship Id="rId2630" Type="http://schemas.openxmlformats.org/officeDocument/2006/relationships/hyperlink" Target="https://drive.google.com/file/d/1LrE-J-GXG12604sVPNux8dsG5WVBafur/view?usp=share_link" TargetMode="External"/><Relationship Id="rId602" Type="http://schemas.openxmlformats.org/officeDocument/2006/relationships/hyperlink" Target="https://drive.google.com/file/d/1sK_Krj9usnxJPQI-urggTJvr7DjGKw28/view?usp=sharing" TargetMode="External"/><Relationship Id="rId1025" Type="http://schemas.openxmlformats.org/officeDocument/2006/relationships/hyperlink" Target="https://drive.google.com/file/d/1IbYQJjC68IqQe-Y-38JEfuxEoUSUHQM7/view?usp=sharing" TargetMode="External"/><Relationship Id="rId1232" Type="http://schemas.openxmlformats.org/officeDocument/2006/relationships/hyperlink" Target="https://drive.google.com/file/d/1V_RZSAig75NFAY_seRg_wSbnxXEC-711/view?usp=sharing" TargetMode="External"/><Relationship Id="rId185" Type="http://schemas.openxmlformats.org/officeDocument/2006/relationships/hyperlink" Target="https://drive.google.com/file/d/155MS2A75oWFAAQ7HChPganooNaaueGPQ/view?usp=sharing" TargetMode="External"/><Relationship Id="rId1909" Type="http://schemas.openxmlformats.org/officeDocument/2006/relationships/hyperlink" Target="https://drive.google.com/file/d/1eeHVYSkXCxKz7hOwh-PR9bq0QDiz6l_c/view?usp=sharing" TargetMode="External"/><Relationship Id="rId392" Type="http://schemas.openxmlformats.org/officeDocument/2006/relationships/hyperlink" Target="https://drive.google.com/file/d/1VF4htMCNEpn6ExexNg3dNLdfMStigaHx/view?usp=sharing" TargetMode="External"/><Relationship Id="rId2073" Type="http://schemas.openxmlformats.org/officeDocument/2006/relationships/hyperlink" Target="https://drive.google.com/file/d/134ZN4UuLDPwVcez9J12PAIf1Kg9FaR7x/view?usp=sharing" TargetMode="External"/><Relationship Id="rId2280" Type="http://schemas.openxmlformats.org/officeDocument/2006/relationships/hyperlink" Target="https://drive.google.com/file/d/1xXhd25DF1J-Qu5URF0t20Q2dpqdr2xqU/view?usp=sharing" TargetMode="External"/><Relationship Id="rId252" Type="http://schemas.openxmlformats.org/officeDocument/2006/relationships/hyperlink" Target="https://drive.google.com/file/d/1d6AoWkpj6ssrLI0ITpNw8uBGgtHI6RLx/view?usp=sharing" TargetMode="External"/><Relationship Id="rId2140" Type="http://schemas.openxmlformats.org/officeDocument/2006/relationships/hyperlink" Target="https://drive.google.com/file/d/1qctNgh4jdYXpYdQEEiM-pNHTWw_wgLrm/view?usp=sharing" TargetMode="External"/><Relationship Id="rId112" Type="http://schemas.openxmlformats.org/officeDocument/2006/relationships/hyperlink" Target="https://drive.google.com/file/d/1Xn8bfa_oXAQf1HbvXln9DJ1KF57q2Slw/view?usp=sharing" TargetMode="External"/><Relationship Id="rId1699" Type="http://schemas.openxmlformats.org/officeDocument/2006/relationships/hyperlink" Target="https://drive.google.com/file/d/1zpbomnqtHkDFSWzQeNM-mImT1-iEMV42/view?usp=sharing" TargetMode="External"/><Relationship Id="rId2000" Type="http://schemas.openxmlformats.org/officeDocument/2006/relationships/hyperlink" Target="https://drive.google.com/file/d/1kq6QinT4j5xL7QfLGU-2wbDd_yUERorz/view?usp=sharing" TargetMode="External"/><Relationship Id="rId2957" Type="http://schemas.openxmlformats.org/officeDocument/2006/relationships/hyperlink" Target="https://drive.google.com/file/d/126VrekWu4lRQEN1CW9MgDfQE2O3QrVqb/view?usp=sharing" TargetMode="External"/><Relationship Id="rId929" Type="http://schemas.openxmlformats.org/officeDocument/2006/relationships/hyperlink" Target="https://drive.google.com/file/d/1Kytbs3X0VCCMMU8LBaSMPDU7x5iJ9gAq/view?usp=sharing" TargetMode="External"/><Relationship Id="rId1559" Type="http://schemas.openxmlformats.org/officeDocument/2006/relationships/hyperlink" Target="https://drive.google.com/file/d/1-HVfvF9GrXY2gPP2toruRRTfyX0Of-AT/view?usp=sharing" TargetMode="External"/><Relationship Id="rId1766" Type="http://schemas.openxmlformats.org/officeDocument/2006/relationships/hyperlink" Target="https://drive.google.com/file/d/1kGP5ylg-dJ3toNsx-HLTK0hoQwKBF0To/view?usp=sharing" TargetMode="External"/><Relationship Id="rId1973" Type="http://schemas.openxmlformats.org/officeDocument/2006/relationships/hyperlink" Target="https://drive.google.com/file/d/1FqHni8OjSiTDE4ShUj6ajZuKqzmKcGUh/view?usp=sharing" TargetMode="External"/><Relationship Id="rId2817" Type="http://schemas.openxmlformats.org/officeDocument/2006/relationships/hyperlink" Target="https://drive.google.com/file/d/1RIgDaWgxag6mm65xE6zE-Tf8wV_omPxl/view?usp=sharing" TargetMode="External"/><Relationship Id="rId58" Type="http://schemas.openxmlformats.org/officeDocument/2006/relationships/hyperlink" Target="https://drive.google.com/file/d/1Uu5uzKrLCEAXTlA1jd_vm8NnfeIbT8aS/view?usp=sharing" TargetMode="External"/><Relationship Id="rId1419" Type="http://schemas.openxmlformats.org/officeDocument/2006/relationships/hyperlink" Target="https://drive.google.com/file/d/1WyCLTpDFAmCJpS5HegG_2xWUmriJXzR3/view?usp=sharing" TargetMode="External"/><Relationship Id="rId1626" Type="http://schemas.openxmlformats.org/officeDocument/2006/relationships/hyperlink" Target="https://drive.google.com/file/d/1D_L5etmAaS52b_u36FOQ54Sd5sHu9gQh/view?usp=sharing" TargetMode="External"/><Relationship Id="rId1833" Type="http://schemas.openxmlformats.org/officeDocument/2006/relationships/hyperlink" Target="https://drive.google.com/file/d/1XAFQU9LuUXH22pfzSAQ1R4SsfRSROAh5/view?usp=sharing" TargetMode="External"/><Relationship Id="rId1900" Type="http://schemas.openxmlformats.org/officeDocument/2006/relationships/hyperlink" Target="https://drive.google.com/file/d/1O8qsgiWKJ_vrFh6FWhfMR1Z7vPFe5m-u/view?usp=sharing" TargetMode="External"/><Relationship Id="rId579" Type="http://schemas.openxmlformats.org/officeDocument/2006/relationships/hyperlink" Target="https://drive.google.com/file/d/1nyEwFQVxDA8kFTebo-JA2eV6PNzCRV3D/view?usp=sharing" TargetMode="External"/><Relationship Id="rId786" Type="http://schemas.openxmlformats.org/officeDocument/2006/relationships/hyperlink" Target="https://drive.google.com/file/d/1t4C-8m1qx_iZlwOHN1DjMlKoMYh24GqK/view?usp=sharing" TargetMode="External"/><Relationship Id="rId993" Type="http://schemas.openxmlformats.org/officeDocument/2006/relationships/hyperlink" Target="https://drive.google.com/file/d/1Rd8HU2jLnORhmflSvZRE_uYohCCc0sdN/view?usp=sharing" TargetMode="External"/><Relationship Id="rId2467" Type="http://schemas.openxmlformats.org/officeDocument/2006/relationships/hyperlink" Target="https://drive.google.com/file/d/1SqfkjsyFb29b2Op34qUO_T6TvtDlVNwH/view?usp=sharing" TargetMode="External"/><Relationship Id="rId2674" Type="http://schemas.openxmlformats.org/officeDocument/2006/relationships/hyperlink" Target="https://docs.google.com/presentation/d/1m45-k5zc5MLArLwFT67dsErJ5lQqxmq2/edit?usp=share_link&amp;ouid=112644161635120090376&amp;rtpof=true&amp;sd=true" TargetMode="External"/><Relationship Id="rId439" Type="http://schemas.openxmlformats.org/officeDocument/2006/relationships/hyperlink" Target="https://drive.google.com/file/d/19KJiFViRuc_szQPuYdgwVu_bQB5e0_W6/view?usp=sharing" TargetMode="External"/><Relationship Id="rId646" Type="http://schemas.openxmlformats.org/officeDocument/2006/relationships/hyperlink" Target="https://drive.google.com/file/d/1NVDm43OwoyPXfw6Vt1VL09383K7weDsb/view?usp=sharing" TargetMode="External"/><Relationship Id="rId1069" Type="http://schemas.openxmlformats.org/officeDocument/2006/relationships/hyperlink" Target="https://drive.google.com/file/d/1kFKrj1AkpxIt3NrgED0ixtr7A8dt2zMx/view?usp=sharing" TargetMode="External"/><Relationship Id="rId1276" Type="http://schemas.openxmlformats.org/officeDocument/2006/relationships/hyperlink" Target="https://drive.google.com/file/d/1CmiuBbhfHzw2EQarGUa4xAB5RfG1FsZH/view?usp=sharing" TargetMode="External"/><Relationship Id="rId1483" Type="http://schemas.openxmlformats.org/officeDocument/2006/relationships/hyperlink" Target="https://drive.google.com/file/d/1TSCbhhd3a7xaIj72z6dXqOW03sJOLUBO/view?usp=sharing" TargetMode="External"/><Relationship Id="rId2327" Type="http://schemas.openxmlformats.org/officeDocument/2006/relationships/hyperlink" Target="https://drive.google.com/file/d/15ovVk11K8N5E7Q2I4GvOkQNvu-HdItHp/view?usp=sharing" TargetMode="External"/><Relationship Id="rId2881" Type="http://schemas.openxmlformats.org/officeDocument/2006/relationships/hyperlink" Target="https://drive.google.com/file/d/14QCh6vvE2nXy5RLkbZmUoofIZnDTsFSb/view?usp=sharing" TargetMode="External"/><Relationship Id="rId506" Type="http://schemas.openxmlformats.org/officeDocument/2006/relationships/hyperlink" Target="https://drive.google.com/file/d/1-ZSOPck4p34SIwer3EExxBIz-C5xSupr/view?usp=sharing" TargetMode="External"/><Relationship Id="rId853" Type="http://schemas.openxmlformats.org/officeDocument/2006/relationships/hyperlink" Target="https://drive.google.com/file/d/15gR8JYVlPsk7sr3XhYFqXr939tkOJbYE/view?usp=sharing" TargetMode="External"/><Relationship Id="rId1136" Type="http://schemas.openxmlformats.org/officeDocument/2006/relationships/hyperlink" Target="https://drive.google.com/file/d/1KpSXTBhSIdy4U_RPXEFYUuvhjIRVpWpv/view?usp=sharing" TargetMode="External"/><Relationship Id="rId1690" Type="http://schemas.openxmlformats.org/officeDocument/2006/relationships/hyperlink" Target="https://drive.google.com/file/d/1duYDoxC7g6vDyzjO0bILjk0ZcH7DCPPb/view?usp=sharing" TargetMode="External"/><Relationship Id="rId2534" Type="http://schemas.openxmlformats.org/officeDocument/2006/relationships/hyperlink" Target="https://drive.google.com/file/d/17-epKSaD5gkICsa54ePgLY7aw8zTLJdX/view?usp=share_link" TargetMode="External"/><Relationship Id="rId2741" Type="http://schemas.openxmlformats.org/officeDocument/2006/relationships/hyperlink" Target="https://drive.google.com/file/d/18aCZVoaudSR5HsdPjjWgpPxMZuDSq79e/view?usp=sharing" TargetMode="External"/><Relationship Id="rId713" Type="http://schemas.openxmlformats.org/officeDocument/2006/relationships/hyperlink" Target="https://drive.google.com/file/d/1B1h5UITxUXB5r0GzUrD19N8a4pVD2Pcl/view?usp=sharing" TargetMode="External"/><Relationship Id="rId920" Type="http://schemas.openxmlformats.org/officeDocument/2006/relationships/hyperlink" Target="https://drive.google.com/file/d/1UbLBPeVZrbqlGVD6tJnl4cgdvpUNC0YK/view?usp=sharing" TargetMode="External"/><Relationship Id="rId1343" Type="http://schemas.openxmlformats.org/officeDocument/2006/relationships/hyperlink" Target="https://drive.google.com/file/d/1mp0jc29F6QMuJExYnnMFN0Qf8SkC-rvH/view?usp=sharing" TargetMode="External"/><Relationship Id="rId1550" Type="http://schemas.openxmlformats.org/officeDocument/2006/relationships/hyperlink" Target="https://drive.google.com/file/d/1SqAWXxI_SARu5Zy5PwCjL5dcC7Jes0D6/view?usp=sharing" TargetMode="External"/><Relationship Id="rId2601" Type="http://schemas.openxmlformats.org/officeDocument/2006/relationships/hyperlink" Target="https://drive.google.com/file/d/1xvqXY_Aa_-5MaxXVYYu5QNfjSLjPwH2o/view?usp=share_link" TargetMode="External"/><Relationship Id="rId1203" Type="http://schemas.openxmlformats.org/officeDocument/2006/relationships/hyperlink" Target="https://drive.google.com/file/d/1gdzfZtHWrmomzutIob1GgIfNt-sLXCsw/view?usp=sharing" TargetMode="External"/><Relationship Id="rId1410" Type="http://schemas.openxmlformats.org/officeDocument/2006/relationships/hyperlink" Target="https://drive.google.com/file/d/1o2t12smaT8h1cwyd_OidNU80Wfe55_61/view?usp=sharing" TargetMode="External"/><Relationship Id="rId296" Type="http://schemas.openxmlformats.org/officeDocument/2006/relationships/hyperlink" Target="https://drive.google.com/file/d/1kCGoFOOkmYA1p3LnXPALGT44rJV-MU2A/view?usp=sharing" TargetMode="External"/><Relationship Id="rId2184" Type="http://schemas.openxmlformats.org/officeDocument/2006/relationships/hyperlink" Target="https://drive.google.com/file/d/18K3-xvehxla-3gZQtUNIpCP3dIwjTZLa/view?usp=sharing" TargetMode="External"/><Relationship Id="rId2391" Type="http://schemas.openxmlformats.org/officeDocument/2006/relationships/hyperlink" Target="https://drive.google.com/file/d/1Getz5Yf_9lNXsLXXVBbFCgt4EAnsbpcU/view?usp=sharing" TargetMode="External"/><Relationship Id="rId156" Type="http://schemas.openxmlformats.org/officeDocument/2006/relationships/hyperlink" Target="https://drive.google.com/file/d/1jg0i5t93Ebm-Wo1UNB66H_wM5nRpEHoL/view?usp=sharing" TargetMode="External"/><Relationship Id="rId363" Type="http://schemas.openxmlformats.org/officeDocument/2006/relationships/hyperlink" Target="https://drive.google.com/file/d/19Q7LB7cT6JYqO4vw-_x9rxYmjGocx52e/view?usp=sharing" TargetMode="External"/><Relationship Id="rId570" Type="http://schemas.openxmlformats.org/officeDocument/2006/relationships/hyperlink" Target="https://drive.google.com/file/d/1Fn3wG3Z4RF3d4DTiPal5uxVGPN38LICJ/view?usp=sharing" TargetMode="External"/><Relationship Id="rId2044" Type="http://schemas.openxmlformats.org/officeDocument/2006/relationships/hyperlink" Target="https://drive.google.com/file/d/1yrmW8RIBlkQT5qVOS2rJOSdarj4VVBdG/view?usp=sharing" TargetMode="External"/><Relationship Id="rId2251" Type="http://schemas.openxmlformats.org/officeDocument/2006/relationships/hyperlink" Target="https://drive.google.com/file/d/1aYEkeuIexVe3grpymPdzHC5axaoDL77s/view?usp=sharing" TargetMode="External"/><Relationship Id="rId223" Type="http://schemas.openxmlformats.org/officeDocument/2006/relationships/hyperlink" Target="https://drive.google.com/file/d/1LR19QNgbjyOCbg-Al-98QdbCkufJDQp6/view?usp=sharing" TargetMode="External"/><Relationship Id="rId430" Type="http://schemas.openxmlformats.org/officeDocument/2006/relationships/hyperlink" Target="https://drive.google.com/file/d/1PrbaSw5lvpWwP4iZuMGOJFm0f9OYXxfw/view?usp=sharing" TargetMode="External"/><Relationship Id="rId1060" Type="http://schemas.openxmlformats.org/officeDocument/2006/relationships/hyperlink" Target="https://drive.google.com/file/d/1YFHRxIdkONftAEdv21VTg7UfNFYwjSWZ/view?usp=sharing" TargetMode="External"/><Relationship Id="rId2111" Type="http://schemas.openxmlformats.org/officeDocument/2006/relationships/hyperlink" Target="https://drive.google.com/file/d/1aoMy24zA6hQo0Hubwq2fMWVM6sMH7xMN/view?usp=sharing" TargetMode="External"/><Relationship Id="rId1877" Type="http://schemas.openxmlformats.org/officeDocument/2006/relationships/hyperlink" Target="https://drive.google.com/file/d/1nDnEzaqnX8dIfHQSna6j6-Jvz9MUIqU0/view?usp=sharing" TargetMode="External"/><Relationship Id="rId2928" Type="http://schemas.openxmlformats.org/officeDocument/2006/relationships/hyperlink" Target="https://drive.google.com/file/d/1cte7O_jjiNigIXVn5O665zssB5su8AX-/view?usp=sharing" TargetMode="External"/><Relationship Id="rId1737" Type="http://schemas.openxmlformats.org/officeDocument/2006/relationships/hyperlink" Target="https://drive.google.com/file/d/1fwOjdIh4ahxjzVIWR3nbQDHtXBLvhn53/view?usp=sharing" TargetMode="External"/><Relationship Id="rId1944" Type="http://schemas.openxmlformats.org/officeDocument/2006/relationships/hyperlink" Target="https://drive.google.com/file/d/1b_Qb0G2CczgNnxs5FtE1ah0y_YfGBsQz/view?usp=sharing" TargetMode="External"/><Relationship Id="rId29" Type="http://schemas.openxmlformats.org/officeDocument/2006/relationships/hyperlink" Target="https://drive.google.com/file/d/1G5hPZ1nUmGxTgKey9a1BaqGKWH1MczeF/view?usp=sharing" TargetMode="External"/><Relationship Id="rId1804" Type="http://schemas.openxmlformats.org/officeDocument/2006/relationships/hyperlink" Target="https://drive.google.com/file/d/1WJqa76ChvgE29sPlXarH6gzSrKFOOOVF/view?usp=sharing" TargetMode="External"/><Relationship Id="rId897" Type="http://schemas.openxmlformats.org/officeDocument/2006/relationships/hyperlink" Target="https://drive.google.com/file/d/1NdaPfeHB_OvZcKNGvM4xvx-S4pnffCG7/view?usp=sharing" TargetMode="External"/><Relationship Id="rId2578" Type="http://schemas.openxmlformats.org/officeDocument/2006/relationships/hyperlink" Target="https://drive.google.com/file/d/1bJNTmRluut1OqjANZnD0Rp9m1ELv6isp/view?usp=share_link" TargetMode="External"/><Relationship Id="rId2785" Type="http://schemas.openxmlformats.org/officeDocument/2006/relationships/hyperlink" Target="https://drive.google.com/file/d/1dI36d7kpuGpNOz87xBMyFQlAbNL7cYRe/view?usp=sharing" TargetMode="External"/><Relationship Id="rId2992" Type="http://schemas.openxmlformats.org/officeDocument/2006/relationships/hyperlink" Target="https://drive.google.com/file/d/1zWagIJljzy9oUrG2r5_zq5TprCOz1Nvh/view?usp=sharing" TargetMode="External"/><Relationship Id="rId757" Type="http://schemas.openxmlformats.org/officeDocument/2006/relationships/hyperlink" Target="https://drive.google.com/file/d/1b3Fej9-xQRAFWr5H30g5jMVcG8ncYIOQ/view?usp=sharing" TargetMode="External"/><Relationship Id="rId964" Type="http://schemas.openxmlformats.org/officeDocument/2006/relationships/hyperlink" Target="https://drive.google.com/file/d/1iyM1YfTGdPqM03YYt2ajehPyv_6EtReB/view?usp=sharing" TargetMode="External"/><Relationship Id="rId1387" Type="http://schemas.openxmlformats.org/officeDocument/2006/relationships/hyperlink" Target="https://drive.google.com/file/d/1v3BgdQxWncffcSxlyGInEfmP1TvungAg/view?usp=sharing" TargetMode="External"/><Relationship Id="rId1594" Type="http://schemas.openxmlformats.org/officeDocument/2006/relationships/hyperlink" Target="https://drive.google.com/file/d/1y0j5rLj236SmR_ZkB9G0ttT56ESMTXKA/view?usp=sharing" TargetMode="External"/><Relationship Id="rId2438" Type="http://schemas.openxmlformats.org/officeDocument/2006/relationships/hyperlink" Target="https://drive.google.com/file/d/1TUcatSm-v2QwoOMlRjLICTap4n9FJmGy/view?usp=sharing" TargetMode="External"/><Relationship Id="rId2645" Type="http://schemas.openxmlformats.org/officeDocument/2006/relationships/hyperlink" Target="https://drive.google.com/file/d/1Hb0AZKtBGGnBilKSomqCouE7ZR_xPu1B/view?usp=share_link" TargetMode="External"/><Relationship Id="rId2852" Type="http://schemas.openxmlformats.org/officeDocument/2006/relationships/hyperlink" Target="https://drive.google.com/file/d/1vAvnbBRo76XaGfmmb_guCSyZcj9G7vxk/view?usp=sharing" TargetMode="External"/><Relationship Id="rId93" Type="http://schemas.openxmlformats.org/officeDocument/2006/relationships/hyperlink" Target="https://drive.google.com/file/d/1mNMsU4C2BtoxMCtRLEFUuu1wcIli5VPD/view?usp=sharing" TargetMode="External"/><Relationship Id="rId617" Type="http://schemas.openxmlformats.org/officeDocument/2006/relationships/hyperlink" Target="https://drive.google.com/file/d/12Spf1vTlK4Yz_3mcihQd-Yz9r0fgSh1m/view?usp=sharing" TargetMode="External"/><Relationship Id="rId824" Type="http://schemas.openxmlformats.org/officeDocument/2006/relationships/hyperlink" Target="https://drive.google.com/file/d/1Vsz7j9Gbv6xxN0EMeksPu-xZDm5zbj6Y/view?usp=sharing" TargetMode="External"/><Relationship Id="rId1247" Type="http://schemas.openxmlformats.org/officeDocument/2006/relationships/hyperlink" Target="https://drive.google.com/file/d/1RcTqlH6v3nrhZndiY10EERNz2CtTvSa7/view?usp=sharing" TargetMode="External"/><Relationship Id="rId1454" Type="http://schemas.openxmlformats.org/officeDocument/2006/relationships/hyperlink" Target="https://drive.google.com/file/d/1pkfT3CvP7TgoWw74uc0uyD3-4Gwag9ma/view?usp=sharing" TargetMode="External"/><Relationship Id="rId1661" Type="http://schemas.openxmlformats.org/officeDocument/2006/relationships/hyperlink" Target="https://drive.google.com/file/d/1NlpKujQuXaM4sEvJoBtF7Jl3PbxOYrHX/view?usp=sharing" TargetMode="External"/><Relationship Id="rId2505" Type="http://schemas.openxmlformats.org/officeDocument/2006/relationships/hyperlink" Target="https://drive.google.com/file/d/1cHuC_JhoM0yFC8HjmCwMwkZ7bvom2f0j/view?usp=sharing" TargetMode="External"/><Relationship Id="rId2712" Type="http://schemas.openxmlformats.org/officeDocument/2006/relationships/hyperlink" Target="https://drive.google.com/file/d/11VXlcTUPPuU7gL_WN2HHm1EBV5BRLS3Y/view?usp=sharing" TargetMode="External"/><Relationship Id="rId1107" Type="http://schemas.openxmlformats.org/officeDocument/2006/relationships/hyperlink" Target="https://drive.google.com/file/d/1PColMA7Ranqp89OMpV7vcO6_Ae7Z8YOn/view?usp=sharing" TargetMode="External"/><Relationship Id="rId1314" Type="http://schemas.openxmlformats.org/officeDocument/2006/relationships/hyperlink" Target="https://drive.google.com/file/d/14nUCsuOj-076pjeiKUuJwzpVRKa5hbXd/view?usp=sharing" TargetMode="External"/><Relationship Id="rId1521" Type="http://schemas.openxmlformats.org/officeDocument/2006/relationships/hyperlink" Target="https://drive.google.com/file/d/1X_LorFFmS2egKc9ck2wwV2Ud0Hxx1Sbc/view?usp=sharing" TargetMode="External"/><Relationship Id="rId20" Type="http://schemas.openxmlformats.org/officeDocument/2006/relationships/hyperlink" Target="https://drive.google.com/file/d/1F56QlYDQQe3QXeer4As-OO9VLX1AhFH2/view?usp=sharing" TargetMode="External"/><Relationship Id="rId2088" Type="http://schemas.openxmlformats.org/officeDocument/2006/relationships/hyperlink" Target="https://drive.google.com/file/d/1tP9XCjFSO2h6Iec06SfkVD8UgVSoFz0x/view?usp=sharing" TargetMode="External"/><Relationship Id="rId2295" Type="http://schemas.openxmlformats.org/officeDocument/2006/relationships/hyperlink" Target="https://drive.google.com/file/d/14e6Qev1FwaoocBdaheNNG_g0ypytNJoT/view?usp=sharing" TargetMode="External"/><Relationship Id="rId267" Type="http://schemas.openxmlformats.org/officeDocument/2006/relationships/hyperlink" Target="https://drive.google.com/file/d/1qU5H6n2_CWu8KYRyW9gWQlbcF159-z7-/view?usp=sharing" TargetMode="External"/><Relationship Id="rId474" Type="http://schemas.openxmlformats.org/officeDocument/2006/relationships/hyperlink" Target="https://drive.google.com/file/d/1wlgepeE1XtB0FYR154DRjQNW_dFEEjOP/view?usp=sharing" TargetMode="External"/><Relationship Id="rId2155" Type="http://schemas.openxmlformats.org/officeDocument/2006/relationships/hyperlink" Target="https://drive.google.com/file/d/1sQJIPjfLshaIxUWnVRJYzvLPplAtbmap/view?usp=sharing" TargetMode="External"/><Relationship Id="rId127" Type="http://schemas.openxmlformats.org/officeDocument/2006/relationships/hyperlink" Target="https://drive.google.com/file/d/1QqiuG7Fd1HQI6xN4wqAVLKGRTTvG9N0a/view?usp=sharing" TargetMode="External"/><Relationship Id="rId681" Type="http://schemas.openxmlformats.org/officeDocument/2006/relationships/hyperlink" Target="https://drive.google.com/file/d/1i4RVzzeWYEzWB8NHXFIdNvGgc2Hq6t90/view?usp=sharing" TargetMode="External"/><Relationship Id="rId2362" Type="http://schemas.openxmlformats.org/officeDocument/2006/relationships/hyperlink" Target="https://drive.google.com/file/d/1JwCaPduuLIOZY8A0avW9q0B3SoJ2fqza/view?usp=sharing" TargetMode="External"/><Relationship Id="rId334" Type="http://schemas.openxmlformats.org/officeDocument/2006/relationships/hyperlink" Target="https://drive.google.com/file/d/1KxUIE_-dEiC0EtxOJZfYgBfobrG-euIA/view?usp=sharing" TargetMode="External"/><Relationship Id="rId541" Type="http://schemas.openxmlformats.org/officeDocument/2006/relationships/hyperlink" Target="https://drive.google.com/file/d/1ZexurwiKsXdpCHvc-VfwU3j-UzLQmesR/view?usp=sharing" TargetMode="External"/><Relationship Id="rId1171" Type="http://schemas.openxmlformats.org/officeDocument/2006/relationships/hyperlink" Target="https://drive.google.com/file/d/19JFf3gzv3CCI0As6ImPvhqvssI2NpXRo/view?usp=sharing" TargetMode="External"/><Relationship Id="rId2015" Type="http://schemas.openxmlformats.org/officeDocument/2006/relationships/hyperlink" Target="https://drive.google.com/file/d/18BI9_sum9RPJ9wwH_6kJH1Bi5RA2d35Z/view?usp=sharing" TargetMode="External"/><Relationship Id="rId2222" Type="http://schemas.openxmlformats.org/officeDocument/2006/relationships/hyperlink" Target="https://docs.google.com/document/d/1B2rochlZk0dQUZaWuAefjc8a1d2ExG10/edit?usp=sharing&amp;ouid=112644161635120090376&amp;rtpof=true&amp;sd=true" TargetMode="External"/><Relationship Id="rId401" Type="http://schemas.openxmlformats.org/officeDocument/2006/relationships/hyperlink" Target="https://drive.google.com/file/d/1KiZ5Tgtx9Ty17B5ZTdpxv6vGyUw6UUXT/view?usp=sharing" TargetMode="External"/><Relationship Id="rId1031" Type="http://schemas.openxmlformats.org/officeDocument/2006/relationships/hyperlink" Target="https://drive.google.com/file/d/1TeJ8hr1fFnE4W2u1Kn0vT0FitwQyN2R1/view?usp=sharing" TargetMode="External"/><Relationship Id="rId1988" Type="http://schemas.openxmlformats.org/officeDocument/2006/relationships/hyperlink" Target="https://drive.google.com/file/d/1VSkzcz5JuqeNFlqpTwheGQcBdrHfAsd2/view?usp=sharing" TargetMode="External"/><Relationship Id="rId1848" Type="http://schemas.openxmlformats.org/officeDocument/2006/relationships/hyperlink" Target="https://drive.google.com/file/d/1-TH1v8ub5fwx6o7zb_Wqzh6KmiEYhMKX/view?usp=sharing" TargetMode="External"/><Relationship Id="rId191" Type="http://schemas.openxmlformats.org/officeDocument/2006/relationships/hyperlink" Target="https://drive.google.com/file/d/1aufTlifNS8Qevtvkvz4seDTseyaqcBvU/view?usp=sharing" TargetMode="External"/><Relationship Id="rId1708" Type="http://schemas.openxmlformats.org/officeDocument/2006/relationships/hyperlink" Target="https://drive.google.com/file/d/1ioqQvsBytzPDVzg28GzelYkgiaZrry6O/view?usp=sharing" TargetMode="External"/><Relationship Id="rId1915" Type="http://schemas.openxmlformats.org/officeDocument/2006/relationships/hyperlink" Target="https://drive.google.com/file/d/1-o8Wj6ai0mFDwHjCy-ziUZNlQT9Bg0e1/view?usp=sharing" TargetMode="External"/><Relationship Id="rId2689" Type="http://schemas.openxmlformats.org/officeDocument/2006/relationships/hyperlink" Target="https://docs.google.com/document/d/1Wt9lV5-6B0N7goXMOAP5tcOQzO_GF0MI/edit?usp=share_link&amp;ouid=112644161635120090376&amp;rtpof=true&amp;sd=true" TargetMode="External"/><Relationship Id="rId2896" Type="http://schemas.openxmlformats.org/officeDocument/2006/relationships/hyperlink" Target="https://drive.google.com/file/d/1jNLDcQggS6tFCX5wJyENOEh2s7uyl5Mg/view?usp=sharing" TargetMode="External"/><Relationship Id="rId868" Type="http://schemas.openxmlformats.org/officeDocument/2006/relationships/hyperlink" Target="https://drive.google.com/file/d/1IZgeOHuxYWna65U_UO4pRyXB-RKrrC-8/view?usp=sharing" TargetMode="External"/><Relationship Id="rId1498" Type="http://schemas.openxmlformats.org/officeDocument/2006/relationships/hyperlink" Target="https://drive.google.com/file/d/1HCSt55Z8-IbMfwCvBmpe1_1m-3ySZ8ou/view?usp=sharing" TargetMode="External"/><Relationship Id="rId2549" Type="http://schemas.openxmlformats.org/officeDocument/2006/relationships/hyperlink" Target="https://drive.google.com/file/d/17IDqLK7pG2-hO-MDCOE1rKJS7dRlFsXx/view?usp=share_link" TargetMode="External"/><Relationship Id="rId2756" Type="http://schemas.openxmlformats.org/officeDocument/2006/relationships/hyperlink" Target="https://drive.google.com/file/d/1ICbpPNAM2wKjcYUfxYKSriWOjyfeqt-4/view?usp=sharing" TargetMode="External"/><Relationship Id="rId2963" Type="http://schemas.openxmlformats.org/officeDocument/2006/relationships/hyperlink" Target="https://drive.google.com/file/d/13ZmxQJggOmN5H5EEweGLRHWNcuqkAMj1/view?usp=sharing" TargetMode="External"/><Relationship Id="rId728" Type="http://schemas.openxmlformats.org/officeDocument/2006/relationships/hyperlink" Target="https://drive.google.com/file/d/1k8YdI0GS-WeV39aKz6hCbfMmarE9GHmX/view?usp=sharing" TargetMode="External"/><Relationship Id="rId935" Type="http://schemas.openxmlformats.org/officeDocument/2006/relationships/hyperlink" Target="https://drive.google.com/file/d/1M94v7VuxzRzg11FhQ6FkUNwyYnZaXPE3/view?usp=sharing" TargetMode="External"/><Relationship Id="rId1358" Type="http://schemas.openxmlformats.org/officeDocument/2006/relationships/hyperlink" Target="https://drive.google.com/file/d/1sc0D3zhu5r9Xrn_qFUY-rGFrrmk9tvok/view?usp=sharing" TargetMode="External"/><Relationship Id="rId1565" Type="http://schemas.openxmlformats.org/officeDocument/2006/relationships/hyperlink" Target="https://drive.google.com/file/d/1lk2omzHVFZraxM39hb8rlbXQ12RVHo8S/view?usp=sharing" TargetMode="External"/><Relationship Id="rId1772" Type="http://schemas.openxmlformats.org/officeDocument/2006/relationships/hyperlink" Target="https://drive.google.com/file/d/14LuFVhuY2sy2GbuOFwkeJZOcg4zOo26Q/view?usp=sharing" TargetMode="External"/><Relationship Id="rId2409" Type="http://schemas.openxmlformats.org/officeDocument/2006/relationships/hyperlink" Target="https://drive.google.com/file/d/1ig6G4rTKRPuzdCm5rzN-78OMdnp9WhCM/view?usp=sharing" TargetMode="External"/><Relationship Id="rId2616" Type="http://schemas.openxmlformats.org/officeDocument/2006/relationships/hyperlink" Target="https://drive.google.com/file/d/1kY-tQbWFbVhx6Leo32D6tVmZZMQZJno9/view?usp=share_link" TargetMode="External"/><Relationship Id="rId64" Type="http://schemas.openxmlformats.org/officeDocument/2006/relationships/hyperlink" Target="https://drive.google.com/file/d/1cPf7SmHwwjAhaMjG3jsWbaQ6TLxW_zyS/view?usp=sharing" TargetMode="External"/><Relationship Id="rId1218" Type="http://schemas.openxmlformats.org/officeDocument/2006/relationships/hyperlink" Target="https://drive.google.com/file/d/1hH9fot98PyFIxjFDKwnX_wt-0akb7m5u/view?usp=sharing" TargetMode="External"/><Relationship Id="rId1425" Type="http://schemas.openxmlformats.org/officeDocument/2006/relationships/hyperlink" Target="https://drive.google.com/file/d/1ovPhp1KLQRDmWGMrA3FHGyvRjLJ7wrHA/view?usp=sharing" TargetMode="External"/><Relationship Id="rId2823" Type="http://schemas.openxmlformats.org/officeDocument/2006/relationships/hyperlink" Target="https://drive.google.com/file/d/1J1mlaoYlID-S_v-MW7UyCnQn2hXOrvAz/view?usp=sharing" TargetMode="External"/><Relationship Id="rId1632" Type="http://schemas.openxmlformats.org/officeDocument/2006/relationships/hyperlink" Target="https://drive.google.com/file/d/1Ltt9uRzxVmQwjtLl8iK0UXKlwdLikWfw/view?usp=sharing" TargetMode="External"/><Relationship Id="rId2199" Type="http://schemas.openxmlformats.org/officeDocument/2006/relationships/hyperlink" Target="https://drive.google.com/file/d/1ik_J282ytwsT08cry7X5iB15JKfp6x6w/view?usp=sharing" TargetMode="External"/><Relationship Id="rId378" Type="http://schemas.openxmlformats.org/officeDocument/2006/relationships/hyperlink" Target="https://drive.google.com/file/d/1Bx93jCgSq-yA8Vi4egHYKoNloAIkylHp/view?usp=sharing" TargetMode="External"/><Relationship Id="rId585" Type="http://schemas.openxmlformats.org/officeDocument/2006/relationships/hyperlink" Target="https://drive.google.com/file/d/1CngYlgrvNmO4-M4mBh1wdkDI9O5thr14/view?usp=sharing" TargetMode="External"/><Relationship Id="rId792" Type="http://schemas.openxmlformats.org/officeDocument/2006/relationships/hyperlink" Target="https://drive.google.com/file/d/1845rxovnbHshK-0jDrY7DKUilerMG-ky/view?usp=sharing" TargetMode="External"/><Relationship Id="rId2059" Type="http://schemas.openxmlformats.org/officeDocument/2006/relationships/hyperlink" Target="https://drive.google.com/file/d/1tpAVHlwY7jKhDEGfC97xo4RqV6SsWs0i/view?usp=sharing" TargetMode="External"/><Relationship Id="rId2266" Type="http://schemas.openxmlformats.org/officeDocument/2006/relationships/hyperlink" Target="https://drive.google.com/file/d/1OtX8ndbg9ZaC-T9vD88GT-edkPcB50en/view?usp=sharing" TargetMode="External"/><Relationship Id="rId2473" Type="http://schemas.openxmlformats.org/officeDocument/2006/relationships/hyperlink" Target="https://drive.google.com/file/d/1S47cxfEzMnDWOFRMu-zulWRfrhx5rICG/view?usp=sharing" TargetMode="External"/><Relationship Id="rId2680" Type="http://schemas.openxmlformats.org/officeDocument/2006/relationships/hyperlink" Target="https://drive.google.com/file/d/1hw0QubbMJsSo7k7QrL1uJe9f-ZhPSe57/view?usp=share_link" TargetMode="External"/><Relationship Id="rId238" Type="http://schemas.openxmlformats.org/officeDocument/2006/relationships/hyperlink" Target="https://drive.google.com/file/d/1OVueu7D1ujyIUBbB0r-qW6DW1WlvK1wB/view?usp=sharing" TargetMode="External"/><Relationship Id="rId445" Type="http://schemas.openxmlformats.org/officeDocument/2006/relationships/hyperlink" Target="https://drive.google.com/file/d/1dxHEa4-bKu7uVAuuYAOAzazj0fgOP1jI/view?usp=sharing" TargetMode="External"/><Relationship Id="rId652" Type="http://schemas.openxmlformats.org/officeDocument/2006/relationships/hyperlink" Target="https://drive.google.com/file/d/1d8HDNekXFgyapntWRp1Qfx9Jh94txM-P/view?usp=sharing" TargetMode="External"/><Relationship Id="rId1075" Type="http://schemas.openxmlformats.org/officeDocument/2006/relationships/hyperlink" Target="https://drive.google.com/file/d/1UvqrPl8uY7uXspYUFb_H4G1c5vKHCD_p/view?usp=sharing" TargetMode="External"/><Relationship Id="rId1282" Type="http://schemas.openxmlformats.org/officeDocument/2006/relationships/hyperlink" Target="https://drive.google.com/file/d/11Fx1pqLp1AVcn1qBsw7JEWk0yqbIuLNg/view?usp=sharing" TargetMode="External"/><Relationship Id="rId2126" Type="http://schemas.openxmlformats.org/officeDocument/2006/relationships/hyperlink" Target="https://drive.google.com/file/d/1hc27ocBTYeo4mluCjrGt1emfGX9NLEK8/view?usp=sharing" TargetMode="External"/><Relationship Id="rId2333" Type="http://schemas.openxmlformats.org/officeDocument/2006/relationships/hyperlink" Target="https://drive.google.com/file/d/1IRrF4RW2bVQg1c--YoZL2Cay9wk_jIN0/view?usp=sharing" TargetMode="External"/><Relationship Id="rId2540" Type="http://schemas.openxmlformats.org/officeDocument/2006/relationships/hyperlink" Target="https://drive.google.com/file/d/11h_Kx5JJeH0rspp7gr-N5GDfIfn4VMEv/view?usp=share_link" TargetMode="External"/><Relationship Id="rId305" Type="http://schemas.openxmlformats.org/officeDocument/2006/relationships/hyperlink" Target="https://drive.google.com/file/d/1nYDrYBiVC7U8pSLnT1G_deoayINh6_bK/view?usp=sharing" TargetMode="External"/><Relationship Id="rId512" Type="http://schemas.openxmlformats.org/officeDocument/2006/relationships/hyperlink" Target="https://drive.google.com/file/d/1TZbepFh7aeBxH5d6MB0BXGtOik6mI-Zg/view?usp=sharing" TargetMode="External"/><Relationship Id="rId1142" Type="http://schemas.openxmlformats.org/officeDocument/2006/relationships/hyperlink" Target="https://drive.google.com/file/d/1Nyb_Gv8m3qV0BNdwPFkXjuBR2u1pbl5g/view?usp=sharing" TargetMode="External"/><Relationship Id="rId2400" Type="http://schemas.openxmlformats.org/officeDocument/2006/relationships/hyperlink" Target="https://drive.google.com/file/d/1cSj3n0JagVeFlvlGI3hLCY0Jzmvraz8g/view?usp=sharing" TargetMode="External"/><Relationship Id="rId1002" Type="http://schemas.openxmlformats.org/officeDocument/2006/relationships/hyperlink" Target="https://drive.google.com/file/d/14mrY6Q4a2NFnzqeL-A5HK9tRTBijizuB/view?usp=sharing" TargetMode="External"/><Relationship Id="rId1959" Type="http://schemas.openxmlformats.org/officeDocument/2006/relationships/hyperlink" Target="https://drive.google.com/file/d/1VZZm2NS0WghGDbvKc2wblgG9aJYpJ5rg/view?usp=sharing" TargetMode="External"/><Relationship Id="rId1819" Type="http://schemas.openxmlformats.org/officeDocument/2006/relationships/hyperlink" Target="https://drive.google.com/file/d/1itFmLQCKz5wEXTVrOdRiyLKZ1nQfdre0/view?usp=sharing" TargetMode="External"/><Relationship Id="rId2190" Type="http://schemas.openxmlformats.org/officeDocument/2006/relationships/hyperlink" Target="https://drive.google.com/file/d/1LZO8h2yyDXv35M0taaEGPf34Gq6V3-7P/view?usp=sharing" TargetMode="External"/><Relationship Id="rId162" Type="http://schemas.openxmlformats.org/officeDocument/2006/relationships/hyperlink" Target="https://drive.google.com/file/d/1hZiHACZ9ZMXSLRtejLPiTlq8B5kBUtb0/view?usp=sharing" TargetMode="External"/><Relationship Id="rId2050" Type="http://schemas.openxmlformats.org/officeDocument/2006/relationships/hyperlink" Target="https://drive.google.com/file/d/1A-55s-V_W5TfRiGh5vM0W1MH0CQolQS9/view?usp=sharing" TargetMode="External"/><Relationship Id="rId979" Type="http://schemas.openxmlformats.org/officeDocument/2006/relationships/hyperlink" Target="https://drive.google.com/file/d/1MN91Cz8qlL79_UM32-AXxoFEeX0NsrlR/view?usp=sharing" TargetMode="External"/><Relationship Id="rId839" Type="http://schemas.openxmlformats.org/officeDocument/2006/relationships/hyperlink" Target="https://drive.google.com/file/d/18nY3SLRhAbawHw3QAWQAubo941rnCmg2/view?usp=sharing" TargetMode="External"/><Relationship Id="rId1469" Type="http://schemas.openxmlformats.org/officeDocument/2006/relationships/hyperlink" Target="https://drive.google.com/file/d/1TRnXARyXkCHveHBDNvMg0HC7BCFwVgwC/view?usp=sharing" TargetMode="External"/><Relationship Id="rId2867" Type="http://schemas.openxmlformats.org/officeDocument/2006/relationships/hyperlink" Target="https://drive.google.com/file/d/1iPxAWFunkMGLxN9i6yPFvsvQtVzhi6L4/view?usp=sharing" TargetMode="External"/><Relationship Id="rId1676" Type="http://schemas.openxmlformats.org/officeDocument/2006/relationships/hyperlink" Target="https://drive.google.com/file/d/1Q5NGxQdjQb_wCzOxlN24TUexnyy-CUoW/view?usp=sharing" TargetMode="External"/><Relationship Id="rId1883" Type="http://schemas.openxmlformats.org/officeDocument/2006/relationships/hyperlink" Target="https://drive.google.com/file/d/1o7NbjCTbbRL7eaP6_pu9OQRsgbWbqaLA/view?usp=sharing" TargetMode="External"/><Relationship Id="rId2727" Type="http://schemas.openxmlformats.org/officeDocument/2006/relationships/hyperlink" Target="https://docs.google.com/document/d/1b_AKiU376QzUBWyy-sq5Gvj5qgbsUziC/edit?usp=sharing&amp;ouid=112644161635120090376&amp;rtpof=true&amp;sd=true" TargetMode="External"/><Relationship Id="rId2934" Type="http://schemas.openxmlformats.org/officeDocument/2006/relationships/hyperlink" Target="https://drive.google.com/file/d/1KWmkDF79ZIyEN1DvuotfeTd0V6qzW6Sn/view?usp=sharing" TargetMode="External"/><Relationship Id="rId906" Type="http://schemas.openxmlformats.org/officeDocument/2006/relationships/hyperlink" Target="https://drive.google.com/file/d/1doh1xbfdSXADGR8hGmrmYERkGEbgteTh/view?usp=sharing" TargetMode="External"/><Relationship Id="rId1329" Type="http://schemas.openxmlformats.org/officeDocument/2006/relationships/hyperlink" Target="https://drive.google.com/file/d/1jw32JbnBqGReZl5Sfd2ECvXgb4xnpxnh/view?usp=sharing" TargetMode="External"/><Relationship Id="rId1536" Type="http://schemas.openxmlformats.org/officeDocument/2006/relationships/hyperlink" Target="https://drive.google.com/file/d/1kSaWe12iAbOlfIE9rSeAgTgvxIK_NHgZ/view?usp=sharing" TargetMode="External"/><Relationship Id="rId1743" Type="http://schemas.openxmlformats.org/officeDocument/2006/relationships/hyperlink" Target="https://drive.google.com/file/d/16xnFot7UfQYyb-gPvdx_UmKPm8rOxtxH/view?usp=sharing" TargetMode="External"/><Relationship Id="rId1950" Type="http://schemas.openxmlformats.org/officeDocument/2006/relationships/hyperlink" Target="https://drive.google.com/file/d/1oDS-W082qfK0R-7KrSVJYis-lDhTPNC3/view?usp=sharing" TargetMode="External"/><Relationship Id="rId35" Type="http://schemas.openxmlformats.org/officeDocument/2006/relationships/hyperlink" Target="https://drive.google.com/file/d/1zOG0T7R_vcyPGuJfUEfg3tPrfPOxvmyg/view?usp=sharing" TargetMode="External"/><Relationship Id="rId1603" Type="http://schemas.openxmlformats.org/officeDocument/2006/relationships/hyperlink" Target="https://drive.google.com/file/d/1f79rUiqUls2JygxpEc2gTi0kZDxxRrFB/view?usp=sharing" TargetMode="External"/><Relationship Id="rId1810" Type="http://schemas.openxmlformats.org/officeDocument/2006/relationships/hyperlink" Target="https://drive.google.com/file/d/1PdgTYCfsoc8rZgJ17e_eC7rLiPG6AYDv/view?usp=sharing" TargetMode="External"/><Relationship Id="rId489" Type="http://schemas.openxmlformats.org/officeDocument/2006/relationships/hyperlink" Target="https://drive.google.com/file/d/157ylIFoJe-8cBtUMPeu9DAAlx_Ut9wPV/view?usp=sharing" TargetMode="External"/><Relationship Id="rId696" Type="http://schemas.openxmlformats.org/officeDocument/2006/relationships/hyperlink" Target="https://drive.google.com/file/d/1S2Dad19ewWo4qQNt-Ai1QsI03qK5Tzrd/view?usp=sharing" TargetMode="External"/><Relationship Id="rId2377" Type="http://schemas.openxmlformats.org/officeDocument/2006/relationships/hyperlink" Target="https://drive.google.com/file/d/17MWV26bQFYSY9ACBFtYzHEmpsiEnWieG/view?usp=sharing" TargetMode="External"/><Relationship Id="rId2584" Type="http://schemas.openxmlformats.org/officeDocument/2006/relationships/hyperlink" Target="https://drive.google.com/file/d/1o6quYWmjD5FjEkNTHLpIIz-xqdCvJTYz/view?usp=share_link" TargetMode="External"/><Relationship Id="rId2791" Type="http://schemas.openxmlformats.org/officeDocument/2006/relationships/hyperlink" Target="https://drive.google.com/file/d/1cMbO6qkyTLUHc3wdlqeiv-aKHDPRqTVd/view?usp=sharing" TargetMode="External"/><Relationship Id="rId349" Type="http://schemas.openxmlformats.org/officeDocument/2006/relationships/hyperlink" Target="https://drive.google.com/file/d/1SkFEdGflSeCEwE6UidZ9TR4gBD2HZHv2/view?usp=sharing" TargetMode="External"/><Relationship Id="rId556" Type="http://schemas.openxmlformats.org/officeDocument/2006/relationships/hyperlink" Target="https://drive.google.com/file/d/1xgHy259gFghxSIFHA2qkNie88_6V1yKw/view?usp=sharing" TargetMode="External"/><Relationship Id="rId763" Type="http://schemas.openxmlformats.org/officeDocument/2006/relationships/hyperlink" Target="https://drive.google.com/file/d/1SX05mU2TcQQ9YA36_RDmF3cpZhjWkwJQ/view?usp=sharing" TargetMode="External"/><Relationship Id="rId1186" Type="http://schemas.openxmlformats.org/officeDocument/2006/relationships/hyperlink" Target="https://drive.google.com/file/d/1G4JY6QpSszPqIQ3dsC5vt0TDOVc_UPD3/view?usp=sharing" TargetMode="External"/><Relationship Id="rId1393" Type="http://schemas.openxmlformats.org/officeDocument/2006/relationships/hyperlink" Target="https://drive.google.com/file/d/1V6oj6Q5YAzJy0GQpNlGAbUxuXyT2QRDA/view?usp=sharing" TargetMode="External"/><Relationship Id="rId2237" Type="http://schemas.openxmlformats.org/officeDocument/2006/relationships/hyperlink" Target="https://drive.google.com/file/d/1IiM7ZVUkKEuqOhFHfPTZXCGln9oUDddF/view?usp=sharing" TargetMode="External"/><Relationship Id="rId2444" Type="http://schemas.openxmlformats.org/officeDocument/2006/relationships/hyperlink" Target="https://drive.google.com/file/d/1MGw2C_bSv5xbPiVV1ru6Ja4ARi-swCZf/view?usp=sharing" TargetMode="External"/><Relationship Id="rId209" Type="http://schemas.openxmlformats.org/officeDocument/2006/relationships/hyperlink" Target="https://drive.google.com/file/d/19lqsHsH8naiUEm7oYW4E5vSkshGC08la/view?usp=sharing" TargetMode="External"/><Relationship Id="rId416" Type="http://schemas.openxmlformats.org/officeDocument/2006/relationships/hyperlink" Target="https://drive.google.com/file/d/1iJy3SIgyR26_MORDU57U5AJPIE8GPgJy/view?usp=sharing" TargetMode="External"/><Relationship Id="rId970" Type="http://schemas.openxmlformats.org/officeDocument/2006/relationships/hyperlink" Target="https://drive.google.com/file/d/1RiiyoP_zAxCUxxQjYFc46p5eDh7bH3-m/view?usp=sharing" TargetMode="External"/><Relationship Id="rId1046" Type="http://schemas.openxmlformats.org/officeDocument/2006/relationships/hyperlink" Target="https://drive.google.com/file/d/10I99kjCRFTY6kBRxGxMbyredQbCgXVHS/view?usp=sharing" TargetMode="External"/><Relationship Id="rId1253" Type="http://schemas.openxmlformats.org/officeDocument/2006/relationships/hyperlink" Target="https://drive.google.com/file/d/1C84PQ75nIycM3FMjzOaaD_wPM5l_xBs4/view?usp=sharing" TargetMode="External"/><Relationship Id="rId2651" Type="http://schemas.openxmlformats.org/officeDocument/2006/relationships/hyperlink" Target="https://drive.google.com/file/d/1Ef9vYM3mW2MTuGI_S48swy8HV8QbeNcI/view?usp=sharing" TargetMode="External"/><Relationship Id="rId623" Type="http://schemas.openxmlformats.org/officeDocument/2006/relationships/hyperlink" Target="https://drive.google.com/file/d/1fltRzBR9GsNmnWXNLa9o_L_sSDkzF4hG/view?usp=sharing" TargetMode="External"/><Relationship Id="rId830" Type="http://schemas.openxmlformats.org/officeDocument/2006/relationships/hyperlink" Target="https://drive.google.com/file/d/1oz-4dA-Hu-e9BR8P83RWMjs8udZIFRbn/view?usp=sharing" TargetMode="External"/><Relationship Id="rId1460" Type="http://schemas.openxmlformats.org/officeDocument/2006/relationships/hyperlink" Target="https://drive.google.com/file/d/12BFU_zTCQNJmcnh2wK86Dqso7VW_bPJ_/view?usp=sharing" TargetMode="External"/><Relationship Id="rId2304" Type="http://schemas.openxmlformats.org/officeDocument/2006/relationships/hyperlink" Target="https://drive.google.com/file/d/1wiSb9Hua9SqXX2jCHnviAds-N3tfctjs/view?usp=sharing" TargetMode="External"/><Relationship Id="rId2511" Type="http://schemas.openxmlformats.org/officeDocument/2006/relationships/hyperlink" Target="https://docs.google.com/document/d/1DXtoPJnbgXIsqlfNcJZ1yFnF6JuC549F/edit?usp=sharing&amp;ouid=112644161635120090376&amp;rtpof=true&amp;sd=true" TargetMode="External"/><Relationship Id="rId1113" Type="http://schemas.openxmlformats.org/officeDocument/2006/relationships/hyperlink" Target="https://drive.google.com/file/d/11Xed3gUlm1eMpVZB6J1NHbwysydpn5FI/view?usp=sharing" TargetMode="External"/><Relationship Id="rId1320" Type="http://schemas.openxmlformats.org/officeDocument/2006/relationships/hyperlink" Target="https://drive.google.com/file/d/1D3gqOErprTdDjLyQPW9nhm7hieiIQc7k/view?usp=sharing" TargetMode="External"/><Relationship Id="rId2094" Type="http://schemas.openxmlformats.org/officeDocument/2006/relationships/hyperlink" Target="https://drive.google.com/file/d/1E3GhtTQsBUFof6SUwHg2awxsBf5K_Awt/view?usp=sharing" TargetMode="External"/><Relationship Id="rId273" Type="http://schemas.openxmlformats.org/officeDocument/2006/relationships/hyperlink" Target="https://drive.google.com/file/d/1sE5HDDFTMcq8woDCXHKaorJkUeIdcjIE/view?usp=sharing" TargetMode="External"/><Relationship Id="rId480" Type="http://schemas.openxmlformats.org/officeDocument/2006/relationships/hyperlink" Target="https://drive.google.com/file/d/1S91_0m_-0_u8g-upeur6wTA3uGvaiVzz/view?usp=sharing" TargetMode="External"/><Relationship Id="rId2161" Type="http://schemas.openxmlformats.org/officeDocument/2006/relationships/hyperlink" Target="https://drive.google.com/file/d/1qPcwBkiw2F8MUDaVTrFFQ2r04rozJJQW/view?usp=sharing" TargetMode="External"/><Relationship Id="rId133" Type="http://schemas.openxmlformats.org/officeDocument/2006/relationships/hyperlink" Target="https://drive.google.com/file/d/1M3cYLxlOIcexv-jI39MfX_zwaTzVfmXR/view?usp=sharing" TargetMode="External"/><Relationship Id="rId340" Type="http://schemas.openxmlformats.org/officeDocument/2006/relationships/hyperlink" Target="https://drive.google.com/file/d/1Q1zSbHYF1mu_JsymEZNg8MTHkovZmzBf/view?usp=sharing" TargetMode="External"/><Relationship Id="rId2021" Type="http://schemas.openxmlformats.org/officeDocument/2006/relationships/hyperlink" Target="https://drive.google.com/file/d/1SntXNHKi2gHuVPIWbI1_oZPI0zOeUBOE/view?usp=sharing" TargetMode="External"/><Relationship Id="rId200" Type="http://schemas.openxmlformats.org/officeDocument/2006/relationships/hyperlink" Target="https://drive.google.com/file/d/1P1zuOfCVV4ysgUT_D3017e5TYVS4IMBW/view?usp=sharing" TargetMode="External"/><Relationship Id="rId2978" Type="http://schemas.openxmlformats.org/officeDocument/2006/relationships/hyperlink" Target="https://drive.google.com/file/d/1PWYEXjiHTPZtteKpXLHO7vKd-KAouxyj/view?usp=sharing" TargetMode="External"/><Relationship Id="rId1787" Type="http://schemas.openxmlformats.org/officeDocument/2006/relationships/hyperlink" Target="https://drive.google.com/file/d/1GGw6nHme1vr2jjSVBGKcB8cUXVeG8DB9/view?usp=sharing" TargetMode="External"/><Relationship Id="rId1994" Type="http://schemas.openxmlformats.org/officeDocument/2006/relationships/hyperlink" Target="https://drive.google.com/file/d/113X78G0TKNcOoHx6YFDTJAaoxyEA40bm/view?usp=sharing" TargetMode="External"/><Relationship Id="rId2838" Type="http://schemas.openxmlformats.org/officeDocument/2006/relationships/hyperlink" Target="https://drive.google.com/file/d/1ngxSqzdD_R31b_xfhk9HWsAtPa-txJxW/view?usp=sharing" TargetMode="External"/><Relationship Id="rId79" Type="http://schemas.openxmlformats.org/officeDocument/2006/relationships/hyperlink" Target="https://drive.google.com/file/d/1CB3z0xrPNQWGq99JNuctm4u6aHjZ2Heh/view?usp=sharing" TargetMode="External"/><Relationship Id="rId1647" Type="http://schemas.openxmlformats.org/officeDocument/2006/relationships/hyperlink" Target="https://drive.google.com/file/d/1NxIGhK8lzYWXK3voxEXHrvDANuvncJAg/view?usp=sharing" TargetMode="External"/><Relationship Id="rId1854" Type="http://schemas.openxmlformats.org/officeDocument/2006/relationships/hyperlink" Target="https://drive.google.com/file/d/1aKkBesLgTnzzgessR9_XNdFR1K91YQ0j/view?usp=sharing" TargetMode="External"/><Relationship Id="rId2905" Type="http://schemas.openxmlformats.org/officeDocument/2006/relationships/hyperlink" Target="https://drive.google.com/file/d/1Y4WF_GAx1Bi90m_RFJYtjgn9Dx8dM75M/view?usp=sharing" TargetMode="External"/><Relationship Id="rId1507" Type="http://schemas.openxmlformats.org/officeDocument/2006/relationships/hyperlink" Target="https://drive.google.com/file/d/1LLrcrST9Sz3wBA2j5wF84WZZANoCWxdm/view?usp=sharing" TargetMode="External"/><Relationship Id="rId1714" Type="http://schemas.openxmlformats.org/officeDocument/2006/relationships/hyperlink" Target="https://drive.google.com/file/d/1TIjIC0nUs_wgNd2IHReQEzJmKW76gPir/view?usp=sharing" TargetMode="External"/><Relationship Id="rId1921" Type="http://schemas.openxmlformats.org/officeDocument/2006/relationships/hyperlink" Target="https://drive.google.com/file/d/1jx2drLyvSrrOysOsfe2FbzhpYbzYjpot/view?usp=sharing" TargetMode="External"/><Relationship Id="rId2488" Type="http://schemas.openxmlformats.org/officeDocument/2006/relationships/hyperlink" Target="https://drive.google.com/file/d/1zhxMtC7uBTiDxeuuK_XqRosoIOQE1GVK/view?usp=sharing" TargetMode="External"/><Relationship Id="rId1297" Type="http://schemas.openxmlformats.org/officeDocument/2006/relationships/hyperlink" Target="https://drive.google.com/file/d/1z6A5KMHnvm2XwViM87KNnvLbs0b-rvKv/view?usp=sharing" TargetMode="External"/><Relationship Id="rId2695" Type="http://schemas.openxmlformats.org/officeDocument/2006/relationships/hyperlink" Target="https://drive.google.com/file/d/14p4YX9nuBKGtXTGeQCyjPS3Fr7WumfMT/view?usp=share_link" TargetMode="External"/><Relationship Id="rId667" Type="http://schemas.openxmlformats.org/officeDocument/2006/relationships/hyperlink" Target="https://drive.google.com/file/d/1l1hKiIOPOA8xOTJBIko0BYa9vYfBBw56/view?usp=sharing" TargetMode="External"/><Relationship Id="rId874" Type="http://schemas.openxmlformats.org/officeDocument/2006/relationships/hyperlink" Target="https://drive.google.com/file/d/1sHq9ol64sSKiByN7bdmc1rx_AUU_4V77/view?usp=sharing" TargetMode="External"/><Relationship Id="rId2348" Type="http://schemas.openxmlformats.org/officeDocument/2006/relationships/hyperlink" Target="https://drive.google.com/file/d/1wh68cTA_GAD_BygEp_Nkjz7q8pWufffX/view?usp=sharing" TargetMode="External"/><Relationship Id="rId2555" Type="http://schemas.openxmlformats.org/officeDocument/2006/relationships/hyperlink" Target="https://drive.google.com/file/d/1x4LZJkwG4hIhxZyZHxc7jtilmxwAL93f/view?usp=share_link" TargetMode="External"/><Relationship Id="rId2762" Type="http://schemas.openxmlformats.org/officeDocument/2006/relationships/hyperlink" Target="https://drive.google.com/file/d/1MAI6Cyj4y3KlTl7P9dadNXdWOzfloBSx/view?usp=sharing" TargetMode="External"/><Relationship Id="rId527" Type="http://schemas.openxmlformats.org/officeDocument/2006/relationships/hyperlink" Target="https://drive.google.com/file/d/14ySm-Tq4f2BSF3V1J7uxqKVeYyvoH89E/view?usp=sharing" TargetMode="External"/><Relationship Id="rId734" Type="http://schemas.openxmlformats.org/officeDocument/2006/relationships/hyperlink" Target="https://drive.google.com/file/d/1SOTZy4ZPS-Xt41MMX98TboCBmTyNbf94/view?usp=sharing" TargetMode="External"/><Relationship Id="rId941" Type="http://schemas.openxmlformats.org/officeDocument/2006/relationships/hyperlink" Target="https://drive.google.com/file/d/1CJVVQ3X1knEUizj9zZF7vhKt541tM3Lg/view?usp=sharing" TargetMode="External"/><Relationship Id="rId1157" Type="http://schemas.openxmlformats.org/officeDocument/2006/relationships/hyperlink" Target="https://drive.google.com/file/d/1nxMD1jzXFYIOL6Pr7iUlrJR-c9nM0OQ4/view?usp=sharing" TargetMode="External"/><Relationship Id="rId1364" Type="http://schemas.openxmlformats.org/officeDocument/2006/relationships/hyperlink" Target="https://drive.google.com/file/d/1ZEH1XBEoj3FuoaetYF2Y_p8im_GkQpTk/view?usp=sharing" TargetMode="External"/><Relationship Id="rId1571" Type="http://schemas.openxmlformats.org/officeDocument/2006/relationships/hyperlink" Target="https://drive.google.com/file/d/1LoMOES25-x9CNyaKCqlGbhLBD78NCO2q/view?usp=sharing" TargetMode="External"/><Relationship Id="rId2208" Type="http://schemas.openxmlformats.org/officeDocument/2006/relationships/hyperlink" Target="https://drive.google.com/file/d/1lu4slCEzwW1ibTHxDzTVWhWWzrmyWwfS/view?usp=sharing" TargetMode="External"/><Relationship Id="rId2415" Type="http://schemas.openxmlformats.org/officeDocument/2006/relationships/hyperlink" Target="https://drive.google.com/file/d/1alPxJi_lxGGF0QHOTUEhy-BPw2VlCM3g/view?usp=sharing" TargetMode="External"/><Relationship Id="rId2622" Type="http://schemas.openxmlformats.org/officeDocument/2006/relationships/hyperlink" Target="https://drive.google.com/file/d/1n_ZjA96C0gUsr48sFWLe3GFJB4jiTtFO/view?usp=share_link" TargetMode="External"/><Relationship Id="rId70" Type="http://schemas.openxmlformats.org/officeDocument/2006/relationships/hyperlink" Target="https://drive.google.com/file/d/1R1eo_b0vNZF0DAaZBHms1raOhvVlNO_0/view?usp=sharing" TargetMode="External"/><Relationship Id="rId801" Type="http://schemas.openxmlformats.org/officeDocument/2006/relationships/hyperlink" Target="https://drive.google.com/file/d/156U7MArec6q9vK8QQAckFxDqnkoBzgaW/view?usp=sharing" TargetMode="External"/><Relationship Id="rId1017" Type="http://schemas.openxmlformats.org/officeDocument/2006/relationships/hyperlink" Target="https://drive.google.com/file/d/1KZ7VU3XgDUvJfPzs-OoPTnVy60OFKAUn/view?usp=sharing" TargetMode="External"/><Relationship Id="rId1224" Type="http://schemas.openxmlformats.org/officeDocument/2006/relationships/hyperlink" Target="https://drive.google.com/file/d/1Uk8A0HRw74SVU2HIGXVyS-SewMTTW4g6/view?usp=sharing" TargetMode="External"/><Relationship Id="rId1431" Type="http://schemas.openxmlformats.org/officeDocument/2006/relationships/hyperlink" Target="https://drive.google.com/file/d/1VheoLHUAnWBzmpQ6GWAQhEIPLo2n-EME/view?usp=sharing" TargetMode="External"/><Relationship Id="rId177" Type="http://schemas.openxmlformats.org/officeDocument/2006/relationships/hyperlink" Target="https://drive.google.com/file/d/1lrU7w53KxLCyqKOq4pcOqt0i6TFc5JGB/view?usp=sharing" TargetMode="External"/><Relationship Id="rId384" Type="http://schemas.openxmlformats.org/officeDocument/2006/relationships/hyperlink" Target="https://drive.google.com/file/d/1IPx4YEvTCb8AV9Sce-8OniBUVS9xPyn7/view?usp=sharing" TargetMode="External"/><Relationship Id="rId591" Type="http://schemas.openxmlformats.org/officeDocument/2006/relationships/hyperlink" Target="https://drive.google.com/file/d/1IRJa72n80Jb6pe4y5Nkps094fZuLaof_/view?usp=sharing" TargetMode="External"/><Relationship Id="rId2065" Type="http://schemas.openxmlformats.org/officeDocument/2006/relationships/hyperlink" Target="https://drive.google.com/file/d/1-4-3oM5fNAWvf2q_G9IGx5ZIGOV9S5JZ/view?usp=sharing" TargetMode="External"/><Relationship Id="rId2272" Type="http://schemas.openxmlformats.org/officeDocument/2006/relationships/hyperlink" Target="https://drive.google.com/file/d/1TP4jQJ9M1_l_2JWGRxblhllMIp_xMlKT/view?usp=sharing" TargetMode="External"/><Relationship Id="rId244" Type="http://schemas.openxmlformats.org/officeDocument/2006/relationships/hyperlink" Target="https://drive.google.com/file/d/1M_zxfC8PiNwHmIZvhDEvBNZCGByNTYfF/view?usp=sharing" TargetMode="External"/><Relationship Id="rId1081" Type="http://schemas.openxmlformats.org/officeDocument/2006/relationships/hyperlink" Target="https://drive.google.com/file/d/1YbsLVL-5cJ9BKfC-OLxN-C9RDa_7U4m-/view?usp=sharing" TargetMode="External"/><Relationship Id="rId451" Type="http://schemas.openxmlformats.org/officeDocument/2006/relationships/hyperlink" Target="https://drive.google.com/file/d/1TPCEfs5y4rVkta7vbkH3XK4K_73X7fEY/view?usp=sharing" TargetMode="External"/><Relationship Id="rId2132" Type="http://schemas.openxmlformats.org/officeDocument/2006/relationships/hyperlink" Target="https://drive.google.com/file/d/1ALtJPTRjSxlwbZDlFckkrD803ImFSiOz/view?usp=sharing" TargetMode="External"/><Relationship Id="rId104" Type="http://schemas.openxmlformats.org/officeDocument/2006/relationships/hyperlink" Target="https://drive.google.com/file/d/17qBXG9BcMw2YW1ErP5fDzWsThN_S7fzC/view?usp=sharing" TargetMode="External"/><Relationship Id="rId311" Type="http://schemas.openxmlformats.org/officeDocument/2006/relationships/hyperlink" Target="https://drive.google.com/file/d/1csiQCHtML949uzXOu8asCkZDXdRxL_14/view?usp=sharing" TargetMode="External"/><Relationship Id="rId1898" Type="http://schemas.openxmlformats.org/officeDocument/2006/relationships/hyperlink" Target="https://drive.google.com/file/d/1ziAHxRrz9wdbG1Sj0O1J7y6488paEF0P/view?usp=sharing" TargetMode="External"/><Relationship Id="rId2949" Type="http://schemas.openxmlformats.org/officeDocument/2006/relationships/hyperlink" Target="https://drive.google.com/file/d/1qFWZFMBC2JVVFSXXAVoA2IuJd9ta69GN/view?usp=sharing" TargetMode="External"/><Relationship Id="rId1758" Type="http://schemas.openxmlformats.org/officeDocument/2006/relationships/hyperlink" Target="https://drive.google.com/file/d/11NoEeJnI7eeexYQxq5MPc_PovQJU2CkP/view?usp=sharing" TargetMode="External"/><Relationship Id="rId2809" Type="http://schemas.openxmlformats.org/officeDocument/2006/relationships/hyperlink" Target="https://drive.google.com/file/d/1WL4hKmg4UoZZoEq09SmQudU54krZvJ29/view?usp=sharing" TargetMode="External"/><Relationship Id="rId1965" Type="http://schemas.openxmlformats.org/officeDocument/2006/relationships/hyperlink" Target="https://drive.google.com/file/d/1DC4EtsbI6yyeKTvgqqxX2n2nqsQR64lq/view?usp=sharing" TargetMode="External"/><Relationship Id="rId1618" Type="http://schemas.openxmlformats.org/officeDocument/2006/relationships/hyperlink" Target="https://drive.google.com/file/d/1nz6j6p_BnXtnIE1KNUlbSHWKYnjA6tX3/view?usp=sharing" TargetMode="External"/><Relationship Id="rId1825" Type="http://schemas.openxmlformats.org/officeDocument/2006/relationships/hyperlink" Target="https://drive.google.com/file/d/1xxxeRbQFdqzwFUvsdyHwGqUirbCXopyO/view?usp=sharing" TargetMode="External"/><Relationship Id="rId2599" Type="http://schemas.openxmlformats.org/officeDocument/2006/relationships/hyperlink" Target="https://drive.google.com/file/d/1vR8gYGdGTnB2exme4ib0S7lVBUtG8Q9A/view?usp=share_link" TargetMode="External"/><Relationship Id="rId778" Type="http://schemas.openxmlformats.org/officeDocument/2006/relationships/hyperlink" Target="https://drive.google.com/file/d/1KFewkb5JKElotC4uIZ45gLaiSmGyNfr4/view?usp=sharing" TargetMode="External"/><Relationship Id="rId985" Type="http://schemas.openxmlformats.org/officeDocument/2006/relationships/hyperlink" Target="https://drive.google.com/file/d/1pYKp3Xjy7xR5mOyz-z3wGnYBA5uD6Dvn/view?usp=sharing" TargetMode="External"/><Relationship Id="rId2459" Type="http://schemas.openxmlformats.org/officeDocument/2006/relationships/hyperlink" Target="https://drive.google.com/file/d/1QWwegDn2NV_R_J2xfIeYoJhDdpHPPh2P/view?usp=sharing" TargetMode="External"/><Relationship Id="rId2666" Type="http://schemas.openxmlformats.org/officeDocument/2006/relationships/hyperlink" Target="https://drive.google.com/file/d/1Mk3yDt9-JEOjJKQZqZfpwRDV9UIjaF-4/view?usp=share_link" TargetMode="External"/><Relationship Id="rId2873" Type="http://schemas.openxmlformats.org/officeDocument/2006/relationships/hyperlink" Target="https://drive.google.com/file/d/1A4jIygJLoluQ69UuvtLTN0N4bxsdATh0/view?usp=sharing" TargetMode="External"/><Relationship Id="rId638" Type="http://schemas.openxmlformats.org/officeDocument/2006/relationships/hyperlink" Target="https://drive.google.com/file/d/1m8xcBfnP2JoMFOmPNM0uB5e-eASWCXJo/view?usp=sharing" TargetMode="External"/><Relationship Id="rId845" Type="http://schemas.openxmlformats.org/officeDocument/2006/relationships/hyperlink" Target="https://drive.google.com/file/d/1JSCAgn-WW-qssqs56ZenRjlDu2oNFmaH/view?usp=sharing" TargetMode="External"/><Relationship Id="rId1268" Type="http://schemas.openxmlformats.org/officeDocument/2006/relationships/hyperlink" Target="https://drive.google.com/file/d/1zIrWRB-bI1G-RWOaNnjadGu70zR9bYWn/view?usp=sharing" TargetMode="External"/><Relationship Id="rId1475" Type="http://schemas.openxmlformats.org/officeDocument/2006/relationships/hyperlink" Target="https://drive.google.com/file/d/1ExEqXlcZDR3MVRWiljLJIxXiL5KDRVYs/view?usp=sharing" TargetMode="External"/><Relationship Id="rId1682" Type="http://schemas.openxmlformats.org/officeDocument/2006/relationships/hyperlink" Target="https://drive.google.com/file/d/1Ezw_o4cipIiS5PJDoWt2hJGkF7WDxojw/view?usp=sharing" TargetMode="External"/><Relationship Id="rId2319" Type="http://schemas.openxmlformats.org/officeDocument/2006/relationships/hyperlink" Target="https://drive.google.com/file/d/1zxIzxH66-YB2MQMO-lXyKbYkz5R2tWRM/view?usp=sharing" TargetMode="External"/><Relationship Id="rId2526" Type="http://schemas.openxmlformats.org/officeDocument/2006/relationships/hyperlink" Target="https://docs.google.com/presentation/d/1wiEZJP3yBpM4OUsFuHl5yU1LhB5dTQPj/edit?usp=sharing&amp;ouid=112644161635120090376&amp;rtpof=true&amp;sd=true" TargetMode="External"/><Relationship Id="rId2733" Type="http://schemas.openxmlformats.org/officeDocument/2006/relationships/hyperlink" Target="https://drive.google.com/file/d/19ynNs5hoSfKuACELA5C738tJkQ0HYUXe/view?usp=sharing" TargetMode="External"/><Relationship Id="rId705" Type="http://schemas.openxmlformats.org/officeDocument/2006/relationships/hyperlink" Target="https://drive.google.com/file/d/1KXl6CYKnt8kvkUmSQp5qshSUMpAy8sDx/view?usp=sharing" TargetMode="External"/><Relationship Id="rId1128" Type="http://schemas.openxmlformats.org/officeDocument/2006/relationships/hyperlink" Target="https://drive.google.com/file/d/1rVbkgh8RzHqi5_DSppUDj6UWZNltrnt2/view?usp=sharing" TargetMode="External"/><Relationship Id="rId1335" Type="http://schemas.openxmlformats.org/officeDocument/2006/relationships/hyperlink" Target="https://drive.google.com/file/d/1NyABVnj_o-U36Po-so_NsaZLbVJzxcOs/view?usp=sharing" TargetMode="External"/><Relationship Id="rId1542" Type="http://schemas.openxmlformats.org/officeDocument/2006/relationships/hyperlink" Target="https://drive.google.com/file/d/1mBtH5ZhHMYWWZYgdQdBavPAEJxzILv75/view?usp=sharing" TargetMode="External"/><Relationship Id="rId2940" Type="http://schemas.openxmlformats.org/officeDocument/2006/relationships/hyperlink" Target="https://drive.google.com/file/d/1pYYMDyuzm9dRLhJCeq2OZaflMkTMksi1/view?usp=sharing" TargetMode="External"/><Relationship Id="rId912" Type="http://schemas.openxmlformats.org/officeDocument/2006/relationships/hyperlink" Target="https://drive.google.com/file/d/1glaJiNyqiM8obZfBq8Dn2etMiBgUMlCY/view?usp=sharing" TargetMode="External"/><Relationship Id="rId2800" Type="http://schemas.openxmlformats.org/officeDocument/2006/relationships/hyperlink" Target="https://drive.google.com/file/d/1bTEmYekqAFC9eZE-7-Uh_YgMbmFvKW-f/view?usp=sharing" TargetMode="External"/><Relationship Id="rId41" Type="http://schemas.openxmlformats.org/officeDocument/2006/relationships/hyperlink" Target="https://drive.google.com/file/d/1mx4HhEJk9azzCq7cc3THx1I04whZQ1tc/view?usp=sharing" TargetMode="External"/><Relationship Id="rId1402" Type="http://schemas.openxmlformats.org/officeDocument/2006/relationships/hyperlink" Target="https://drive.google.com/file/d/1j8OlYP6D56rlxnAnC1YHukjthGCLrrXV/view?usp=sharing" TargetMode="External"/><Relationship Id="rId288" Type="http://schemas.openxmlformats.org/officeDocument/2006/relationships/hyperlink" Target="https://drive.google.com/file/d/1fxr6PiZ0Dt4Fidm2CrqkoiqBjQ45J8Ts/view?usp=sharing" TargetMode="External"/><Relationship Id="rId495" Type="http://schemas.openxmlformats.org/officeDocument/2006/relationships/hyperlink" Target="https://drive.google.com/file/d/1JVxB2zY9OKn0hJGMoOnWCzrExT-wHWDI/view?usp=sharing" TargetMode="External"/><Relationship Id="rId2176" Type="http://schemas.openxmlformats.org/officeDocument/2006/relationships/hyperlink" Target="https://drive.google.com/file/d/1wNShqZrrHFfQd18vT5kZZHegd0YKLuo6/view?usp=sharing" TargetMode="External"/><Relationship Id="rId2383" Type="http://schemas.openxmlformats.org/officeDocument/2006/relationships/hyperlink" Target="https://drive.google.com/file/d/1uUhOoqic-HwXntapTRWZUVbISPD4Nwln/view?usp=sharing" TargetMode="External"/><Relationship Id="rId2590" Type="http://schemas.openxmlformats.org/officeDocument/2006/relationships/hyperlink" Target="https://drive.google.com/file/d/1ACn3wrT8F3adCcscEU10v1FiLHmuOAHv/view?usp=share_link" TargetMode="External"/><Relationship Id="rId148" Type="http://schemas.openxmlformats.org/officeDocument/2006/relationships/hyperlink" Target="https://drive.google.com/file/d/1-yLi0tv73yICVRLlsJuR_oSYL42p-8BW/view?usp=sharing" TargetMode="External"/><Relationship Id="rId355" Type="http://schemas.openxmlformats.org/officeDocument/2006/relationships/hyperlink" Target="https://drive.google.com/file/d/1h-DWV6RxL3E6Si6afwc5-OsISGkDs9GR/view?usp=sharing" TargetMode="External"/><Relationship Id="rId562" Type="http://schemas.openxmlformats.org/officeDocument/2006/relationships/hyperlink" Target="https://drive.google.com/file/d/12Kx7NOsIH8egWTte7oBkP9kronPoN-6V/view?usp=sharing" TargetMode="External"/><Relationship Id="rId1192" Type="http://schemas.openxmlformats.org/officeDocument/2006/relationships/hyperlink" Target="https://drive.google.com/file/d/13C5FZlm0SLr-fgDLVdc4HPPeumqEwWn8/view?usp=sharing" TargetMode="External"/><Relationship Id="rId2036" Type="http://schemas.openxmlformats.org/officeDocument/2006/relationships/hyperlink" Target="https://drive.google.com/file/d/1_atKEq-6KXTRcDw_cOSjUJlYiDMffv79/view?usp=sharing" TargetMode="External"/><Relationship Id="rId2243" Type="http://schemas.openxmlformats.org/officeDocument/2006/relationships/hyperlink" Target="https://drive.google.com/file/d/1q-zbHLcrYX9AWoenaQaxjBqyceLe5FsX/view?usp=sharing" TargetMode="External"/><Relationship Id="rId2450" Type="http://schemas.openxmlformats.org/officeDocument/2006/relationships/hyperlink" Target="https://drive.google.com/file/d/1mhXXJsVY3Gnm_rewZcLUYTJGN6jl0YDq/view?usp=sharing" TargetMode="External"/><Relationship Id="rId215" Type="http://schemas.openxmlformats.org/officeDocument/2006/relationships/hyperlink" Target="https://drive.google.com/file/d/1qNGt4txCxwL9L-4QWn3allDZQvHlobex/view?usp=sharing" TargetMode="External"/><Relationship Id="rId422" Type="http://schemas.openxmlformats.org/officeDocument/2006/relationships/hyperlink" Target="https://drive.google.com/file/d/1cYIJ6PsOor02Q150Du6dAJApVBTv-GYi/view?usp=sharing" TargetMode="External"/><Relationship Id="rId1052" Type="http://schemas.openxmlformats.org/officeDocument/2006/relationships/hyperlink" Target="https://drive.google.com/file/d/129oK3-KJK8sIYM9OXa8P_1oGs4oohJYB/view?usp=sharing" TargetMode="External"/><Relationship Id="rId2103" Type="http://schemas.openxmlformats.org/officeDocument/2006/relationships/hyperlink" Target="https://drive.google.com/file/d/1j7CdjBkxTLUWGmLLhqqsEKB05ARl1CmB/view?usp=sharing" TargetMode="External"/><Relationship Id="rId2310" Type="http://schemas.openxmlformats.org/officeDocument/2006/relationships/hyperlink" Target="https://drive.google.com/file/d/12fE4FWOTGuPGYNkrl8bsGJRDaknEqWkG/view?usp=sharing" TargetMode="External"/><Relationship Id="rId1869" Type="http://schemas.openxmlformats.org/officeDocument/2006/relationships/hyperlink" Target="https://drive.google.com/file/d/1lC6wn5MQnutHHct4zXuVKXRMU5EpcVLX/view?usp=sharing" TargetMode="External"/><Relationship Id="rId1729" Type="http://schemas.openxmlformats.org/officeDocument/2006/relationships/hyperlink" Target="https://drive.google.com/file/d/1S6bBpXSnnTs8XxHz3myVDvFZhHH1qPMQ/view?usp=sharing" TargetMode="External"/><Relationship Id="rId1936" Type="http://schemas.openxmlformats.org/officeDocument/2006/relationships/hyperlink" Target="https://drive.google.com/file/d/1_F7mu34nX_hqynKLPRn12dvQoFw_48k2/view?usp=sharing" TargetMode="External"/><Relationship Id="rId5" Type="http://schemas.openxmlformats.org/officeDocument/2006/relationships/hyperlink" Target="https://drive.google.com/file/d/1DO52qsdJULtVTHpGlO4XZ_CHqS_oX08u/view?usp=sharing" TargetMode="External"/><Relationship Id="rId889" Type="http://schemas.openxmlformats.org/officeDocument/2006/relationships/hyperlink" Target="https://drive.google.com/file/d/1C61Jwjz6wHKIJ1TAoyx9K_g2yyfiAQjU/view?usp=sharing" TargetMode="External"/><Relationship Id="rId2777" Type="http://schemas.openxmlformats.org/officeDocument/2006/relationships/hyperlink" Target="https://drive.google.com/file/d/1qx6sSh-sK32HuTVxXYllf8kf9fG_MYHI/view?usp=sharing" TargetMode="External"/><Relationship Id="rId749" Type="http://schemas.openxmlformats.org/officeDocument/2006/relationships/hyperlink" Target="https://drive.google.com/file/d/1wMFQVIXE0yVVntMDuARvrrKBLD7W9B63/view?usp=sharing" TargetMode="External"/><Relationship Id="rId1379" Type="http://schemas.openxmlformats.org/officeDocument/2006/relationships/hyperlink" Target="https://drive.google.com/file/d/1d7z15NQg3QzRgGSc3qfTwGB_GZMCCLSa/view?usp=sharing" TargetMode="External"/><Relationship Id="rId1586" Type="http://schemas.openxmlformats.org/officeDocument/2006/relationships/hyperlink" Target="https://drive.google.com/file/d/12k1iHyRb9o70Zp4xz-Ccb-H35FHfCwAw/view?usp=sharing" TargetMode="External"/><Relationship Id="rId2984" Type="http://schemas.openxmlformats.org/officeDocument/2006/relationships/hyperlink" Target="https://drive.google.com/file/d/1BFI1nQ7TF2IM9YeQjHCGE3kOKGlmmUOt/view?usp=sharing" TargetMode="External"/><Relationship Id="rId609" Type="http://schemas.openxmlformats.org/officeDocument/2006/relationships/hyperlink" Target="https://drive.google.com/file/d/1drytBTGapeJncHi_3EtY7oAvaFgZai-P/view?usp=sharing" TargetMode="External"/><Relationship Id="rId956" Type="http://schemas.openxmlformats.org/officeDocument/2006/relationships/hyperlink" Target="https://drive.google.com/file/d/1qBfKEQnvOdXEVl7jof2aedTTPrlVEB4H/view?usp=sharing" TargetMode="External"/><Relationship Id="rId1239" Type="http://schemas.openxmlformats.org/officeDocument/2006/relationships/hyperlink" Target="https://drive.google.com/file/d/1Gg3FoIpoeQMc39tW3AgXdM_AB44sqHo7/view?usp=sharing" TargetMode="External"/><Relationship Id="rId1793" Type="http://schemas.openxmlformats.org/officeDocument/2006/relationships/hyperlink" Target="https://drive.google.com/file/d/1rN8XwFDYmgKJGMXjupeP7DZW08mm9x3L/view?usp=sharing" TargetMode="External"/><Relationship Id="rId2637" Type="http://schemas.openxmlformats.org/officeDocument/2006/relationships/hyperlink" Target="https://drive.google.com/file/d/1yMkgEVdm57YvEcB9ptB8sdmx23aWVYfn/view?usp=share_link" TargetMode="External"/><Relationship Id="rId2844" Type="http://schemas.openxmlformats.org/officeDocument/2006/relationships/hyperlink" Target="https://drive.google.com/file/d/1AuWCSNSIW0U1QMMhNp2tpoPvEMENv5kZ/view?usp=sharing" TargetMode="External"/><Relationship Id="rId85" Type="http://schemas.openxmlformats.org/officeDocument/2006/relationships/hyperlink" Target="https://drive.google.com/file/d/1edAWe8Va3Jyb3seztwh9cFFuVfe17TcP/view?usp=sharing" TargetMode="External"/><Relationship Id="rId816" Type="http://schemas.openxmlformats.org/officeDocument/2006/relationships/hyperlink" Target="https://drive.google.com/file/d/10iFpkpG_SIprPZ29rwVqjdfLGLBQlpTw/view?usp=sharing" TargetMode="External"/><Relationship Id="rId1446" Type="http://schemas.openxmlformats.org/officeDocument/2006/relationships/hyperlink" Target="https://drive.google.com/file/d/1vmmNb1663f2IGb274_zZaspK2_ZROwaa/view?usp=sharing" TargetMode="External"/><Relationship Id="rId1653" Type="http://schemas.openxmlformats.org/officeDocument/2006/relationships/hyperlink" Target="https://drive.google.com/file/d/1nkOwjJc59V6-RbYblUdykGYdTNUm8hwc/view?usp=sharing" TargetMode="External"/><Relationship Id="rId1860" Type="http://schemas.openxmlformats.org/officeDocument/2006/relationships/hyperlink" Target="https://drive.google.com/file/d/1phWPWt6DYXDKaRpdv954Wyk-nDSVp0rV/view?usp=sharing" TargetMode="External"/><Relationship Id="rId2704" Type="http://schemas.openxmlformats.org/officeDocument/2006/relationships/hyperlink" Target="https://drive.google.com/file/d/1Ku7xiHiZlyyQqJbvaSjCZfZHtGMMBM5T/view?usp=sharing" TargetMode="External"/><Relationship Id="rId2911" Type="http://schemas.openxmlformats.org/officeDocument/2006/relationships/hyperlink" Target="https://drive.google.com/file/d/1aXxlEkWGeLTy1OcfhG_oxKiEKI-7UtDh/view?usp=sharing" TargetMode="External"/><Relationship Id="rId1306" Type="http://schemas.openxmlformats.org/officeDocument/2006/relationships/hyperlink" Target="https://drive.google.com/file/d/1iMs_MlytBoSgDclvh6CgSzM16PYMOfo3/view?usp=sharing" TargetMode="External"/><Relationship Id="rId1513" Type="http://schemas.openxmlformats.org/officeDocument/2006/relationships/hyperlink" Target="https://drive.google.com/file/d/1Kk-mAjr6_pxugnZcC3TTCGUev_kMs2Gd/view?usp=sharing" TargetMode="External"/><Relationship Id="rId1720" Type="http://schemas.openxmlformats.org/officeDocument/2006/relationships/hyperlink" Target="https://drive.google.com/file/d/1ZtHCvaMEe0BlBydN6B1qXcH5eycENQaC/view?usp=sharing" TargetMode="External"/><Relationship Id="rId12" Type="http://schemas.openxmlformats.org/officeDocument/2006/relationships/hyperlink" Target="https://drive.google.com/file/d/1F-G_eEcauiiTVBV4H-zn1ROlB0a1Xs8B/view?usp=sharing" TargetMode="External"/><Relationship Id="rId399" Type="http://schemas.openxmlformats.org/officeDocument/2006/relationships/hyperlink" Target="https://drive.google.com/file/d/1tu2TGzYZdkVXrfJULRyzxJOVeiaupPRJ/view?usp=sharing" TargetMode="External"/><Relationship Id="rId2287" Type="http://schemas.openxmlformats.org/officeDocument/2006/relationships/hyperlink" Target="https://docs.google.com/document/d/1MhXtzDy1rY7i8Fy6rhE3-DrXfokJlYkt/edit?usp=sharing&amp;ouid=112644161635120090376&amp;rtpof=true&amp;sd=true" TargetMode="External"/><Relationship Id="rId2494" Type="http://schemas.openxmlformats.org/officeDocument/2006/relationships/hyperlink" Target="https://drive.google.com/file/d/198cFxIxt-Sbj0C17le-psTW_d9tkTCGl/view?usp=sharing" TargetMode="External"/><Relationship Id="rId259" Type="http://schemas.openxmlformats.org/officeDocument/2006/relationships/hyperlink" Target="https://drive.google.com/file/d/1peASrxjJz-_O42vci0semXWk9DSciZp4/view?usp=sharing" TargetMode="External"/><Relationship Id="rId466" Type="http://schemas.openxmlformats.org/officeDocument/2006/relationships/hyperlink" Target="https://drive.google.com/file/d/1ooBgdrpgL-1sWMs4qzn4Pd9nFfeeCySG/view?usp=sharing" TargetMode="External"/><Relationship Id="rId673" Type="http://schemas.openxmlformats.org/officeDocument/2006/relationships/hyperlink" Target="https://drive.google.com/file/d/1rPmfhlRBREKcp3eaZZ7peEECCZOAKwDm/view?usp=sharing" TargetMode="External"/><Relationship Id="rId880" Type="http://schemas.openxmlformats.org/officeDocument/2006/relationships/hyperlink" Target="https://drive.google.com/file/d/1pcipCa5sWdzOha5pnYgxV-DXh8ny1dXl/view?usp=sharing" TargetMode="External"/><Relationship Id="rId1096" Type="http://schemas.openxmlformats.org/officeDocument/2006/relationships/hyperlink" Target="https://drive.google.com/file/d/1Wk50zyeDQkCoi5eRx0faZbzPQ8QTunUF/view?usp=sharing" TargetMode="External"/><Relationship Id="rId2147" Type="http://schemas.openxmlformats.org/officeDocument/2006/relationships/hyperlink" Target="https://drive.google.com/file/d/1Zmj3ZkrdYfRIjBzqEu5RuHYuAvBnS6Ic/view?usp=sharing" TargetMode="External"/><Relationship Id="rId2354" Type="http://schemas.openxmlformats.org/officeDocument/2006/relationships/hyperlink" Target="https://docs.google.com/document/d/1uKcBY5Zc_bO--DG3RJUtEyProvKQvttL/edit?usp=sharing&amp;ouid=112644161635120090376&amp;rtpof=true&amp;sd=true" TargetMode="External"/><Relationship Id="rId2561" Type="http://schemas.openxmlformats.org/officeDocument/2006/relationships/hyperlink" Target="https://drive.google.com/file/d/1hNaJyDxyX7wrYzZR6F2CxnpbpAgtZgel/view?usp=share_link" TargetMode="External"/><Relationship Id="rId119" Type="http://schemas.openxmlformats.org/officeDocument/2006/relationships/hyperlink" Target="https://drive.google.com/file/d/11s21tU3v_nlZmzt7twWMX2aRe--dH2o7/view?usp=sharing" TargetMode="External"/><Relationship Id="rId326" Type="http://schemas.openxmlformats.org/officeDocument/2006/relationships/hyperlink" Target="https://drive.google.com/file/d/1WdiU-d6LE6AzWIuivpldhc5qPZbbqB65/view?usp=sharing" TargetMode="External"/><Relationship Id="rId533" Type="http://schemas.openxmlformats.org/officeDocument/2006/relationships/hyperlink" Target="https://drive.google.com/file/d/1kS47v5zYTCRnVgblxIMrKejc_s7zoX8y/view?usp=sharing" TargetMode="External"/><Relationship Id="rId1163" Type="http://schemas.openxmlformats.org/officeDocument/2006/relationships/hyperlink" Target="https://drive.google.com/file/d/1lYKxqNsl8gJDcnCMltaC1PyewQ0X746z/view?usp=sharing" TargetMode="External"/><Relationship Id="rId1370" Type="http://schemas.openxmlformats.org/officeDocument/2006/relationships/hyperlink" Target="https://drive.google.com/file/d/1bg1rGq46jaPJtuTs5Qrltgs8fghVnAHJ/view?usp=sharing" TargetMode="External"/><Relationship Id="rId2007" Type="http://schemas.openxmlformats.org/officeDocument/2006/relationships/hyperlink" Target="https://drive.google.com/file/d/1BImLqKM1JQTgeINQR5-EJ1JBFcnuNA9S/view?usp=sharing" TargetMode="External"/><Relationship Id="rId2214" Type="http://schemas.openxmlformats.org/officeDocument/2006/relationships/hyperlink" Target="https://drive.google.com/file/d/11oTFOmQi6w2L5Z1JEnmaz0bbniOEht-0/view?usp=sharing" TargetMode="External"/><Relationship Id="rId740" Type="http://schemas.openxmlformats.org/officeDocument/2006/relationships/hyperlink" Target="https://drive.google.com/file/d/19iEWhyKI_43JOu8djZwX-gqW7Xn0wbVb/view?usp=sharing" TargetMode="External"/><Relationship Id="rId1023" Type="http://schemas.openxmlformats.org/officeDocument/2006/relationships/hyperlink" Target="https://drive.google.com/file/d/17ZBBQrqc464D71PKA6V_B9T_t3omuPz-/view?usp=sharing" TargetMode="External"/><Relationship Id="rId2421" Type="http://schemas.openxmlformats.org/officeDocument/2006/relationships/hyperlink" Target="https://drive.google.com/file/d/1Ox-PfXB9SNsmG-uwjBcJV3kk3A8_RK0k/view?usp=sharing" TargetMode="External"/><Relationship Id="rId600" Type="http://schemas.openxmlformats.org/officeDocument/2006/relationships/hyperlink" Target="https://drive.google.com/file/d/1K8UR_TUqjk4K8MW9OaL0wBjrOpSVDoxv/view?usp=sharing" TargetMode="External"/><Relationship Id="rId1230" Type="http://schemas.openxmlformats.org/officeDocument/2006/relationships/hyperlink" Target="https://drive.google.com/file/d/1_n4bs6iKpCk9TxIrWdORJKRbdcaRX6UH/view?usp=sharing" TargetMode="External"/><Relationship Id="rId183" Type="http://schemas.openxmlformats.org/officeDocument/2006/relationships/hyperlink" Target="https://drive.google.com/file/d/1xXU07OOHpz691aTFKURTpa7KIapB7S-Q/view?usp=sharing" TargetMode="External"/><Relationship Id="rId390" Type="http://schemas.openxmlformats.org/officeDocument/2006/relationships/hyperlink" Target="https://drive.google.com/file/d/14CbUAQ5WCLXF3kKR489U5Kw2DCpbIvvA/view?usp=sharing" TargetMode="External"/><Relationship Id="rId1907" Type="http://schemas.openxmlformats.org/officeDocument/2006/relationships/hyperlink" Target="https://drive.google.com/file/d/1brC2x5Wjv1iNeda-1xJPzFL-u7eaTrkc/view?usp=sharing" TargetMode="External"/><Relationship Id="rId2071" Type="http://schemas.openxmlformats.org/officeDocument/2006/relationships/hyperlink" Target="https://drive.google.com/file/d/11O9-8jHLI2kaHhixQ28PitZJ7tJ5-Qwq/view?usp=sharing" TargetMode="External"/><Relationship Id="rId250" Type="http://schemas.openxmlformats.org/officeDocument/2006/relationships/hyperlink" Target="https://drive.google.com/file/d/1xTgZt4Ppw8h3iz4URc-b0MrzBTChvMy9/view?usp=sharing" TargetMode="External"/><Relationship Id="rId110" Type="http://schemas.openxmlformats.org/officeDocument/2006/relationships/hyperlink" Target="https://drive.google.com/file/d/10Id7zQh68dbP_6rG3V4JexKMLr90EmMf/view?usp=sharing" TargetMode="External"/><Relationship Id="rId2888" Type="http://schemas.openxmlformats.org/officeDocument/2006/relationships/hyperlink" Target="https://docs.google.com/document/d/110hjR9pkbDkedzruSeufRmIxuhk6qa7-/edit?usp=sharing&amp;ouid=112644161635120090376&amp;rtpof=true&amp;sd=true" TargetMode="External"/><Relationship Id="rId1697" Type="http://schemas.openxmlformats.org/officeDocument/2006/relationships/hyperlink" Target="https://drive.google.com/file/d/1CJxNTpOVUbfs0G2aMWyJ0kbAVeEP_B_X/view?usp=sharing" TargetMode="External"/><Relationship Id="rId2748" Type="http://schemas.openxmlformats.org/officeDocument/2006/relationships/hyperlink" Target="https://drive.google.com/file/d/16JNlwM5Gt0tDPD-XjYsC3qhIbM4VuNtS/view?usp=sharing" TargetMode="External"/><Relationship Id="rId2955" Type="http://schemas.openxmlformats.org/officeDocument/2006/relationships/hyperlink" Target="https://drive.google.com/file/d/1gBiJrVACaYrKE4WythzK8PzDDGCM94lK/view?usp=sharing" TargetMode="External"/><Relationship Id="rId927" Type="http://schemas.openxmlformats.org/officeDocument/2006/relationships/hyperlink" Target="https://drive.google.com/file/d/18WEMsmD5c54Q18Hv2CFVm8usCNJcmoqy/view?usp=sharing" TargetMode="External"/><Relationship Id="rId1557" Type="http://schemas.openxmlformats.org/officeDocument/2006/relationships/hyperlink" Target="https://drive.google.com/file/d/1jRkCHlbqPElzj8lVoHNw9unHhOBrm-ai/view?usp=sharing" TargetMode="External"/><Relationship Id="rId1764" Type="http://schemas.openxmlformats.org/officeDocument/2006/relationships/hyperlink" Target="https://drive.google.com/file/d/1OEESo4aSWt4gvO9fANNFkBb7sOt0Hkzt/view?usp=sharing" TargetMode="External"/><Relationship Id="rId1971" Type="http://schemas.openxmlformats.org/officeDocument/2006/relationships/hyperlink" Target="https://drive.google.com/file/d/1IPcVkd_T1P9tz05qIw71gTwki4G7MBkN/view?usp=sharing" TargetMode="External"/><Relationship Id="rId2608" Type="http://schemas.openxmlformats.org/officeDocument/2006/relationships/hyperlink" Target="https://drive.google.com/file/d/1b_em9vwF2KFkZMrFVIS0yIiKQ4PbRHUJ/view?usp=share_link" TargetMode="External"/><Relationship Id="rId2815" Type="http://schemas.openxmlformats.org/officeDocument/2006/relationships/hyperlink" Target="https://drive.google.com/file/d/1cBejCbs7saJazNHbW--C4oJ6cSUmV3dP/view?usp=sharing" TargetMode="External"/><Relationship Id="rId56" Type="http://schemas.openxmlformats.org/officeDocument/2006/relationships/hyperlink" Target="https://drive.google.com/file/d/1x9krapkj0mjFd0VUaUSoE3aRN-EGKQ2-/view?usp=sharing" TargetMode="External"/><Relationship Id="rId1417" Type="http://schemas.openxmlformats.org/officeDocument/2006/relationships/hyperlink" Target="https://drive.google.com/file/d/1TXYcTHAceIt3bgqjqO9KuloaVFOQCAjy/view?usp=sharing" TargetMode="External"/><Relationship Id="rId1624" Type="http://schemas.openxmlformats.org/officeDocument/2006/relationships/hyperlink" Target="https://drive.google.com/file/d/16Iu0SMJDcsW_prU2bx8EUFUVi9T6vBFw/view?usp=sharing" TargetMode="External"/><Relationship Id="rId1831" Type="http://schemas.openxmlformats.org/officeDocument/2006/relationships/hyperlink" Target="https://drive.google.com/file/d/16T1cQmNghBZ7ZoaC4qX6nWHCNgHSw4vv/view?usp=sharing" TargetMode="External"/><Relationship Id="rId2398" Type="http://schemas.openxmlformats.org/officeDocument/2006/relationships/hyperlink" Target="https://drive.google.com/file/d/1GUUJMmCP6-Bp4uAJwQlMAYXrke_LKE0g/view?usp=sharing" TargetMode="External"/><Relationship Id="rId577" Type="http://schemas.openxmlformats.org/officeDocument/2006/relationships/hyperlink" Target="https://drive.google.com/file/d/1TAxYROT9QvbaRTtrpw5M2ad2CjiGgCMx/view?usp=sharing" TargetMode="External"/><Relationship Id="rId2258" Type="http://schemas.openxmlformats.org/officeDocument/2006/relationships/hyperlink" Target="https://drive.google.com/file/d/1DScel_FupSBfTOIbmK5vmgeKrERmir2Q/view?usp=sharing" TargetMode="External"/><Relationship Id="rId784" Type="http://schemas.openxmlformats.org/officeDocument/2006/relationships/hyperlink" Target="https://drive.google.com/file/d/14vsKe5qS6Vez34Fq6slddsncU1DjYUwN/view?usp=sharing" TargetMode="External"/><Relationship Id="rId991" Type="http://schemas.openxmlformats.org/officeDocument/2006/relationships/hyperlink" Target="https://drive.google.com/file/d/1byp_kZf26gbrBPOswHbRUV6zjOdiMss6/view?usp=sharing" TargetMode="External"/><Relationship Id="rId1067" Type="http://schemas.openxmlformats.org/officeDocument/2006/relationships/hyperlink" Target="https://drive.google.com/file/d/1ScQPfO8pFFGEevQGYHfbeyKVruSRT5h6/view?usp=sharing" TargetMode="External"/><Relationship Id="rId2465" Type="http://schemas.openxmlformats.org/officeDocument/2006/relationships/hyperlink" Target="https://docs.google.com/document/d/1bEdc4lablYQFR7do5eYzEmqXgNYsH6P1/edit?usp=sharing&amp;ouid=112644161635120090376&amp;rtpof=true&amp;sd=true" TargetMode="External"/><Relationship Id="rId2672" Type="http://schemas.openxmlformats.org/officeDocument/2006/relationships/hyperlink" Target="https://drive.google.com/file/d/192xdlH08_1niCKQH3G9FYFGVapsZ9Btv/view?usp=share_link" TargetMode="External"/><Relationship Id="rId437" Type="http://schemas.openxmlformats.org/officeDocument/2006/relationships/hyperlink" Target="https://drive.google.com/file/d/1Q6AgNOTKhMwFt8MBm3giDRyTe0kjRD1j/view?usp=sharing" TargetMode="External"/><Relationship Id="rId644" Type="http://schemas.openxmlformats.org/officeDocument/2006/relationships/hyperlink" Target="https://drive.google.com/file/d/1PklKLLXRrO46Y6tAlzInUOPpTYxQam-Q/view?usp=sharing" TargetMode="External"/><Relationship Id="rId851" Type="http://schemas.openxmlformats.org/officeDocument/2006/relationships/hyperlink" Target="https://drive.google.com/file/d/1c6v8DTo52P6alJa70aL-N7OUd5DlDCHj/view?usp=sharing" TargetMode="External"/><Relationship Id="rId1274" Type="http://schemas.openxmlformats.org/officeDocument/2006/relationships/hyperlink" Target="https://drive.google.com/file/d/1pSQuCsxUaF0VpZ0MQ8WwR7E8mxDrGerR/view?usp=sharing" TargetMode="External"/><Relationship Id="rId1481" Type="http://schemas.openxmlformats.org/officeDocument/2006/relationships/hyperlink" Target="https://drive.google.com/file/d/1hYmHMeFh-Mck0mjjp-KiuTsBT0PCD_2G/view?usp=sharing" TargetMode="External"/><Relationship Id="rId2118" Type="http://schemas.openxmlformats.org/officeDocument/2006/relationships/hyperlink" Target="https://drive.google.com/file/d/1shZ474C-KUDg83UU-6PZGPRIyJqfk0QB/view?usp=sharing" TargetMode="External"/><Relationship Id="rId2325" Type="http://schemas.openxmlformats.org/officeDocument/2006/relationships/hyperlink" Target="https://drive.google.com/file/d/1drks8aDmt5PG6oRlD7ay33EB7wMUacKo/view?usp=sharing" TargetMode="External"/><Relationship Id="rId2532" Type="http://schemas.openxmlformats.org/officeDocument/2006/relationships/hyperlink" Target="https://drive.google.com/file/d/1_U5BObun5Bqcq4PshOZQ4Q1UthjHrbNZ/view?usp=share_link" TargetMode="External"/><Relationship Id="rId504" Type="http://schemas.openxmlformats.org/officeDocument/2006/relationships/hyperlink" Target="https://drive.google.com/file/d/1c05jyVJAzFAM5ZNvxKylD_4erpTGlvvT/view?usp=sharing" TargetMode="External"/><Relationship Id="rId711" Type="http://schemas.openxmlformats.org/officeDocument/2006/relationships/hyperlink" Target="https://drive.google.com/file/d/1P2giUN8NYyRD35WXnQScfzVGDh0Rl75N/view?usp=sharing" TargetMode="External"/><Relationship Id="rId1134" Type="http://schemas.openxmlformats.org/officeDocument/2006/relationships/hyperlink" Target="https://drive.google.com/file/d/1zC6MP5JW405qdCKpqy3RW1F2An3zPtIm/view?usp=sharing" TargetMode="External"/><Relationship Id="rId1341" Type="http://schemas.openxmlformats.org/officeDocument/2006/relationships/hyperlink" Target="https://drive.google.com/file/d/1FJVDM1m48G48b69fay0_xcTIu3jxEN3E/view?usp=sharing" TargetMode="External"/><Relationship Id="rId1201" Type="http://schemas.openxmlformats.org/officeDocument/2006/relationships/hyperlink" Target="https://drive.google.com/file/d/1H_3j9U_vJkbCNzczVaKNC8VIe4qjb-k2/view?usp=sharing" TargetMode="External"/><Relationship Id="rId294" Type="http://schemas.openxmlformats.org/officeDocument/2006/relationships/hyperlink" Target="https://drive.google.com/file/d/1ONSHsfVWBRSAELYVlRI4eHJhJNpnKbZa/view?usp=sharing" TargetMode="External"/><Relationship Id="rId2182" Type="http://schemas.openxmlformats.org/officeDocument/2006/relationships/hyperlink" Target="https://drive.google.com/file/d/1odpfmSzVlG6mqP95l_5mXe9UMYBskAEi/view?usp=sharing" TargetMode="External"/><Relationship Id="rId154" Type="http://schemas.openxmlformats.org/officeDocument/2006/relationships/hyperlink" Target="https://drive.google.com/file/d/1ReeiQOAM5oStFulXBYVYUH-97RHgoXo3/view?usp=sharing" TargetMode="External"/><Relationship Id="rId361" Type="http://schemas.openxmlformats.org/officeDocument/2006/relationships/hyperlink" Target="https://drive.google.com/file/d/1_uJcZAHN3m7ubTak92cmgnd0TXwH70Ok/view?usp=sharing" TargetMode="External"/><Relationship Id="rId2042" Type="http://schemas.openxmlformats.org/officeDocument/2006/relationships/hyperlink" Target="https://drive.google.com/file/d/1m8scoUnx7usDtOEgty2O3pQZMpEPqcS3/view?usp=sharing" TargetMode="External"/><Relationship Id="rId221" Type="http://schemas.openxmlformats.org/officeDocument/2006/relationships/hyperlink" Target="https://drive.google.com/file/d/1tTd5P6Nh0z1_duNEbphsiOLk5Q4REOgi/view?usp=sharing" TargetMode="External"/><Relationship Id="rId2859" Type="http://schemas.openxmlformats.org/officeDocument/2006/relationships/hyperlink" Target="https://docs.google.com/presentation/d/1bxCqGZjvslYOBeWnz-0sdSa3YQLl2IYA/edit?usp=sharing&amp;ouid=112644161635120090376&amp;rtpof=true&amp;sd=true" TargetMode="External"/><Relationship Id="rId1668" Type="http://schemas.openxmlformats.org/officeDocument/2006/relationships/hyperlink" Target="https://drive.google.com/file/d/1-dTEc7CSvs5jfLSG08Iyqj7ZyaFCtWCG/view?usp=sharing" TargetMode="External"/><Relationship Id="rId1875" Type="http://schemas.openxmlformats.org/officeDocument/2006/relationships/hyperlink" Target="https://drive.google.com/file/d/1Cfov_8lDaJT5Wpt1NlOak_JqE0bnZr4F/view?usp=sharing" TargetMode="External"/><Relationship Id="rId2719" Type="http://schemas.openxmlformats.org/officeDocument/2006/relationships/hyperlink" Target="https://drive.google.com/file/d/1I1kP-qp81LnXpNdPqGKWr5Kz1lxw4wz2/view?usp=sharing" TargetMode="External"/><Relationship Id="rId1528" Type="http://schemas.openxmlformats.org/officeDocument/2006/relationships/hyperlink" Target="https://drive.google.com/file/d/19_HxU2vsxFveqooCIf_vvvZA45MhA_Ea/view?usp=sharing" TargetMode="External"/><Relationship Id="rId2926" Type="http://schemas.openxmlformats.org/officeDocument/2006/relationships/hyperlink" Target="https://drive.google.com/file/d/1tC6_58IF4BrZyAL3PYY_paNWqOcuNF4v/view?usp=sharing" TargetMode="External"/><Relationship Id="rId1735" Type="http://schemas.openxmlformats.org/officeDocument/2006/relationships/hyperlink" Target="https://drive.google.com/file/d/13hEnP9KkqJNDGG_R2dtQTGuSHUHu4wAY/view?usp=sharing" TargetMode="External"/><Relationship Id="rId1942" Type="http://schemas.openxmlformats.org/officeDocument/2006/relationships/hyperlink" Target="https://drive.google.com/file/d/1BLJLO2V71dDebLQWYitWi_mPu1nqDi-q/view?usp=sharing" TargetMode="External"/><Relationship Id="rId27" Type="http://schemas.openxmlformats.org/officeDocument/2006/relationships/hyperlink" Target="https://drive.google.com/file/d/1T9PmOuxnVfty7lGTVRk1DWX6nTQQnrep/view?usp=sharing" TargetMode="External"/><Relationship Id="rId1802" Type="http://schemas.openxmlformats.org/officeDocument/2006/relationships/hyperlink" Target="https://drive.google.com/file/d/15pjOmcY4AtkGAaoTh_MdUG90NsoeVCvR/view?usp=sharing" TargetMode="External"/><Relationship Id="rId688" Type="http://schemas.openxmlformats.org/officeDocument/2006/relationships/hyperlink" Target="https://drive.google.com/file/d/1I08yWhqJIkQhKmgd_v6dzka5eni7SKk6/view?usp=sharing" TargetMode="External"/><Relationship Id="rId895" Type="http://schemas.openxmlformats.org/officeDocument/2006/relationships/hyperlink" Target="https://drive.google.com/file/d/1fQhRwyCpd9bMXhhm0g1aKf5_BbR6WIqz/view?usp=sharing" TargetMode="External"/><Relationship Id="rId2369" Type="http://schemas.openxmlformats.org/officeDocument/2006/relationships/hyperlink" Target="https://drive.google.com/file/d/1PHBkzfRSSN_79LPNGpk0GuuQJti9x_mA/view?usp=sharing" TargetMode="External"/><Relationship Id="rId2576" Type="http://schemas.openxmlformats.org/officeDocument/2006/relationships/hyperlink" Target="https://drive.google.com/file/d/1oWV4qDrz7cDLkCxYVA8Pr7lgzOLzRSaz/view?usp=share_link" TargetMode="External"/><Relationship Id="rId2783" Type="http://schemas.openxmlformats.org/officeDocument/2006/relationships/hyperlink" Target="https://drive.google.com/file/d/1c4-eOGqkb9sx00kkhfpjeBQd0WA9GZ1z/view?usp=sharing" TargetMode="External"/><Relationship Id="rId2990" Type="http://schemas.openxmlformats.org/officeDocument/2006/relationships/hyperlink" Target="https://drive.google.com/file/d/18JqG9LuX-nxNlyJB4STWJnr0X-i-AwTZ/view?usp=sharing" TargetMode="External"/><Relationship Id="rId548" Type="http://schemas.openxmlformats.org/officeDocument/2006/relationships/hyperlink" Target="https://drive.google.com/file/d/1KWADsiMcvPacCMQ7eZstMYjNpdW2ElrS/view?usp=sharing" TargetMode="External"/><Relationship Id="rId755" Type="http://schemas.openxmlformats.org/officeDocument/2006/relationships/hyperlink" Target="https://drive.google.com/file/d/1J-CjtZ1TWWXpk5hqfrOTe2wbtl05z-pw/view?usp=sharing" TargetMode="External"/><Relationship Id="rId962" Type="http://schemas.openxmlformats.org/officeDocument/2006/relationships/hyperlink" Target="https://drive.google.com/file/d/1yOwyt0Bnc0uSGqi4TrGHNTXtu_CX5CR2/view?usp=sharing" TargetMode="External"/><Relationship Id="rId1178" Type="http://schemas.openxmlformats.org/officeDocument/2006/relationships/hyperlink" Target="https://drive.google.com/file/d/197J6phdQwsNoT7_Zbm5pYbCsXCrXH738/view?usp=sharing" TargetMode="External"/><Relationship Id="rId1385" Type="http://schemas.openxmlformats.org/officeDocument/2006/relationships/hyperlink" Target="https://drive.google.com/file/d/13HHbiyxSXJ2NrR2BpLdlGt-5kojZDj7f/view?usp=sharing" TargetMode="External"/><Relationship Id="rId1592" Type="http://schemas.openxmlformats.org/officeDocument/2006/relationships/hyperlink" Target="https://drive.google.com/file/d/1zMicvIeRw5WuzfscW_csbGjc1OtsSQ06/view?usp=sharing" TargetMode="External"/><Relationship Id="rId2229" Type="http://schemas.openxmlformats.org/officeDocument/2006/relationships/hyperlink" Target="https://drive.google.com/file/d/1lLN-9ze79zgC8orWGuNEyo0I26V4H0pG/view?usp=sharing" TargetMode="External"/><Relationship Id="rId2436" Type="http://schemas.openxmlformats.org/officeDocument/2006/relationships/hyperlink" Target="https://drive.google.com/file/d/1xalpTYgAAoikG3iOcy83VVQMsKe9QkKT/view?usp=sharing" TargetMode="External"/><Relationship Id="rId2643" Type="http://schemas.openxmlformats.org/officeDocument/2006/relationships/hyperlink" Target="https://drive.google.com/file/d/1NoEHHSbAlLBQxiFMwsycHE_xgpZJ3hoB/view?usp=share_link" TargetMode="External"/><Relationship Id="rId2850" Type="http://schemas.openxmlformats.org/officeDocument/2006/relationships/hyperlink" Target="https://drive.google.com/file/d/1IDh6AbuGQQksLM5p-muzyL14Ic5tDaSv/view?usp=sharing" TargetMode="External"/><Relationship Id="rId91" Type="http://schemas.openxmlformats.org/officeDocument/2006/relationships/hyperlink" Target="https://drive.google.com/file/d/1fLs__xxlhidlaYOiI2FQD90klCsiVi4J/view?usp=sharing" TargetMode="External"/><Relationship Id="rId408" Type="http://schemas.openxmlformats.org/officeDocument/2006/relationships/hyperlink" Target="https://drive.google.com/file/d/10SWAPdJrM3xue7g7wT-PKH5i0sixPiGZ/view?usp=sharing" TargetMode="External"/><Relationship Id="rId615" Type="http://schemas.openxmlformats.org/officeDocument/2006/relationships/hyperlink" Target="https://drive.google.com/file/d/1G-VatPGvGZVxuTUiqTi6LYM7PkNV9wnl/view?usp=sharing" TargetMode="External"/><Relationship Id="rId822" Type="http://schemas.openxmlformats.org/officeDocument/2006/relationships/hyperlink" Target="https://drive.google.com/file/d/1p_4_uBBgbAQIp3yNdd8BbeIiN-Ovo0Jt/view?usp=sharing" TargetMode="External"/><Relationship Id="rId1038" Type="http://schemas.openxmlformats.org/officeDocument/2006/relationships/hyperlink" Target="https://drive.google.com/file/d/10dOL8F5EDDvfZbb4w-Ifnq0hVuUDJHsk/view?usp=sharing" TargetMode="External"/><Relationship Id="rId1245" Type="http://schemas.openxmlformats.org/officeDocument/2006/relationships/hyperlink" Target="https://drive.google.com/file/d/1VeAJeCLxz-jZjt1N7HSxxqLwyoy49wyZ/view?usp=sharing" TargetMode="External"/><Relationship Id="rId1452" Type="http://schemas.openxmlformats.org/officeDocument/2006/relationships/hyperlink" Target="https://drive.google.com/file/d/1o1bxH84lWS-ww0V86uMVd0nnYePsHhLy/view?usp=sharing" TargetMode="External"/><Relationship Id="rId2503" Type="http://schemas.openxmlformats.org/officeDocument/2006/relationships/hyperlink" Target="https://drive.google.com/file/d/1WjelG2ymMx7CnaUR1D3ebHLv4Y_-JG6W/view?usp=sharing" TargetMode="External"/><Relationship Id="rId1105" Type="http://schemas.openxmlformats.org/officeDocument/2006/relationships/hyperlink" Target="https://drive.google.com/file/d/1v4mGG7m-cFlyMpBj9DuELnWeRI3o97X3/view?usp=sharing" TargetMode="External"/><Relationship Id="rId1312" Type="http://schemas.openxmlformats.org/officeDocument/2006/relationships/hyperlink" Target="https://drive.google.com/file/d/1aRG9xjDtmKaTbQiqw364kYSSw5yMtalo/view?usp=sharing" TargetMode="External"/><Relationship Id="rId2710" Type="http://schemas.openxmlformats.org/officeDocument/2006/relationships/hyperlink" Target="https://drive.google.com/file/d/1TsqA76PBvc0eF4o60ib3jdeSI60RtW-t/view?usp=sharing" TargetMode="External"/><Relationship Id="rId198" Type="http://schemas.openxmlformats.org/officeDocument/2006/relationships/hyperlink" Target="https://drive.google.com/file/d/1Antu-MON_6S-amL6H0vf0YdFz2Qv-QjQ/view?usp=sharing" TargetMode="External"/><Relationship Id="rId2086" Type="http://schemas.openxmlformats.org/officeDocument/2006/relationships/hyperlink" Target="https://drive.google.com/file/d/1ZgWAmK8iXkmny3H-obP9pW99OIe9mo3S/view?usp=sharing" TargetMode="External"/><Relationship Id="rId2293" Type="http://schemas.openxmlformats.org/officeDocument/2006/relationships/hyperlink" Target="https://drive.google.com/file/d/1Z3Hci3Sjr62cCggcMIlOwmaPJqrm8t6T/view?usp=sharing" TargetMode="External"/><Relationship Id="rId265" Type="http://schemas.openxmlformats.org/officeDocument/2006/relationships/hyperlink" Target="https://drive.google.com/file/d/1_k-fkyWF7-sei_rVrjLWD24paqw1dHYT/view?usp=sharing" TargetMode="External"/><Relationship Id="rId472" Type="http://schemas.openxmlformats.org/officeDocument/2006/relationships/hyperlink" Target="https://drive.google.com/file/d/11J-YXUuR_vKoEG5qnsKDlK3yYXCzTzbv/view?usp=sharing" TargetMode="External"/><Relationship Id="rId2153" Type="http://schemas.openxmlformats.org/officeDocument/2006/relationships/hyperlink" Target="https://drive.google.com/file/d/18h3jrbBRz2puYm0ZSkHxaYJfxx8N_veL/view?usp=sharing" TargetMode="External"/><Relationship Id="rId2360" Type="http://schemas.openxmlformats.org/officeDocument/2006/relationships/hyperlink" Target="https://drive.google.com/file/d/1w1rCYTBdounBtoLLPOIOtDOD4eqebKiK/view?usp=sharing" TargetMode="External"/><Relationship Id="rId125" Type="http://schemas.openxmlformats.org/officeDocument/2006/relationships/hyperlink" Target="https://drive.google.com/file/d/1RVwj3Yb7wTPj02Io8n1qBDE14JKyjx0x/view?usp=sharing" TargetMode="External"/><Relationship Id="rId332" Type="http://schemas.openxmlformats.org/officeDocument/2006/relationships/hyperlink" Target="https://drive.google.com/file/d/1qbuMRV1i5TLty26fjN1ZCPDp5joDi7KQ/view?usp=sharing" TargetMode="External"/><Relationship Id="rId2013" Type="http://schemas.openxmlformats.org/officeDocument/2006/relationships/hyperlink" Target="https://drive.google.com/file/d/1LtVWPpZED2gsbHl-GYXXSpHsDRPuu7ze/view?usp=sharing" TargetMode="External"/><Relationship Id="rId2220" Type="http://schemas.openxmlformats.org/officeDocument/2006/relationships/hyperlink" Target="https://drive.google.com/file/d/10wHcym2PF25kUNi3Rb-q-nrPbwELo1Xn/view?usp=sharing" TargetMode="External"/><Relationship Id="rId1779" Type="http://schemas.openxmlformats.org/officeDocument/2006/relationships/hyperlink" Target="https://drive.google.com/file/d/1qBkRn9o4wv6kRqhn3hgIsDx-A_lRbLqj/view?usp=sharing" TargetMode="External"/><Relationship Id="rId1986" Type="http://schemas.openxmlformats.org/officeDocument/2006/relationships/hyperlink" Target="https://drive.google.com/file/d/14DILyvQtV0f2neUvKglUoDscqRjVazf0/view?usp=sharing" TargetMode="External"/><Relationship Id="rId1639" Type="http://schemas.openxmlformats.org/officeDocument/2006/relationships/hyperlink" Target="https://drive.google.com/file/d/1Pk6HgoxsbNlC6ndKpYoiDl7ibTDYuI8Y/view?usp=sharing" TargetMode="External"/><Relationship Id="rId1846" Type="http://schemas.openxmlformats.org/officeDocument/2006/relationships/hyperlink" Target="https://drive.google.com/file/d/1XgyBIJflXuuFnERk__xAYa3pk-q_CQE3/view?usp=sharing" TargetMode="External"/><Relationship Id="rId1706" Type="http://schemas.openxmlformats.org/officeDocument/2006/relationships/hyperlink" Target="https://drive.google.com/file/d/1sT0edOmDUbX54k3NebHG_kL-rDrYQjJB/view?usp=sharing" TargetMode="External"/><Relationship Id="rId1913" Type="http://schemas.openxmlformats.org/officeDocument/2006/relationships/hyperlink" Target="https://drive.google.com/file/d/14K7hQC-8thaRiBe3NeiUlAjCnrTpJN9R/view?usp=sharing" TargetMode="External"/><Relationship Id="rId799" Type="http://schemas.openxmlformats.org/officeDocument/2006/relationships/hyperlink" Target="https://drive.google.com/file/d/13HI7D7RV4Z-jZwo1G_vxsQlmywWwupU4/view?usp=sharing" TargetMode="External"/><Relationship Id="rId2687" Type="http://schemas.openxmlformats.org/officeDocument/2006/relationships/hyperlink" Target="https://drive.google.com/file/d/1VCEBxkXllTlcxSNQQxpPQq8em4-oToG5/view?usp=share_link" TargetMode="External"/><Relationship Id="rId2894" Type="http://schemas.openxmlformats.org/officeDocument/2006/relationships/hyperlink" Target="https://drive.google.com/file/d/16i1-4cbByXeskihD39Fbek169UTcNBbJ/view?usp=sharing" TargetMode="External"/><Relationship Id="rId659" Type="http://schemas.openxmlformats.org/officeDocument/2006/relationships/hyperlink" Target="https://drive.google.com/file/d/1J4dcnar-9Q8yqNzmo8QEsa7_SIjJbPj4/view?usp=sharing" TargetMode="External"/><Relationship Id="rId866" Type="http://schemas.openxmlformats.org/officeDocument/2006/relationships/hyperlink" Target="https://drive.google.com/file/d/16xza1H-dpHY-cbbfRe9z6XktwJevfcCk/view?usp=sharing" TargetMode="External"/><Relationship Id="rId1289" Type="http://schemas.openxmlformats.org/officeDocument/2006/relationships/hyperlink" Target="https://drive.google.com/file/d/1rwSZFaoMMzgcP8qWn1FfHa58RQfj33O3/view?usp=sharing" TargetMode="External"/><Relationship Id="rId1496" Type="http://schemas.openxmlformats.org/officeDocument/2006/relationships/hyperlink" Target="https://drive.google.com/file/d/1j5RFhzG_4HwoIDz9Y-VXZDySCbfCqSSQ/view?usp=sharing" TargetMode="External"/><Relationship Id="rId2547" Type="http://schemas.openxmlformats.org/officeDocument/2006/relationships/hyperlink" Target="https://drive.google.com/file/d/1DPZpBNupgBOBLBa7RXcEhHkAU1TMSNiE/view?usp=share_link" TargetMode="External"/><Relationship Id="rId519" Type="http://schemas.openxmlformats.org/officeDocument/2006/relationships/hyperlink" Target="https://drive.google.com/file/d/1F23EtFd5eeObbo1ZB1Tha2ItRIrnY9XO/view?usp=sharing" TargetMode="External"/><Relationship Id="rId1149" Type="http://schemas.openxmlformats.org/officeDocument/2006/relationships/hyperlink" Target="https://drive.google.com/file/d/1XkVbpTQaUb1IcZD_3prNCI0bpp2HgwJf/view?usp=sharing" TargetMode="External"/><Relationship Id="rId1356" Type="http://schemas.openxmlformats.org/officeDocument/2006/relationships/hyperlink" Target="https://drive.google.com/file/d/1KxBiqGDUljr4GYb8EJBJyUqTk4U52H_V/view?usp=sharing" TargetMode="External"/><Relationship Id="rId2754" Type="http://schemas.openxmlformats.org/officeDocument/2006/relationships/hyperlink" Target="https://docs.google.com/document/d/1ZHxwcNvaKUxOzmDCC5In2JtSGl-4v7Vr/edit?usp=sharing&amp;ouid=112644161635120090376&amp;rtpof=true&amp;sd=true" TargetMode="External"/><Relationship Id="rId2961" Type="http://schemas.openxmlformats.org/officeDocument/2006/relationships/hyperlink" Target="https://drive.google.com/file/d/1Fb2ZlGPq95baLPftNVP8MojySC-lh-bI/view?usp=sharing" TargetMode="External"/><Relationship Id="rId726" Type="http://schemas.openxmlformats.org/officeDocument/2006/relationships/hyperlink" Target="https://drive.google.com/file/d/1uvydhkJJego2T3XX-Q_lxz8WN2R8_NxA/view?usp=sharing" TargetMode="External"/><Relationship Id="rId933" Type="http://schemas.openxmlformats.org/officeDocument/2006/relationships/hyperlink" Target="https://drive.google.com/file/d/1UUGENgsHw9WlbBtbulW879Qhro5wBwlc/view?usp=sharing" TargetMode="External"/><Relationship Id="rId1009" Type="http://schemas.openxmlformats.org/officeDocument/2006/relationships/hyperlink" Target="https://drive.google.com/file/d/1npR1uBlACof-aFKXRWulmhGhrde0ageC/view?usp=sharing" TargetMode="External"/><Relationship Id="rId1563" Type="http://schemas.openxmlformats.org/officeDocument/2006/relationships/hyperlink" Target="https://drive.google.com/file/d/111JBbio063UP53cEQFkzvljgUPaOF2DW/view?usp=sharing" TargetMode="External"/><Relationship Id="rId1770" Type="http://schemas.openxmlformats.org/officeDocument/2006/relationships/hyperlink" Target="https://drive.google.com/file/d/1oM_aN8qL8V1TUUBwp1tR-weWxcLOCZZu/view?usp=sharing" TargetMode="External"/><Relationship Id="rId2407" Type="http://schemas.openxmlformats.org/officeDocument/2006/relationships/hyperlink" Target="https://drive.google.com/file/d/1_Eck1qGoMS_nQXKmGzmODWsiVMdhXPXj/view?usp=sharing" TargetMode="External"/><Relationship Id="rId2614" Type="http://schemas.openxmlformats.org/officeDocument/2006/relationships/hyperlink" Target="https://drive.google.com/file/d/10ly5InJSpBf6-K_ij2O2wQFT-6-gSq_m/view?usp=share_link" TargetMode="External"/><Relationship Id="rId2821" Type="http://schemas.openxmlformats.org/officeDocument/2006/relationships/hyperlink" Target="https://drive.google.com/file/d/1b2aknIHcypgZdNJ1wTGKU4kGr14JQogX/view?usp=sharing" TargetMode="External"/><Relationship Id="rId62" Type="http://schemas.openxmlformats.org/officeDocument/2006/relationships/hyperlink" Target="https://drive.google.com/file/d/11XWeNwnRa-QHHVivoLO7RX_-FGVSXaX0/view?usp=sharing" TargetMode="External"/><Relationship Id="rId1216" Type="http://schemas.openxmlformats.org/officeDocument/2006/relationships/hyperlink" Target="https://drive.google.com/file/d/1RmdYdR16sUxrkreyB1Y2l0Go71W2fTfT/view?usp=sharing" TargetMode="External"/><Relationship Id="rId1423" Type="http://schemas.openxmlformats.org/officeDocument/2006/relationships/hyperlink" Target="https://drive.google.com/file/d/1cWVL9rU_SPvPNukxO55PyJ8HDE0VTHkl/view?usp=sharing" TargetMode="External"/><Relationship Id="rId1630" Type="http://schemas.openxmlformats.org/officeDocument/2006/relationships/hyperlink" Target="https://drive.google.com/file/d/1Uw_UrpeqtnS5Ilhvk-OSrjADtx6m3CtF/view?usp=sharing" TargetMode="External"/><Relationship Id="rId2197" Type="http://schemas.openxmlformats.org/officeDocument/2006/relationships/hyperlink" Target="https://drive.google.com/file/d/1w1vXmaVB_9vvsivXOVEWqjj-B2ANhdth/view?usp=sharing" TargetMode="External"/><Relationship Id="rId169" Type="http://schemas.openxmlformats.org/officeDocument/2006/relationships/hyperlink" Target="https://drive.google.com/file/d/1Em0j0M9L39qkhVFgh6vtp0j04Rv3G8kw/view?usp=sharing" TargetMode="External"/><Relationship Id="rId376" Type="http://schemas.openxmlformats.org/officeDocument/2006/relationships/hyperlink" Target="https://drive.google.com/file/d/1GiUhewHrI8yuEre3zY_q-IGZtEiTquhl/view?usp=sharing" TargetMode="External"/><Relationship Id="rId583" Type="http://schemas.openxmlformats.org/officeDocument/2006/relationships/hyperlink" Target="https://drive.google.com/file/d/1QkGUnZl18r5IXuCt2WxWYxNh5bBVtaeY/view?usp=sharing" TargetMode="External"/><Relationship Id="rId790" Type="http://schemas.openxmlformats.org/officeDocument/2006/relationships/hyperlink" Target="https://drive.google.com/file/d/1WCrKzGSgVAGS0gOXHO1eGnSKTJV5L_Rp/view?usp=sharing" TargetMode="External"/><Relationship Id="rId2057" Type="http://schemas.openxmlformats.org/officeDocument/2006/relationships/hyperlink" Target="https://drive.google.com/file/d/1-Jb1huuQ9GADjcb0AmuK8C0ILw90Lo-4/view?usp=sharing" TargetMode="External"/><Relationship Id="rId2264" Type="http://schemas.openxmlformats.org/officeDocument/2006/relationships/hyperlink" Target="https://drive.google.com/file/d/1a5Eq_hwUcUZsEUaNVw6w3Prde7PV-q7m/view?usp=sharing" TargetMode="External"/><Relationship Id="rId2471" Type="http://schemas.openxmlformats.org/officeDocument/2006/relationships/hyperlink" Target="https://drive.google.com/file/d/1bKrp-sl9R2jEddlBpVWD8jh-l3zGrIWf/view?usp=sharing" TargetMode="External"/><Relationship Id="rId236" Type="http://schemas.openxmlformats.org/officeDocument/2006/relationships/hyperlink" Target="https://drive.google.com/file/d/1Lm2fHrHMOSo2La5pd0R58LKR3rk53kxQ/view?usp=sharing" TargetMode="External"/><Relationship Id="rId443" Type="http://schemas.openxmlformats.org/officeDocument/2006/relationships/hyperlink" Target="https://drive.google.com/file/d/1B_2OZIgxS--8WUOorL_yq2P25oKFQ3ZY/view?usp=sharing" TargetMode="External"/><Relationship Id="rId650" Type="http://schemas.openxmlformats.org/officeDocument/2006/relationships/hyperlink" Target="https://drive.google.com/file/d/1-O9dyl_lo-Hkt8Hr1AwlJg1PS8Ovd4rg/view?usp=sharing" TargetMode="External"/><Relationship Id="rId1073" Type="http://schemas.openxmlformats.org/officeDocument/2006/relationships/hyperlink" Target="https://drive.google.com/file/d/1-6zJIulJv0R9DQBBbeCmBW0E-SgsofHS/view?usp=sharing" TargetMode="External"/><Relationship Id="rId1280" Type="http://schemas.openxmlformats.org/officeDocument/2006/relationships/hyperlink" Target="https://drive.google.com/file/d/1YoQfZoFVCVGpZ1Ql8dsaSnaXELmiX7-L/view?usp=sharing" TargetMode="External"/><Relationship Id="rId2124" Type="http://schemas.openxmlformats.org/officeDocument/2006/relationships/hyperlink" Target="https://drive.google.com/file/d/1Np9IZ8tzlaeptlANLoFOnvSbjzHDLwao/view?usp=sharing" TargetMode="External"/><Relationship Id="rId2331" Type="http://schemas.openxmlformats.org/officeDocument/2006/relationships/hyperlink" Target="https://drive.google.com/file/d/1fhfis6WcKsVEBSal7Vq3KLJiq98pGUq0/view?usp=sharing" TargetMode="External"/><Relationship Id="rId303" Type="http://schemas.openxmlformats.org/officeDocument/2006/relationships/hyperlink" Target="https://drive.google.com/file/d/1Q43aY4_2HgF5wK3f4fUhADxAwU2Z5XQ1/view?usp=sharing" TargetMode="External"/><Relationship Id="rId1140" Type="http://schemas.openxmlformats.org/officeDocument/2006/relationships/hyperlink" Target="https://drive.google.com/file/d/1zlEo9yCf30BFs0ENZmnjStVs6u2V5vii/view?usp=sharing" TargetMode="External"/><Relationship Id="rId510" Type="http://schemas.openxmlformats.org/officeDocument/2006/relationships/hyperlink" Target="https://drive.google.com/file/d/1CTElUVvP6gheOk5Vo-__j_3dxcFAmZWx/view?usp=sharing" TargetMode="External"/><Relationship Id="rId1000" Type="http://schemas.openxmlformats.org/officeDocument/2006/relationships/hyperlink" Target="https://drive.google.com/file/d/1zpwV9_CPkb9t_Ko7OcQ_E7sd_kfg2Am0/view?usp=sharing" TargetMode="External"/><Relationship Id="rId1957" Type="http://schemas.openxmlformats.org/officeDocument/2006/relationships/hyperlink" Target="https://drive.google.com/file/d/1QcU60C5Tp_gnqHDJSing8QUD9uREadAD/view?usp=sharing" TargetMode="External"/><Relationship Id="rId1817" Type="http://schemas.openxmlformats.org/officeDocument/2006/relationships/hyperlink" Target="https://drive.google.com/file/d/1YIu5CMV14-qlgMfy9c16QviUuAGqQTO1/view?usp=sharing" TargetMode="External"/><Relationship Id="rId160" Type="http://schemas.openxmlformats.org/officeDocument/2006/relationships/hyperlink" Target="https://drive.google.com/file/d/1r1CVOQJim4VRKGSmDs3Oj4DH8xEjKqNa/view?usp=sharing" TargetMode="External"/><Relationship Id="rId2798" Type="http://schemas.openxmlformats.org/officeDocument/2006/relationships/hyperlink" Target="https://drive.google.com/file/d/1dzzQNEu4VQXMUdQU9jGGRdAtimWOPV1a/view?usp=sharing" TargetMode="External"/><Relationship Id="rId977" Type="http://schemas.openxmlformats.org/officeDocument/2006/relationships/hyperlink" Target="https://drive.google.com/file/d/1ot0D6LLRX_WKrCyoowwBX6MB0tuQEKM8/view?usp=sharing" TargetMode="External"/><Relationship Id="rId2658" Type="http://schemas.openxmlformats.org/officeDocument/2006/relationships/hyperlink" Target="https://drive.google.com/file/d/18p-SSD-vg-VsYnGnQtvuhcwU55_6Pu81/view?usp=share_link" TargetMode="External"/><Relationship Id="rId2865" Type="http://schemas.openxmlformats.org/officeDocument/2006/relationships/hyperlink" Target="https://drive.google.com/file/d/1EzVWle-kegTbiWYqgb31TFakF2hgZiac/view?usp=sharing" TargetMode="External"/><Relationship Id="rId837" Type="http://schemas.openxmlformats.org/officeDocument/2006/relationships/hyperlink" Target="https://drive.google.com/file/d/1xVhXODZvuwlqBeWZ2LcwiuM0L82LiokJ/view?usp=sharing" TargetMode="External"/><Relationship Id="rId1467" Type="http://schemas.openxmlformats.org/officeDocument/2006/relationships/hyperlink" Target="https://drive.google.com/file/d/1Rost95v7Uya_pQDvZPlbVSQ-jTp0-J_R/view?usp=sharing" TargetMode="External"/><Relationship Id="rId1674" Type="http://schemas.openxmlformats.org/officeDocument/2006/relationships/hyperlink" Target="https://drive.google.com/file/d/1FPyG-xk5VAjTTiYYLhJOSgWAt9aJ9ncc/view?usp=sharing" TargetMode="External"/><Relationship Id="rId1881" Type="http://schemas.openxmlformats.org/officeDocument/2006/relationships/hyperlink" Target="https://drive.google.com/file/d/1xVYnOFO_5ETeatO2xYH9js7B94FHyY3A/view?usp=sharing" TargetMode="External"/><Relationship Id="rId2518" Type="http://schemas.openxmlformats.org/officeDocument/2006/relationships/hyperlink" Target="https://drive.google.com/file/d/1767O_mehZNwmTd5yto5m1wYgIMN-s7hr/view?usp=sharing" TargetMode="External"/><Relationship Id="rId2725" Type="http://schemas.openxmlformats.org/officeDocument/2006/relationships/hyperlink" Target="https://drive.google.com/file/d/1aySt3HyzgdKr6XB31VADLH6qL8blnGuh/view?usp=sharing" TargetMode="External"/><Relationship Id="rId2932" Type="http://schemas.openxmlformats.org/officeDocument/2006/relationships/hyperlink" Target="https://drive.google.com/file/d/1Tn5xHCfI4B57DpFvxWJxzayGtkvc67Xc/view?usp=sharing" TargetMode="External"/><Relationship Id="rId904" Type="http://schemas.openxmlformats.org/officeDocument/2006/relationships/hyperlink" Target="https://drive.google.com/file/d/1J2VCmNQQW8PTLgc24bMD01AWZvSzbH11/view?usp=sharing" TargetMode="External"/><Relationship Id="rId1327" Type="http://schemas.openxmlformats.org/officeDocument/2006/relationships/hyperlink" Target="https://drive.google.com/file/d/1NvsWHsfsxaffsJRUAqD68tRi0wgxo56g/view?usp=sharing" TargetMode="External"/><Relationship Id="rId1534" Type="http://schemas.openxmlformats.org/officeDocument/2006/relationships/hyperlink" Target="https://drive.google.com/file/d/1ix4N_OJWZqu4hPy68V2zKVMrXmh3KQYJ/view?usp=sharing" TargetMode="External"/><Relationship Id="rId1741" Type="http://schemas.openxmlformats.org/officeDocument/2006/relationships/hyperlink" Target="https://drive.google.com/file/d/1hgb2Ml7Pff17yeOgolVCXBh6B8sAQU9_/view?usp=sharing" TargetMode="External"/><Relationship Id="rId33" Type="http://schemas.openxmlformats.org/officeDocument/2006/relationships/hyperlink" Target="https://drive.google.com/file/d/1k-quqluZje2PaIaydigGP3Ng-SNhCZqC/view?usp=sharing" TargetMode="External"/><Relationship Id="rId1601" Type="http://schemas.openxmlformats.org/officeDocument/2006/relationships/hyperlink" Target="https://drive.google.com/file/d/1PMgOuF0JCTwtBfdMl59L291kaO5LIOL-/view?usp=sharing" TargetMode="External"/><Relationship Id="rId487" Type="http://schemas.openxmlformats.org/officeDocument/2006/relationships/hyperlink" Target="https://drive.google.com/file/d/1r6ejHJs1xsWi3EinkRiuRM7Rf7ujdJgH/view?usp=sharing" TargetMode="External"/><Relationship Id="rId694" Type="http://schemas.openxmlformats.org/officeDocument/2006/relationships/hyperlink" Target="https://drive.google.com/file/d/1-mE2C9_EN_nLCQhCbwstFlYrv1gHfX1K/view?usp=sharing" TargetMode="External"/><Relationship Id="rId2168" Type="http://schemas.openxmlformats.org/officeDocument/2006/relationships/hyperlink" Target="https://drive.google.com/file/d/1-K3D2ww86EDbkok4mDEZ9cdw8RI0kIMH/view?usp=sharing" TargetMode="External"/><Relationship Id="rId2375" Type="http://schemas.openxmlformats.org/officeDocument/2006/relationships/hyperlink" Target="https://drive.google.com/file/d/1_yNxyO3OEcGPQwZ1hp4s41yn_1ZPzqi7/view?usp=sharing" TargetMode="External"/><Relationship Id="rId347" Type="http://schemas.openxmlformats.org/officeDocument/2006/relationships/hyperlink" Target="https://drive.google.com/file/d/1gXf1bEit9JE4_CnO1xwNTuTKzciSGAon/view?usp=sharing" TargetMode="External"/><Relationship Id="rId1184" Type="http://schemas.openxmlformats.org/officeDocument/2006/relationships/hyperlink" Target="https://drive.google.com/file/d/1RbqPgLvgAvPLGCno2hslGgrpCZkyDKBc/view?usp=sharing" TargetMode="External"/><Relationship Id="rId2028" Type="http://schemas.openxmlformats.org/officeDocument/2006/relationships/hyperlink" Target="https://drive.google.com/file/d/1uHbpdajCEnGG29k5kNSsJrlYJXt6_DY0/view?usp=sharing" TargetMode="External"/><Relationship Id="rId2582" Type="http://schemas.openxmlformats.org/officeDocument/2006/relationships/hyperlink" Target="https://drive.google.com/file/d/12zuHDwgFSvEhrfChfNoUO5Xpx1DIks-o/view?usp=share_link" TargetMode="External"/><Relationship Id="rId554" Type="http://schemas.openxmlformats.org/officeDocument/2006/relationships/hyperlink" Target="https://drive.google.com/file/d/1wgodip8DI-5g2CLSSr4JEWSQRY2yJFCp/view?usp=sharing" TargetMode="External"/><Relationship Id="rId761" Type="http://schemas.openxmlformats.org/officeDocument/2006/relationships/hyperlink" Target="https://drive.google.com/file/d/1n6wX5BUYPlKc0gr5iZPjXq5H1UykLh0p/view?usp=sharing" TargetMode="External"/><Relationship Id="rId1391" Type="http://schemas.openxmlformats.org/officeDocument/2006/relationships/hyperlink" Target="https://drive.google.com/file/d/1QY-w_ev6BujagQUVc7SARxrG--HlKLGo/view?usp=sharing" TargetMode="External"/><Relationship Id="rId2235" Type="http://schemas.openxmlformats.org/officeDocument/2006/relationships/hyperlink" Target="https://drive.google.com/file/d/1kuWXfKmeFSLUJ0txrc_iaEEq19tJIKIe/view?usp=sharing" TargetMode="External"/><Relationship Id="rId2442" Type="http://schemas.openxmlformats.org/officeDocument/2006/relationships/hyperlink" Target="https://drive.google.com/file/d/1fbrAsDChVUKTmdkdlEAe3mxSvHGQEK_g/view?usp=sharing" TargetMode="External"/><Relationship Id="rId207" Type="http://schemas.openxmlformats.org/officeDocument/2006/relationships/hyperlink" Target="https://drive.google.com/file/d/1c7ErBCW3AzP9cYqmzo3zHscX1uwhVwho/view?usp=sharing" TargetMode="External"/><Relationship Id="rId414" Type="http://schemas.openxmlformats.org/officeDocument/2006/relationships/hyperlink" Target="https://drive.google.com/file/d/1ajdb22SezMBEdUlrls3rj0zvYOPswBUv/view?usp=sharing" TargetMode="External"/><Relationship Id="rId621" Type="http://schemas.openxmlformats.org/officeDocument/2006/relationships/hyperlink" Target="https://drive.google.com/file/d/1UNNAK93iOHvw-F1y0KikpNGaTlkdluV-/view?usp=sharing" TargetMode="External"/><Relationship Id="rId1044" Type="http://schemas.openxmlformats.org/officeDocument/2006/relationships/hyperlink" Target="https://drive.google.com/file/d/1cF0IgR93F0ogIxqN7iPnw1Jc4X11cSIx/view?usp=sharing" TargetMode="External"/><Relationship Id="rId1251" Type="http://schemas.openxmlformats.org/officeDocument/2006/relationships/hyperlink" Target="https://drive.google.com/file/d/1Xf7KtTPTPmXwKIhNAJcR7I_SPlNIMren/view?usp=sharing" TargetMode="External"/><Relationship Id="rId2302" Type="http://schemas.openxmlformats.org/officeDocument/2006/relationships/hyperlink" Target="https://drive.google.com/file/d/1y9W_Wjxxk5Pald1nZpiahdFyDFvHrMmQ/view?usp=sharing" TargetMode="External"/><Relationship Id="rId1111" Type="http://schemas.openxmlformats.org/officeDocument/2006/relationships/hyperlink" Target="https://drive.google.com/file/d/1GLSLZaeuZKBCdlMmlbitB9luzAGkox_e/view?usp=sharing" TargetMode="External"/><Relationship Id="rId1928" Type="http://schemas.openxmlformats.org/officeDocument/2006/relationships/hyperlink" Target="https://drive.google.com/file/d/1nx9WCa6Ogi61L-7jV4BpGogMOdTBQuUc/view?usp=sharing" TargetMode="External"/><Relationship Id="rId2092" Type="http://schemas.openxmlformats.org/officeDocument/2006/relationships/hyperlink" Target="https://drive.google.com/file/d/1jdBF1LmcN46nDwvDBJmReoOMpXj32p1a/view?usp=sharing" TargetMode="External"/><Relationship Id="rId271" Type="http://schemas.openxmlformats.org/officeDocument/2006/relationships/hyperlink" Target="https://drive.google.com/file/d/1R5BWqjLEyAp8pwRrw0cY-Yc5dGdB1yUj/view?usp=sharing" TargetMode="External"/><Relationship Id="rId131" Type="http://schemas.openxmlformats.org/officeDocument/2006/relationships/hyperlink" Target="https://drive.google.com/file/d/1f7mtz5ZbpMq3oexbDxjG3tAwwknZW21Y/view?usp=sharing" TargetMode="External"/><Relationship Id="rId2769" Type="http://schemas.openxmlformats.org/officeDocument/2006/relationships/hyperlink" Target="https://drive.google.com/file/d/16beBpNdnNQG8tbM3vqKKgfxuGl-yluoi/view?usp=sharing" TargetMode="External"/><Relationship Id="rId2976" Type="http://schemas.openxmlformats.org/officeDocument/2006/relationships/hyperlink" Target="https://drive.google.com/file/d/16g1tPefW0W1UiQgxkOpQYe-ElhPfaJKl/view?usp=sharing" TargetMode="External"/><Relationship Id="rId948" Type="http://schemas.openxmlformats.org/officeDocument/2006/relationships/hyperlink" Target="https://drive.google.com/file/d/1WWBQ8qtGp-j-_NPXB-tr23I_IV5T4WJy/view?usp=sharing" TargetMode="External"/><Relationship Id="rId1578" Type="http://schemas.openxmlformats.org/officeDocument/2006/relationships/hyperlink" Target="https://drive.google.com/file/d/11kucZwwUYHXqTxwhFZpUePMn2-bvTRlG/view?usp=sharing" TargetMode="External"/><Relationship Id="rId1785" Type="http://schemas.openxmlformats.org/officeDocument/2006/relationships/hyperlink" Target="https://drive.google.com/file/d/13bOmTMKVMuhbWRDujKyG_QCldEA4BKRH/view?usp=sharing" TargetMode="External"/><Relationship Id="rId1992" Type="http://schemas.openxmlformats.org/officeDocument/2006/relationships/hyperlink" Target="https://drive.google.com/file/d/1kdysO52HkZIAnso6wFzgp-w9HBdJonwS/view?usp=sharing" TargetMode="External"/><Relationship Id="rId2629" Type="http://schemas.openxmlformats.org/officeDocument/2006/relationships/hyperlink" Target="https://drive.google.com/file/d/1tGIiEWHDmCZaXeB9GRZY_2fkVVIkqTgC/view?usp=share_link" TargetMode="External"/><Relationship Id="rId2836" Type="http://schemas.openxmlformats.org/officeDocument/2006/relationships/hyperlink" Target="https://docs.google.com/document/d/1qi8mAXa6ZqCa80IjEHEp1MqsTbeRDcZI/edit?usp=sharing&amp;ouid=112644161635120090376&amp;rtpof=true&amp;sd=true" TargetMode="External"/><Relationship Id="rId77" Type="http://schemas.openxmlformats.org/officeDocument/2006/relationships/hyperlink" Target="https://drive.google.com/file/d/1HvknGjlhl2DP7gLN_ABFU8IP_CejhUn2/view?usp=sharing" TargetMode="External"/><Relationship Id="rId808" Type="http://schemas.openxmlformats.org/officeDocument/2006/relationships/hyperlink" Target="https://drive.google.com/file/d/1GQ-gZiGmd86i6uk_hup-3oDZGYpMM7F6/view?usp=sharing" TargetMode="External"/><Relationship Id="rId1438" Type="http://schemas.openxmlformats.org/officeDocument/2006/relationships/hyperlink" Target="https://drive.google.com/file/d/1aKI6Mtbgup4v-i__DGBIsj5CWluqVdCK/view?usp=sharing" TargetMode="External"/><Relationship Id="rId1645" Type="http://schemas.openxmlformats.org/officeDocument/2006/relationships/hyperlink" Target="https://drive.google.com/file/d/1TCNMBdAdAF2hbpudUBULMLCK14xLHm0I/view?usp=sharing" TargetMode="External"/><Relationship Id="rId1852" Type="http://schemas.openxmlformats.org/officeDocument/2006/relationships/hyperlink" Target="https://drive.google.com/file/d/12bXl8tgIriWNxu7wm3oM0j-1ji51FdYT/view?usp=sharing" TargetMode="External"/><Relationship Id="rId2903" Type="http://schemas.openxmlformats.org/officeDocument/2006/relationships/hyperlink" Target="https://drive.google.com/file/d/1wI2tHKs5Qov1WeqxtFB9J1dO6KQwLzJU/view?usp=sharing" TargetMode="External"/><Relationship Id="rId1505" Type="http://schemas.openxmlformats.org/officeDocument/2006/relationships/hyperlink" Target="https://drive.google.com/file/d/1GzTEGpwWCL3HpwhCKesmqvLDnpyRtgOG/view?usp=sharing" TargetMode="External"/><Relationship Id="rId1712" Type="http://schemas.openxmlformats.org/officeDocument/2006/relationships/hyperlink" Target="https://drive.google.com/file/d/1HXv7-elo77zKVFDhApbya5sgcGvh_Un5/view?usp=sharing" TargetMode="External"/><Relationship Id="rId598" Type="http://schemas.openxmlformats.org/officeDocument/2006/relationships/hyperlink" Target="https://drive.google.com/file/d/1Awg-iKf8qyQQPOMd85jBi3Fk4kn6dxKF/view?usp=sharing" TargetMode="External"/><Relationship Id="rId2279" Type="http://schemas.openxmlformats.org/officeDocument/2006/relationships/hyperlink" Target="https://drive.google.com/file/d/15BuE8GFohMnKC_bqbomuDJ3gTYKfoNjX/view?usp=sharing" TargetMode="External"/><Relationship Id="rId2486" Type="http://schemas.openxmlformats.org/officeDocument/2006/relationships/hyperlink" Target="https://drive.google.com/file/d/1_AjIvKiuGHpyViwQef3aVPzmoFbqapQL/view?usp=sharing" TargetMode="External"/><Relationship Id="rId2693" Type="http://schemas.openxmlformats.org/officeDocument/2006/relationships/hyperlink" Target="https://drive.google.com/file/d/1xjZ5RfE_rhdaVDvIHGrrqiMAVJqcgpzK/view?usp=share_link" TargetMode="External"/><Relationship Id="rId458" Type="http://schemas.openxmlformats.org/officeDocument/2006/relationships/hyperlink" Target="https://drive.google.com/file/d/1nG-N9C-zLUWuG573v8fdnBlItGwIjxLn/view?usp=sharing" TargetMode="External"/><Relationship Id="rId665" Type="http://schemas.openxmlformats.org/officeDocument/2006/relationships/hyperlink" Target="https://drive.google.com/file/d/1O0u958-4haEGfJ06OZ3RS8EtE69W14jg/view?usp=sharing" TargetMode="External"/><Relationship Id="rId872" Type="http://schemas.openxmlformats.org/officeDocument/2006/relationships/hyperlink" Target="https://drive.google.com/file/d/1RLBVHbw3DZghpFI8AoAcJZy57466WCxM/view?usp=sharing" TargetMode="External"/><Relationship Id="rId1088" Type="http://schemas.openxmlformats.org/officeDocument/2006/relationships/hyperlink" Target="https://drive.google.com/file/d/11KN7Bh96QeFKRRZdxHrvise0PAYJkKQF/view?usp=sharing" TargetMode="External"/><Relationship Id="rId1295" Type="http://schemas.openxmlformats.org/officeDocument/2006/relationships/hyperlink" Target="https://drive.google.com/file/d/1crL2fflzBYI9-4Tk3FYtbY4b_YlBRCCM/view?usp=sharing" TargetMode="External"/><Relationship Id="rId2139" Type="http://schemas.openxmlformats.org/officeDocument/2006/relationships/hyperlink" Target="https://drive.google.com/file/d/1kAZ9u0mi8ya0S-O82yDRdr2B_foj2VLP/view?usp=sharing" TargetMode="External"/><Relationship Id="rId2346" Type="http://schemas.openxmlformats.org/officeDocument/2006/relationships/hyperlink" Target="https://drive.google.com/file/d/1elHyoFvbiLDG97wy2qMzkHgLwlm3s_hI/view?usp=sharing" TargetMode="External"/><Relationship Id="rId2553" Type="http://schemas.openxmlformats.org/officeDocument/2006/relationships/hyperlink" Target="https://drive.google.com/file/d/1Aw0JIIVTuf_9iZjplrOHByGttwkr5TDX/view?usp=share_link" TargetMode="External"/><Relationship Id="rId2760" Type="http://schemas.openxmlformats.org/officeDocument/2006/relationships/hyperlink" Target="https://drive.google.com/file/d/1DUom0zUv67i-u7iQhFNyPsDuLH0iHPY0/view?usp=sharing" TargetMode="External"/><Relationship Id="rId318" Type="http://schemas.openxmlformats.org/officeDocument/2006/relationships/hyperlink" Target="https://drive.google.com/file/d/1fT26UX8rgEogXR_BopxVr3z0-eGAylYp/view?usp=sharing" TargetMode="External"/><Relationship Id="rId525" Type="http://schemas.openxmlformats.org/officeDocument/2006/relationships/hyperlink" Target="https://drive.google.com/file/d/1lr0l18pbZhoaYKwxdIwx6zzCMFynt1Zp/view?usp=sharing" TargetMode="External"/><Relationship Id="rId732" Type="http://schemas.openxmlformats.org/officeDocument/2006/relationships/hyperlink" Target="https://drive.google.com/file/d/1HExfzBYoNfXzzO0o42tm06A5BnwlgVad/view?usp=sharing" TargetMode="External"/><Relationship Id="rId1155" Type="http://schemas.openxmlformats.org/officeDocument/2006/relationships/hyperlink" Target="https://drive.google.com/file/d/1jnFczoyUq_6lohyr7bhkny2APsQHqJ06/view?usp=sharing" TargetMode="External"/><Relationship Id="rId1362" Type="http://schemas.openxmlformats.org/officeDocument/2006/relationships/hyperlink" Target="https://drive.google.com/file/d/1WwgEiw2vPxYnSNhDfAotwV5pneJhQk7M/view?usp=sharing" TargetMode="External"/><Relationship Id="rId2206" Type="http://schemas.openxmlformats.org/officeDocument/2006/relationships/hyperlink" Target="https://docs.google.com/document/d/1xq6_l3U2jPUqOOhZL9hf6_xPWMYPGDNM/edit?usp=sharing&amp;ouid=112644161635120090376&amp;rtpof=true&amp;sd=true" TargetMode="External"/><Relationship Id="rId2413" Type="http://schemas.openxmlformats.org/officeDocument/2006/relationships/hyperlink" Target="https://docs.google.com/document/d/1R92WfYpltWgtAKvPUTbjd0SbHjTJMGsc/edit?usp=sharing&amp;ouid=112644161635120090376&amp;rtpof=true&amp;sd=true" TargetMode="External"/><Relationship Id="rId2620" Type="http://schemas.openxmlformats.org/officeDocument/2006/relationships/hyperlink" Target="https://drive.google.com/file/d/1jE6H0M3UfJbbpaWoLldj0N7vAuJ_KNok/view?usp=share_link" TargetMode="External"/><Relationship Id="rId1015" Type="http://schemas.openxmlformats.org/officeDocument/2006/relationships/hyperlink" Target="https://drive.google.com/file/d/13Enea_pLAlzZ1j-WnVQk1WkIUgamrb_d/view?usp=sharing" TargetMode="External"/><Relationship Id="rId1222" Type="http://schemas.openxmlformats.org/officeDocument/2006/relationships/hyperlink" Target="https://drive.google.com/file/d/14fJrWAAfAFoSuSaHO2hM1XbAouwotdpT/view?usp=sharing" TargetMode="External"/><Relationship Id="rId175" Type="http://schemas.openxmlformats.org/officeDocument/2006/relationships/hyperlink" Target="https://drive.google.com/file/d/15D7ls9be62nP2cF1Y5gt1sGnKbdqezcG/view?usp=sharing" TargetMode="External"/><Relationship Id="rId382" Type="http://schemas.openxmlformats.org/officeDocument/2006/relationships/hyperlink" Target="https://drive.google.com/file/d/1WsxibX_xLCnZKZ0vtZdGuGlmb6yxAmjU/view?usp=sharing" TargetMode="External"/><Relationship Id="rId2063" Type="http://schemas.openxmlformats.org/officeDocument/2006/relationships/hyperlink" Target="https://drive.google.com/file/d/18NRN1wwRkB2YXkxhRFY_9dfq15w0auHH/view?usp=sharing" TargetMode="External"/><Relationship Id="rId2270" Type="http://schemas.openxmlformats.org/officeDocument/2006/relationships/hyperlink" Target="https://drive.google.com/file/d/1MRutGFKeG1OKCUesYXqoe-173Nn3xBRA/view?usp=sharing" TargetMode="External"/><Relationship Id="rId242" Type="http://schemas.openxmlformats.org/officeDocument/2006/relationships/hyperlink" Target="https://drive.google.com/file/d/13XJRKJYEovdNhkDjfT0PvL5WTEare3Tz/view?usp=sharing" TargetMode="External"/><Relationship Id="rId2130" Type="http://schemas.openxmlformats.org/officeDocument/2006/relationships/hyperlink" Target="https://drive.google.com/file/d/1KRnODPs2vIzN5xEhyMAh5sQawhdeYru7/view?usp=sharing" TargetMode="External"/><Relationship Id="rId102" Type="http://schemas.openxmlformats.org/officeDocument/2006/relationships/hyperlink" Target="https://drive.google.com/file/d/1DndY-d6c7CLsO5KTYh9YSljUetWMUJsn/view?usp=sharing" TargetMode="External"/><Relationship Id="rId1689" Type="http://schemas.openxmlformats.org/officeDocument/2006/relationships/hyperlink" Target="https://drive.google.com/file/d/1d4RWnjXQwvA5tE3BtYtGWcWkauPV3YsH/view?usp=sharing" TargetMode="External"/><Relationship Id="rId1896" Type="http://schemas.openxmlformats.org/officeDocument/2006/relationships/hyperlink" Target="https://drive.google.com/file/d/1s0iJil1RimyoyzpMT0D1sSHbgPOH3xVp/view?usp=sharing" TargetMode="External"/><Relationship Id="rId2947" Type="http://schemas.openxmlformats.org/officeDocument/2006/relationships/hyperlink" Target="https://drive.google.com/file/d/10J4E_bXvaFBFzhnOT-xQkNI2u1y082kw/view?usp=sharing" TargetMode="External"/><Relationship Id="rId919" Type="http://schemas.openxmlformats.org/officeDocument/2006/relationships/hyperlink" Target="https://drive.google.com/file/d/1kNfB7f-36QuN5th3h9_IUE1wZJb7wjPz/view?usp=sharing" TargetMode="External"/><Relationship Id="rId1549" Type="http://schemas.openxmlformats.org/officeDocument/2006/relationships/hyperlink" Target="https://drive.google.com/file/d/1Z31ifcV47L0EEcLQiBy0lme_MpmyuPkN/view?usp=sharing" TargetMode="External"/><Relationship Id="rId1756" Type="http://schemas.openxmlformats.org/officeDocument/2006/relationships/hyperlink" Target="https://drive.google.com/file/d/14u8T0XmULerAdP4NrtJR73G52c9Sl-VM/view?usp=sharing" TargetMode="External"/><Relationship Id="rId1963" Type="http://schemas.openxmlformats.org/officeDocument/2006/relationships/hyperlink" Target="https://drive.google.com/file/d/1VCt3VgYtmtftuMyUSeHyKRgRhxDGbx2w/view?usp=sharing" TargetMode="External"/><Relationship Id="rId2807" Type="http://schemas.openxmlformats.org/officeDocument/2006/relationships/hyperlink" Target="https://drive.google.com/file/d/1FRHZAvsmutR7kMfQuZ4PwiNpUrJg2lRl/view?usp=sharing" TargetMode="External"/><Relationship Id="rId48" Type="http://schemas.openxmlformats.org/officeDocument/2006/relationships/hyperlink" Target="https://drive.google.com/file/d/15R0Dw1K1AmaVT97_dJp3Zp10HNLrQhHW/view?usp=sharing" TargetMode="External"/><Relationship Id="rId1409" Type="http://schemas.openxmlformats.org/officeDocument/2006/relationships/hyperlink" Target="https://drive.google.com/file/d/1U8Iu7fH8YEYUryjlvZVjYzWpS8bOTjFo/view?usp=sharing" TargetMode="External"/><Relationship Id="rId1616" Type="http://schemas.openxmlformats.org/officeDocument/2006/relationships/hyperlink" Target="https://drive.google.com/file/d/11y-iXboV2mZjV9vMwZza2oR9LObh_eyb/view?usp=sharing" TargetMode="External"/><Relationship Id="rId1823" Type="http://schemas.openxmlformats.org/officeDocument/2006/relationships/hyperlink" Target="https://drive.google.com/file/d/1kqkgCLfzHE6zarwsKlqakhIXTILBVCL_/view?usp=sharing" TargetMode="External"/><Relationship Id="rId2597" Type="http://schemas.openxmlformats.org/officeDocument/2006/relationships/hyperlink" Target="https://drive.google.com/file/d/1fZcWVGJRPaRhZQABYn_RuOAox5NcLV1j/view?usp=share_link" TargetMode="External"/><Relationship Id="rId569" Type="http://schemas.openxmlformats.org/officeDocument/2006/relationships/hyperlink" Target="https://drive.google.com/file/d/1UySRDtf0iTTvAIzeSdnbUvwwo0Oya_c7/view?usp=sharing" TargetMode="External"/><Relationship Id="rId776" Type="http://schemas.openxmlformats.org/officeDocument/2006/relationships/hyperlink" Target="https://drive.google.com/file/d/1LC-JrHYo7xFEedqulpZP3zVESrXy4mII/view?usp=sharing" TargetMode="External"/><Relationship Id="rId983" Type="http://schemas.openxmlformats.org/officeDocument/2006/relationships/hyperlink" Target="https://drive.google.com/file/d/1I6XX5XBTaXj7GGx26jpXiRX3ZdXzEf-2/view?usp=sharing" TargetMode="External"/><Relationship Id="rId1199" Type="http://schemas.openxmlformats.org/officeDocument/2006/relationships/hyperlink" Target="https://drive.google.com/file/d/1LA-bqrqA57AzFgaZr09zq0R-glqGFB50/view?usp=sharing" TargetMode="External"/><Relationship Id="rId2457" Type="http://schemas.openxmlformats.org/officeDocument/2006/relationships/hyperlink" Target="https://drive.google.com/file/d/1mGHMa349kz3uYiT6WPbvIqvFHc7g9BpG/view?usp=sharing" TargetMode="External"/><Relationship Id="rId2664" Type="http://schemas.openxmlformats.org/officeDocument/2006/relationships/hyperlink" Target="https://drive.google.com/file/d/1uEevs2MOnCLabA4bigkUMVlcb1ybwCr3/view?usp=share_link" TargetMode="External"/><Relationship Id="rId429" Type="http://schemas.openxmlformats.org/officeDocument/2006/relationships/hyperlink" Target="https://drive.google.com/file/d/1bzgnHtgzHJ83PsOIfmkXm1Easo4jGXAN/view?usp=sharing" TargetMode="External"/><Relationship Id="rId636" Type="http://schemas.openxmlformats.org/officeDocument/2006/relationships/hyperlink" Target="https://drive.google.com/file/d/1wsaJC_TCTRCYII3KkNyR3s68aUOhCdNR/view?usp=sharing" TargetMode="External"/><Relationship Id="rId1059" Type="http://schemas.openxmlformats.org/officeDocument/2006/relationships/hyperlink" Target="https://drive.google.com/file/d/1iCXzDWeYKHYOHCYWVXaEFy_4zpKEmx9q/view?usp=sharing" TargetMode="External"/><Relationship Id="rId1266" Type="http://schemas.openxmlformats.org/officeDocument/2006/relationships/hyperlink" Target="https://drive.google.com/file/d/1cULY6zloLJYz1bJ-tE_phFgmdnXh5FYB/view?usp=sharing" TargetMode="External"/><Relationship Id="rId1473" Type="http://schemas.openxmlformats.org/officeDocument/2006/relationships/hyperlink" Target="https://drive.google.com/file/d/1Bd7x8xw0vibZLlJBY7_MreE8O0ehnMtk/view?usp=sharing" TargetMode="External"/><Relationship Id="rId2317" Type="http://schemas.openxmlformats.org/officeDocument/2006/relationships/hyperlink" Target="https://drive.google.com/file/d/1qmKnkgKRjaUPvoR-dy0JEuD2LtlcjmIb/view?usp=sharing" TargetMode="External"/><Relationship Id="rId2871" Type="http://schemas.openxmlformats.org/officeDocument/2006/relationships/hyperlink" Target="https://drive.google.com/file/d/14Ypc5TCyEh_yRYotiZ4e1UbkzDvqgFym/view?usp=sharing" TargetMode="External"/><Relationship Id="rId843" Type="http://schemas.openxmlformats.org/officeDocument/2006/relationships/hyperlink" Target="https://drive.google.com/file/d/1q61YrgwLlDJS2e2K7vXo4KJmKFCvYCos/view?usp=sharing" TargetMode="External"/><Relationship Id="rId1126" Type="http://schemas.openxmlformats.org/officeDocument/2006/relationships/hyperlink" Target="https://drive.google.com/file/d/1fCI46ICfJfsRsD0sz9PnNYqzRJwkGcWw/view?usp=sharing" TargetMode="External"/><Relationship Id="rId1680" Type="http://schemas.openxmlformats.org/officeDocument/2006/relationships/hyperlink" Target="https://drive.google.com/file/d/16RDEWOe-VALKJQ_q3Vq0M2Hx3JV3iigT/view?usp=sharing" TargetMode="External"/><Relationship Id="rId2524" Type="http://schemas.openxmlformats.org/officeDocument/2006/relationships/hyperlink" Target="https://drive.google.com/file/d/1i9iIu6hh5RzdqEwXHaaPdIc8iTAN70pp/view?usp=sharing" TargetMode="External"/><Relationship Id="rId2731" Type="http://schemas.openxmlformats.org/officeDocument/2006/relationships/hyperlink" Target="https://drive.google.com/file/d/1Dxwj24KAaON5YbQzg90q-cb1wYBkNDiI/view?usp=sharing" TargetMode="External"/><Relationship Id="rId703" Type="http://schemas.openxmlformats.org/officeDocument/2006/relationships/hyperlink" Target="https://drive.google.com/file/d/1LNkLLpi7RMzwp32dqs220V41X4K-BWuB/view?usp=sharing" TargetMode="External"/><Relationship Id="rId910" Type="http://schemas.openxmlformats.org/officeDocument/2006/relationships/hyperlink" Target="https://drive.google.com/file/d/1Z03AifO2L0UlL14eZRgbFwCk-BRbGqxr/view?usp=sharing" TargetMode="External"/><Relationship Id="rId1333" Type="http://schemas.openxmlformats.org/officeDocument/2006/relationships/hyperlink" Target="https://drive.google.com/file/d/1SjHtP4mEARDk7dNEKcH66TJ4UR7s09IP/view?usp=sharing" TargetMode="External"/><Relationship Id="rId1540" Type="http://schemas.openxmlformats.org/officeDocument/2006/relationships/hyperlink" Target="https://drive.google.com/file/d/1rTiyBWRzMIWOyACdASPlYViv3UUjj_Wx/view?usp=sharing" TargetMode="External"/><Relationship Id="rId1638" Type="http://schemas.openxmlformats.org/officeDocument/2006/relationships/hyperlink" Target="https://drive.google.com/file/d/1ctcfoHgp3LVgSJzsv8Y5FsqtygQsVvwi/view?usp=sharing" TargetMode="External"/><Relationship Id="rId1400" Type="http://schemas.openxmlformats.org/officeDocument/2006/relationships/hyperlink" Target="https://drive.google.com/file/d/1JGPNYxcaKcF64OEInO7XGGGNJW25NIsI/view?usp=sharing" TargetMode="External"/><Relationship Id="rId1845" Type="http://schemas.openxmlformats.org/officeDocument/2006/relationships/hyperlink" Target="https://drive.google.com/file/d/1SXa_VyK3mG95o6wJw-Id87TCsTE_ImNW/view?usp=sharing" TargetMode="External"/><Relationship Id="rId1705" Type="http://schemas.openxmlformats.org/officeDocument/2006/relationships/hyperlink" Target="https://drive.google.com/file/d/1buyXmY1-hWh70fqXtm4lTDpHKCDWjAeR/view?usp=sharing" TargetMode="External"/><Relationship Id="rId1912" Type="http://schemas.openxmlformats.org/officeDocument/2006/relationships/hyperlink" Target="https://drive.google.com/file/d/1DrivrzgWE8tTtu2qnwkfZpDE8QhuXkos/view?usp=sharing" TargetMode="External"/><Relationship Id="rId286" Type="http://schemas.openxmlformats.org/officeDocument/2006/relationships/hyperlink" Target="https://drive.google.com/file/d/1mVbDJ-pPelguO7hm6AGWSxIwt73hVEpE/view?usp=sharing" TargetMode="External"/><Relationship Id="rId493" Type="http://schemas.openxmlformats.org/officeDocument/2006/relationships/hyperlink" Target="https://drive.google.com/file/d/1OyAQPNa5jZukryfXVhTf33sVoOz3n1Y1/view?usp=sharing" TargetMode="External"/><Relationship Id="rId2174" Type="http://schemas.openxmlformats.org/officeDocument/2006/relationships/hyperlink" Target="https://drive.google.com/file/d/1R49mxF4B35k16VMHyIM2gC4ZP7G-9e0B/view?usp=sharing" TargetMode="External"/><Relationship Id="rId2381" Type="http://schemas.openxmlformats.org/officeDocument/2006/relationships/hyperlink" Target="https://drive.google.com/file/d/1PHR1UDJtSQ9dn6XX1rbkRuflI8x3iK2n/view?usp=sharing" TargetMode="External"/><Relationship Id="rId146" Type="http://schemas.openxmlformats.org/officeDocument/2006/relationships/hyperlink" Target="https://drive.google.com/file/d/1q6kPZlDwFSfrOCnr-jOQBsW5BJQUZVyD/view?usp=sharing" TargetMode="External"/><Relationship Id="rId353" Type="http://schemas.openxmlformats.org/officeDocument/2006/relationships/hyperlink" Target="https://drive.google.com/file/d/1Pz3qrJVgXW0Q73BVY62O-VxU1ncydf6J/view?usp=sharing" TargetMode="External"/><Relationship Id="rId560" Type="http://schemas.openxmlformats.org/officeDocument/2006/relationships/hyperlink" Target="https://drive.google.com/file/d/1ANDZRHKAfI3rVr6U0foPerbHcPKiyhzO/view?usp=sharing" TargetMode="External"/><Relationship Id="rId798" Type="http://schemas.openxmlformats.org/officeDocument/2006/relationships/hyperlink" Target="https://drive.google.com/file/d/1dBmHnxVkwrxUbWcwYEZnReEJ6Ox769no/view?usp=sharing" TargetMode="External"/><Relationship Id="rId1190" Type="http://schemas.openxmlformats.org/officeDocument/2006/relationships/hyperlink" Target="https://drive.google.com/file/d/13YoKQBe00faVB46QE73Go9PeC660cHV1/view?usp=sharing" TargetMode="External"/><Relationship Id="rId2034" Type="http://schemas.openxmlformats.org/officeDocument/2006/relationships/hyperlink" Target="https://drive.google.com/file/d/1__pVhJa265etqK4H1cTZWDSHf6OGS8hs/view?usp=sharing" TargetMode="External"/><Relationship Id="rId2241" Type="http://schemas.openxmlformats.org/officeDocument/2006/relationships/hyperlink" Target="https://drive.google.com/file/d/1EG2aXAhjWgiIMWyu_o-hnEHXrFx_zxjM/view?usp=sharing" TargetMode="External"/><Relationship Id="rId2479" Type="http://schemas.openxmlformats.org/officeDocument/2006/relationships/hyperlink" Target="https://drive.google.com/file/d/1B0j9kjCwWrvEYVQFtZrl6M28Celed61X/view?usp=sharing" TargetMode="External"/><Relationship Id="rId2686" Type="http://schemas.openxmlformats.org/officeDocument/2006/relationships/hyperlink" Target="https://docs.google.com/presentation/d/1c_IG_XhZ_5oB5HGkghOEO54awm7WEPb2/edit?usp=share_link&amp;ouid=112644161635120090376&amp;rtpof=true&amp;sd=true" TargetMode="External"/><Relationship Id="rId2893" Type="http://schemas.openxmlformats.org/officeDocument/2006/relationships/hyperlink" Target="https://drive.google.com/file/d/1j-TV495eIkrDuzzANRelOK-YP90dyaI7/view?usp=sharing" TargetMode="External"/><Relationship Id="rId213" Type="http://schemas.openxmlformats.org/officeDocument/2006/relationships/hyperlink" Target="https://drive.google.com/file/d/13mXYhh4giOjfQDRPf3D4ze0l0pYfZbRY/view?usp=sharing" TargetMode="External"/><Relationship Id="rId420" Type="http://schemas.openxmlformats.org/officeDocument/2006/relationships/hyperlink" Target="https://drive.google.com/file/d/1lCt27A_Oq6BlX5Ge2722-J12czpecRJ2/view?usp=sharing" TargetMode="External"/><Relationship Id="rId658" Type="http://schemas.openxmlformats.org/officeDocument/2006/relationships/hyperlink" Target="https://drive.google.com/file/d/1JwRUn-ULc8F9AAZogc6kOBoBF40qQKOC/view?usp=sharing" TargetMode="External"/><Relationship Id="rId865" Type="http://schemas.openxmlformats.org/officeDocument/2006/relationships/hyperlink" Target="https://drive.google.com/file/d/1VKRYJ-lcLNCVtfeqF6Rkv4Nn1nUMJkIu/view?usp=sharing" TargetMode="External"/><Relationship Id="rId1050" Type="http://schemas.openxmlformats.org/officeDocument/2006/relationships/hyperlink" Target="https://drive.google.com/file/d/1o3P-gCEWtEbHRipQigZc5QNDSzYAjEDr/view?usp=sharing" TargetMode="External"/><Relationship Id="rId1288" Type="http://schemas.openxmlformats.org/officeDocument/2006/relationships/hyperlink" Target="https://drive.google.com/file/d/1kJXKQU8MMnm6Zdqc_WoGmWZ8yuJQGMVh/view?usp=sharing" TargetMode="External"/><Relationship Id="rId1495" Type="http://schemas.openxmlformats.org/officeDocument/2006/relationships/hyperlink" Target="https://drive.google.com/file/d/1K0zUCJhREiClAlP6QKFtObkHH3he4dT5/view?usp=sharing" TargetMode="External"/><Relationship Id="rId2101" Type="http://schemas.openxmlformats.org/officeDocument/2006/relationships/hyperlink" Target="https://drive.google.com/file/d/1WvZseiWqrDa50N8Yeu3jshst-6Ne6JtB/view?usp=sharing" TargetMode="External"/><Relationship Id="rId2339" Type="http://schemas.openxmlformats.org/officeDocument/2006/relationships/hyperlink" Target="https://drive.google.com/file/d/1aYPdNWwO1m38mUMup9XRVL4TipC1yTHT/view?usp=sharing" TargetMode="External"/><Relationship Id="rId2546" Type="http://schemas.openxmlformats.org/officeDocument/2006/relationships/hyperlink" Target="https://drive.google.com/file/d/1DPZpBNupgBOBLBa7RXcEhHkAU1TMSNiE/view?usp=share_link" TargetMode="External"/><Relationship Id="rId2753" Type="http://schemas.openxmlformats.org/officeDocument/2006/relationships/hyperlink" Target="https://drive.google.com/file/d/1IEtYQfPmKhCG8wANvsvxmsuu43k2sIuZ/view?usp=sharing" TargetMode="External"/><Relationship Id="rId2960" Type="http://schemas.openxmlformats.org/officeDocument/2006/relationships/hyperlink" Target="https://drive.google.com/file/d/1GLnx4Ns1DxlBGoiu7-u_UTxK4z6jlv3r/view?usp=sharing" TargetMode="External"/><Relationship Id="rId518" Type="http://schemas.openxmlformats.org/officeDocument/2006/relationships/hyperlink" Target="https://drive.google.com/file/d/1AC1SLofT1Z0BbIwyKMaQmQ_M40EhWnpk/view?usp=sharing" TargetMode="External"/><Relationship Id="rId725" Type="http://schemas.openxmlformats.org/officeDocument/2006/relationships/hyperlink" Target="https://drive.google.com/file/d/1ujKk5ldf_7tIm7lk1pH740XHZBMJJuF-/view?usp=sharing" TargetMode="External"/><Relationship Id="rId932" Type="http://schemas.openxmlformats.org/officeDocument/2006/relationships/hyperlink" Target="https://drive.google.com/file/d/1kAI6bryKV2PXv-3PbyNEExdiHRVpjQq8/view?usp=sharing" TargetMode="External"/><Relationship Id="rId1148" Type="http://schemas.openxmlformats.org/officeDocument/2006/relationships/hyperlink" Target="https://drive.google.com/file/d/1A7IRNQBiQCwNePaHjM2R7eWzB8L-wxfh/view?usp=sharing" TargetMode="External"/><Relationship Id="rId1355" Type="http://schemas.openxmlformats.org/officeDocument/2006/relationships/hyperlink" Target="https://drive.google.com/file/d/1g-XX9Euwkuhar2RMXystJT-LgisleT9E/view?usp=sharing" TargetMode="External"/><Relationship Id="rId1562" Type="http://schemas.openxmlformats.org/officeDocument/2006/relationships/hyperlink" Target="https://drive.google.com/file/d/1NC7OcyRYF8Jt-RNb7R3Wd2LbsR3_Zt6y/view?usp=sharing" TargetMode="External"/><Relationship Id="rId2406" Type="http://schemas.openxmlformats.org/officeDocument/2006/relationships/hyperlink" Target="https://drive.google.com/file/d/1hN7sbM__99aTHOkMQJ9jGzB-HsB1Ta8C/view?usp=sharing" TargetMode="External"/><Relationship Id="rId2613" Type="http://schemas.openxmlformats.org/officeDocument/2006/relationships/hyperlink" Target="https://drive.google.com/file/d/1E3JguXS8rR9qToXp8DH5gi4jdNzbFp0z/view?usp=share_link" TargetMode="External"/><Relationship Id="rId1008" Type="http://schemas.openxmlformats.org/officeDocument/2006/relationships/hyperlink" Target="https://drive.google.com/file/d/1lihseXjTwbHGTBI0_Sp2vQ3VOZjGTmKJ/view?usp=sharing" TargetMode="External"/><Relationship Id="rId1215" Type="http://schemas.openxmlformats.org/officeDocument/2006/relationships/hyperlink" Target="https://drive.google.com/file/d/1VOOzoKiC986Geku9IvYa-_vg8abdRysQ/view?usp=sharing" TargetMode="External"/><Relationship Id="rId1422" Type="http://schemas.openxmlformats.org/officeDocument/2006/relationships/hyperlink" Target="https://drive.google.com/file/d/1RZppnr14ckGORnYmeKRZQiF3RtZuVuPC/view?usp=sharing" TargetMode="External"/><Relationship Id="rId1867" Type="http://schemas.openxmlformats.org/officeDocument/2006/relationships/hyperlink" Target="https://drive.google.com/file/d/1omAOxbJbInZBeE2NOZQdPrtZRpNIifYP/view?usp=sharing" TargetMode="External"/><Relationship Id="rId2820" Type="http://schemas.openxmlformats.org/officeDocument/2006/relationships/hyperlink" Target="https://drive.google.com/file/d/18S3PfCStAyLSyhcBs0mU45rHqHtecD11/view?usp=sharing" TargetMode="External"/><Relationship Id="rId2918" Type="http://schemas.openxmlformats.org/officeDocument/2006/relationships/hyperlink" Target="https://drive.google.com/file/d/1AjfPhK3DDLYdtnfaBy3xlgCSE6bxIW1W/view?usp=sharing" TargetMode="External"/><Relationship Id="rId61" Type="http://schemas.openxmlformats.org/officeDocument/2006/relationships/hyperlink" Target="https://drive.google.com/file/d/1sHvN6wrCkHYxSecR1fRzh3PV6b1bPUZh/view?usp=sharing" TargetMode="External"/><Relationship Id="rId1727" Type="http://schemas.openxmlformats.org/officeDocument/2006/relationships/hyperlink" Target="https://drive.google.com/file/d/19udL_7AT1GbWRaXNeIn3li6uy0TYnFaE/view?usp=sharing" TargetMode="External"/><Relationship Id="rId1934" Type="http://schemas.openxmlformats.org/officeDocument/2006/relationships/hyperlink" Target="https://drive.google.com/file/d/1TN68rw8Z2h-6_boDsxxrNnSKaHaQxDmF/view?usp=sharing" TargetMode="External"/><Relationship Id="rId19" Type="http://schemas.openxmlformats.org/officeDocument/2006/relationships/hyperlink" Target="https://drive.google.com/file/d/1J6ZqTr4hem71aWOGW2Q4boqF9z8Uxocz/view?usp=sharing" TargetMode="External"/><Relationship Id="rId2196" Type="http://schemas.openxmlformats.org/officeDocument/2006/relationships/hyperlink" Target="https://drive.google.com/file/d/17V4w3sinDT11yUfqM-YNxuplG0PeUawR/view?usp=sharing" TargetMode="External"/><Relationship Id="rId168" Type="http://schemas.openxmlformats.org/officeDocument/2006/relationships/hyperlink" Target="https://drive.google.com/file/d/1Pzm44RI1m-qgH14UNGzxWEuLce6BVzTW/view?usp=sharing" TargetMode="External"/><Relationship Id="rId375" Type="http://schemas.openxmlformats.org/officeDocument/2006/relationships/hyperlink" Target="https://drive.google.com/file/d/1tZbzPHq3eVX4oX-eaYWihOPcIxK5qZJS/view?usp=sharing" TargetMode="External"/><Relationship Id="rId582" Type="http://schemas.openxmlformats.org/officeDocument/2006/relationships/hyperlink" Target="https://drive.google.com/file/d/1PuWc0egSVj8PZG--dy-PY5hgfT-i3EVZ/view?usp=sharing" TargetMode="External"/><Relationship Id="rId2056" Type="http://schemas.openxmlformats.org/officeDocument/2006/relationships/hyperlink" Target="https://drive.google.com/file/d/1jML3kzjMC9V_io60Gctatt5CNNBg2ry4/view?usp=sharing" TargetMode="External"/><Relationship Id="rId2263" Type="http://schemas.openxmlformats.org/officeDocument/2006/relationships/hyperlink" Target="https://drive.google.com/file/d/1TKhHoMGYZj7e0SVYEC_Ui-W2CF9q6VpX/view?usp=sharing" TargetMode="External"/><Relationship Id="rId2470" Type="http://schemas.openxmlformats.org/officeDocument/2006/relationships/hyperlink" Target="https://drive.google.com/file/d/1mRCShlpSBUu1NCqg21Gn1PUYtjWfAbgr/view?usp=sharing" TargetMode="External"/><Relationship Id="rId3" Type="http://schemas.openxmlformats.org/officeDocument/2006/relationships/hyperlink" Target="https://drive.google.com/file/d/1I87n42kmv95ZjduVVW5rzDXeH0zpa1X2/view?usp=sharing" TargetMode="External"/><Relationship Id="rId235" Type="http://schemas.openxmlformats.org/officeDocument/2006/relationships/hyperlink" Target="https://drive.google.com/file/d/1pTT7WIFD5a3nNwiOZ-CaLiIbHf_YTHfS/view?usp=sharing" TargetMode="External"/><Relationship Id="rId442" Type="http://schemas.openxmlformats.org/officeDocument/2006/relationships/hyperlink" Target="https://drive.google.com/file/d/1jTN5WuclMgwgpdLVZj_HNtAInefF5yBg/view?usp=sharing" TargetMode="External"/><Relationship Id="rId887" Type="http://schemas.openxmlformats.org/officeDocument/2006/relationships/hyperlink" Target="https://drive.google.com/file/d/17CmOaonWwQJ-6XLQET3s2ZzpbwJ2beNj/view?usp=sharing" TargetMode="External"/><Relationship Id="rId1072" Type="http://schemas.openxmlformats.org/officeDocument/2006/relationships/hyperlink" Target="https://drive.google.com/file/d/1pGd1XqB20SMHrnIDaKJyEE_29wlWcjCY/view?usp=sharing" TargetMode="External"/><Relationship Id="rId2123" Type="http://schemas.openxmlformats.org/officeDocument/2006/relationships/hyperlink" Target="https://drive.google.com/file/d/1C1EK7m0SqP09_eSg1QWV3nZQDMCUV4lp/view?usp=sharing" TargetMode="External"/><Relationship Id="rId2330" Type="http://schemas.openxmlformats.org/officeDocument/2006/relationships/hyperlink" Target="https://drive.google.com/file/d/1OymysBb5dauz8C1LYuQcyVky6U8dcy-l/view?usp=sharing" TargetMode="External"/><Relationship Id="rId2568" Type="http://schemas.openxmlformats.org/officeDocument/2006/relationships/hyperlink" Target="https://drive.google.com/file/d/1ObxgiAOc3xRHduoZ6uv1zecaS_y-siif/view?usp=share_link" TargetMode="External"/><Relationship Id="rId2775" Type="http://schemas.openxmlformats.org/officeDocument/2006/relationships/hyperlink" Target="https://drive.google.com/file/d/1zoeh8SzphdEScPnfd_sj0O4u7JCYkHx3/view?usp=sharing" TargetMode="External"/><Relationship Id="rId2982" Type="http://schemas.openxmlformats.org/officeDocument/2006/relationships/hyperlink" Target="https://drive.google.com/file/d/1p1557ZCDENGey3PuNDRyyDjVaQug6y9x/view?usp=sharing" TargetMode="External"/><Relationship Id="rId302" Type="http://schemas.openxmlformats.org/officeDocument/2006/relationships/hyperlink" Target="https://drive.google.com/file/d/146dxCcf8VtaUr6OY98PZONEeect8JYPt/view?usp=sharing" TargetMode="External"/><Relationship Id="rId747" Type="http://schemas.openxmlformats.org/officeDocument/2006/relationships/hyperlink" Target="https://drive.google.com/file/d/1mJ6ps5lpJLp7JaeBSKwqn3XdzpncSXve/view?usp=sharing" TargetMode="External"/><Relationship Id="rId954" Type="http://schemas.openxmlformats.org/officeDocument/2006/relationships/hyperlink" Target="https://drive.google.com/file/d/1v1lE_RBcohlL0IzZNBo1tgU2VYEbPO20/view?usp=sharing" TargetMode="External"/><Relationship Id="rId1377" Type="http://schemas.openxmlformats.org/officeDocument/2006/relationships/hyperlink" Target="https://drive.google.com/file/d/1bsj5T0O6AOKo85mn3qXmmDJ1mVTG6FJZ/view?usp=sharing" TargetMode="External"/><Relationship Id="rId1584" Type="http://schemas.openxmlformats.org/officeDocument/2006/relationships/hyperlink" Target="https://drive.google.com/file/d/1gCx_-54C_FglGpqx7AQlyCDmInpb--YD/view?usp=sharing" TargetMode="External"/><Relationship Id="rId1791" Type="http://schemas.openxmlformats.org/officeDocument/2006/relationships/hyperlink" Target="https://drive.google.com/file/d/14K8RPj4QK_wXhIdFX2Yuy6nYm4TPnu3r/view?usp=sharing" TargetMode="External"/><Relationship Id="rId2428" Type="http://schemas.openxmlformats.org/officeDocument/2006/relationships/hyperlink" Target="https://drive.google.com/file/d/1aFlB9gPVUHZW_MZ5PDCpeZbx4DJWqjki/view?usp=sharing" TargetMode="External"/><Relationship Id="rId2635" Type="http://schemas.openxmlformats.org/officeDocument/2006/relationships/hyperlink" Target="https://drive.google.com/file/d/1wxneiYUiZmg5m34NaQFVt9hLrp5zkxPD/view?usp=share_link" TargetMode="External"/><Relationship Id="rId2842" Type="http://schemas.openxmlformats.org/officeDocument/2006/relationships/hyperlink" Target="https://docs.google.com/document/d/1X0x6ovFs3cbOGOC-hdEPTof9jx15wet7/edit?usp=sharing&amp;ouid=112644161635120090376&amp;rtpof=true&amp;sd=true" TargetMode="External"/><Relationship Id="rId83" Type="http://schemas.openxmlformats.org/officeDocument/2006/relationships/hyperlink" Target="https://drive.google.com/file/d/1_rIJZRT_EwgF8MrGeDKsLFh9EH-XEjK3/view?usp=sharing" TargetMode="External"/><Relationship Id="rId607" Type="http://schemas.openxmlformats.org/officeDocument/2006/relationships/hyperlink" Target="https://drive.google.com/file/d/1wc2Pb0Gv_UtWF5TKPD_bDjHwjcudfETA/view?usp=sharing" TargetMode="External"/><Relationship Id="rId814" Type="http://schemas.openxmlformats.org/officeDocument/2006/relationships/hyperlink" Target="https://drive.google.com/file/d/146oEWEOf1NxIhDR4tlSYABkVyFGfs006/view?usp=sharing" TargetMode="External"/><Relationship Id="rId1237" Type="http://schemas.openxmlformats.org/officeDocument/2006/relationships/hyperlink" Target="https://drive.google.com/file/d/1QEmeSK1HL7-wlBE7cos6xP4MsSz3AX7z/view?usp=sharing" TargetMode="External"/><Relationship Id="rId1444" Type="http://schemas.openxmlformats.org/officeDocument/2006/relationships/hyperlink" Target="https://drive.google.com/file/d/14Ekn9JcOocxAWzgqcMkAZKRrhf3DOQMO/view?usp=sharing" TargetMode="External"/><Relationship Id="rId1651" Type="http://schemas.openxmlformats.org/officeDocument/2006/relationships/hyperlink" Target="https://drive.google.com/file/d/1HM4mOVZtgS0sLnDzskfOk4bT85WghOIy/view?usp=sharing" TargetMode="External"/><Relationship Id="rId1889" Type="http://schemas.openxmlformats.org/officeDocument/2006/relationships/hyperlink" Target="https://drive.google.com/file/d/1oeMy_apzMi2Vz73Oa3f3ZoBItGq9ohSg/view?usp=sharing" TargetMode="External"/><Relationship Id="rId2702" Type="http://schemas.openxmlformats.org/officeDocument/2006/relationships/hyperlink" Target="https://drive.google.com/file/d/1UriRqIlrq36_Eb0SkOfCiisShUegtGgv/view?usp=share_link" TargetMode="External"/><Relationship Id="rId1304" Type="http://schemas.openxmlformats.org/officeDocument/2006/relationships/hyperlink" Target="https://drive.google.com/file/d/17vlTmyHNl_cENtNhJ-DI8UUIfaFhwXsF/view?usp=sharing" TargetMode="External"/><Relationship Id="rId1511" Type="http://schemas.openxmlformats.org/officeDocument/2006/relationships/hyperlink" Target="https://drive.google.com/file/d/1bUNLVcMXSdaIwrYfAlaVRhRVp9mcObJw/view?usp=sharing" TargetMode="External"/><Relationship Id="rId1749" Type="http://schemas.openxmlformats.org/officeDocument/2006/relationships/hyperlink" Target="https://drive.google.com/file/d/1C2Vp0fdGzmqs03xv4_9OsCbAYPvPhuas/view?usp=sharing" TargetMode="External"/><Relationship Id="rId1956" Type="http://schemas.openxmlformats.org/officeDocument/2006/relationships/hyperlink" Target="https://drive.google.com/file/d/1OZwoJHN3Z4Rs_AERUm-N2p51_vgqsGVh/view?usp=sharing" TargetMode="External"/><Relationship Id="rId1609" Type="http://schemas.openxmlformats.org/officeDocument/2006/relationships/hyperlink" Target="https://drive.google.com/file/d/1x_rHrcRqoqDjvoj129O__vtwtN0Xto62/view?usp=sharing" TargetMode="External"/><Relationship Id="rId1816" Type="http://schemas.openxmlformats.org/officeDocument/2006/relationships/hyperlink" Target="https://drive.google.com/file/d/1qDZroQg_Sbbj62d3uTlSUFw0IfYoXzHL/view?usp=sharing" TargetMode="External"/><Relationship Id="rId10" Type="http://schemas.openxmlformats.org/officeDocument/2006/relationships/hyperlink" Target="https://drive.google.com/file/d/1j928j7z00PDhVNTr9Yi___XBodzrLBFV/view?usp=sharing" TargetMode="External"/><Relationship Id="rId397" Type="http://schemas.openxmlformats.org/officeDocument/2006/relationships/hyperlink" Target="https://drive.google.com/file/d/1ldmJ5N6MbrRVtVATebuwCVDh0srZcPHT/view?usp=sharing" TargetMode="External"/><Relationship Id="rId2078" Type="http://schemas.openxmlformats.org/officeDocument/2006/relationships/hyperlink" Target="https://drive.google.com/file/d/1kU2YAfuMys9L5iIBjj14Wax7cr93UDsv/view?usp=sharing" TargetMode="External"/><Relationship Id="rId2285" Type="http://schemas.openxmlformats.org/officeDocument/2006/relationships/hyperlink" Target="https://drive.google.com/file/d/1k7jbWJ7r6b3jA--AE7REi2Qw2A4u1AON/view?usp=sharing" TargetMode="External"/><Relationship Id="rId2492" Type="http://schemas.openxmlformats.org/officeDocument/2006/relationships/hyperlink" Target="https://drive.google.com/file/d/17J3ma_YCrKTzw-QL8Ezbsdk1eanA4EMZ/view?usp=sharing" TargetMode="External"/><Relationship Id="rId257" Type="http://schemas.openxmlformats.org/officeDocument/2006/relationships/hyperlink" Target="https://drive.google.com/file/d/1yV0iCtyFwzGF0FSld2m1cw-0YzK3I2_S/view?usp=sharing" TargetMode="External"/><Relationship Id="rId464" Type="http://schemas.openxmlformats.org/officeDocument/2006/relationships/hyperlink" Target="https://drive.google.com/file/d/1fE3vu3b7HQRfPtCdghEeQco_G4znl2pg/view?usp=sharing" TargetMode="External"/><Relationship Id="rId1094" Type="http://schemas.openxmlformats.org/officeDocument/2006/relationships/hyperlink" Target="https://drive.google.com/file/d/1sF0kOo-da3XYl3W7KgpJBzI_wzsoL-qF/view?usp=sharing" TargetMode="External"/><Relationship Id="rId2145" Type="http://schemas.openxmlformats.org/officeDocument/2006/relationships/hyperlink" Target="https://drive.google.com/file/d/1Ft0k_MreBgKe4jUYFHposzHXgR8FiG0a/view?usp=sharing" TargetMode="External"/><Relationship Id="rId2797" Type="http://schemas.openxmlformats.org/officeDocument/2006/relationships/hyperlink" Target="https://drive.google.com/file/d/1SUfHHIqunUOKg1FHaquSfKWcIz0Rlglt/view?usp=sharing" TargetMode="External"/><Relationship Id="rId117" Type="http://schemas.openxmlformats.org/officeDocument/2006/relationships/hyperlink" Target="https://drive.google.com/file/d/1itKIOqN3_GT0tQhvUCXKY4TeH0R-K_5m/view?usp=sharing" TargetMode="External"/><Relationship Id="rId671" Type="http://schemas.openxmlformats.org/officeDocument/2006/relationships/hyperlink" Target="https://drive.google.com/file/d/1o3stBxfPp1uOA1u7TP5KodrFvaiJ6RLx/view?usp=sharing" TargetMode="External"/><Relationship Id="rId769" Type="http://schemas.openxmlformats.org/officeDocument/2006/relationships/hyperlink" Target="https://drive.google.com/file/d/1UnzJy5r_jIevDe-Lo_aH4XmQOatbwyB4/view?usp=sharing" TargetMode="External"/><Relationship Id="rId976" Type="http://schemas.openxmlformats.org/officeDocument/2006/relationships/hyperlink" Target="https://drive.google.com/file/d/1BRLBeyfVAX8kOImjYN8zvDIFqHUwkjZC/view?usp=sharing" TargetMode="External"/><Relationship Id="rId1399" Type="http://schemas.openxmlformats.org/officeDocument/2006/relationships/hyperlink" Target="https://drive.google.com/file/d/1WkQRsJzQLeW3nY6lOA6LT0LgamcMUoU_/view?usp=sharing" TargetMode="External"/><Relationship Id="rId2352" Type="http://schemas.openxmlformats.org/officeDocument/2006/relationships/hyperlink" Target="https://drive.google.com/file/d/1hDHjFYsgQYyK16dpcWcjJtud9iOQL4xK/view?usp=sharing" TargetMode="External"/><Relationship Id="rId2657" Type="http://schemas.openxmlformats.org/officeDocument/2006/relationships/hyperlink" Target="https://drive.google.com/file/d/18FHDqIH3KEIk8EvW5HZv0JeIZzoHdlUT/view?usp=share_link" TargetMode="External"/><Relationship Id="rId324" Type="http://schemas.openxmlformats.org/officeDocument/2006/relationships/hyperlink" Target="https://drive.google.com/file/d/1Xo3iBdxxhRxn9d3ZJ7ZHj2m5zQXeu-zm/view?usp=sharing" TargetMode="External"/><Relationship Id="rId531" Type="http://schemas.openxmlformats.org/officeDocument/2006/relationships/hyperlink" Target="https://drive.google.com/file/d/1NuPkUwZK3Um2FiuEZxkAxjEatQ-RZccr/view?usp=sharing" TargetMode="External"/><Relationship Id="rId629" Type="http://schemas.openxmlformats.org/officeDocument/2006/relationships/hyperlink" Target="https://drive.google.com/file/d/1Y0ghs0pyBRUaORfhzhOheUDw25vUqAvA/view?usp=sharing" TargetMode="External"/><Relationship Id="rId1161" Type="http://schemas.openxmlformats.org/officeDocument/2006/relationships/hyperlink" Target="https://drive.google.com/file/d/1WD7yrJb8XqNkgPokgI0nyQ4Erc7I4fQe/view?usp=sharing" TargetMode="External"/><Relationship Id="rId1259" Type="http://schemas.openxmlformats.org/officeDocument/2006/relationships/hyperlink" Target="https://drive.google.com/file/d/1tZ7aFnyIlEK_Y4P-XcbrK-F706NDfQQH/view?usp=sharing" TargetMode="External"/><Relationship Id="rId1466" Type="http://schemas.openxmlformats.org/officeDocument/2006/relationships/hyperlink" Target="https://drive.google.com/file/d/1OJjS1Rv8W9YSEp9Jws8k_0PXog3P1lft/view?usp=sharing" TargetMode="External"/><Relationship Id="rId2005" Type="http://schemas.openxmlformats.org/officeDocument/2006/relationships/hyperlink" Target="https://drive.google.com/file/d/15GG8jIMMQXSgk4uUPzgM1OyiHevbXWIL/view?usp=sharing" TargetMode="External"/><Relationship Id="rId2212" Type="http://schemas.openxmlformats.org/officeDocument/2006/relationships/hyperlink" Target="https://drive.google.com/file/d/13mZM2h4mYFB_QlNakDmVMNY_QzfQbShL/view?usp=sharing" TargetMode="External"/><Relationship Id="rId2864" Type="http://schemas.openxmlformats.org/officeDocument/2006/relationships/hyperlink" Target="https://drive.google.com/file/d/1bU1zrSATrvIjeMG5DwcwQu1borMwm2Ee/view?usp=sharing" TargetMode="External"/><Relationship Id="rId836" Type="http://schemas.openxmlformats.org/officeDocument/2006/relationships/hyperlink" Target="https://drive.google.com/file/d/1_I0FH0sHS-eNoaFDgBtVBetnlERpkkts/view?usp=sharing" TargetMode="External"/><Relationship Id="rId1021" Type="http://schemas.openxmlformats.org/officeDocument/2006/relationships/hyperlink" Target="https://drive.google.com/file/d/1kk4nHWYuP3aG690hksVlJuxQ00HR-BPZ/view?usp=sharing" TargetMode="External"/><Relationship Id="rId1119" Type="http://schemas.openxmlformats.org/officeDocument/2006/relationships/hyperlink" Target="https://drive.google.com/file/d/1ip_bKXQViGgiVVYm_UXyF3gKsfRxc-xA/view?usp=sharing" TargetMode="External"/><Relationship Id="rId1673" Type="http://schemas.openxmlformats.org/officeDocument/2006/relationships/hyperlink" Target="https://drive.google.com/file/d/1IR6i_XjrLaUdYC8NbL3QgBWiZX8WhXPA/view?usp=sharing" TargetMode="External"/><Relationship Id="rId1880" Type="http://schemas.openxmlformats.org/officeDocument/2006/relationships/hyperlink" Target="https://drive.google.com/file/d/1cXugQ0kVTvbHJa514YPudF7vqHJrW-74/view?usp=sharing" TargetMode="External"/><Relationship Id="rId1978" Type="http://schemas.openxmlformats.org/officeDocument/2006/relationships/hyperlink" Target="https://drive.google.com/file/d/1-XmFTfP3ZRhLXeAD0m7Xp7j2f-bV0nuB/view?usp=sharing" TargetMode="External"/><Relationship Id="rId2517" Type="http://schemas.openxmlformats.org/officeDocument/2006/relationships/hyperlink" Target="https://docs.google.com/presentation/d/1Uzn0i9mrbPNFR2J0Rm9CeX1gHXwiI29V/edit?usp=sharing&amp;ouid=112644161635120090376&amp;rtpof=true&amp;sd=true" TargetMode="External"/><Relationship Id="rId2724" Type="http://schemas.openxmlformats.org/officeDocument/2006/relationships/hyperlink" Target="https://drive.google.com/file/d/1STNuJDUcztu0kxSWJ_7UbOBODgJWD6eI/view?usp=sharing" TargetMode="External"/><Relationship Id="rId2931" Type="http://schemas.openxmlformats.org/officeDocument/2006/relationships/hyperlink" Target="https://drive.google.com/file/d/129HTxHs1CUdIbqrkWhnxHzrCDBZq7ZR5/view?usp=sharing" TargetMode="External"/><Relationship Id="rId903" Type="http://schemas.openxmlformats.org/officeDocument/2006/relationships/hyperlink" Target="https://drive.google.com/file/d/1mIyl6PrPVd00L5YU9nAkPe9J0Oa5pvVt/view?usp=sharing" TargetMode="External"/><Relationship Id="rId1326" Type="http://schemas.openxmlformats.org/officeDocument/2006/relationships/hyperlink" Target="https://drive.google.com/file/d/1FkpCOSkxIRLSHjDkk5xQ_ImFn9Gkhgfa/view?usp=sharing" TargetMode="External"/><Relationship Id="rId1533" Type="http://schemas.openxmlformats.org/officeDocument/2006/relationships/hyperlink" Target="https://drive.google.com/file/d/1MuA5ddSQG5XJjTTOlHg7iq0-dVOjxdDd/view?usp=sharing" TargetMode="External"/><Relationship Id="rId1740" Type="http://schemas.openxmlformats.org/officeDocument/2006/relationships/hyperlink" Target="https://drive.google.com/file/d/1LeZosVQ7lTG_k3FGq_9MRVnpbIt47xpd/view?usp=sharing" TargetMode="External"/><Relationship Id="rId32" Type="http://schemas.openxmlformats.org/officeDocument/2006/relationships/hyperlink" Target="https://drive.google.com/file/d/16wzCZicsc-p8fQxFHHNXv121arxIAAMw/view?usp=sharing" TargetMode="External"/><Relationship Id="rId1600" Type="http://schemas.openxmlformats.org/officeDocument/2006/relationships/hyperlink" Target="https://drive.google.com/file/d/15jOYGwAWzE6a1SlX01CYBH5upGYuD4D7/view?usp=sharing" TargetMode="External"/><Relationship Id="rId1838" Type="http://schemas.openxmlformats.org/officeDocument/2006/relationships/hyperlink" Target="https://drive.google.com/file/d/13jnk1OmaaW8iQdi27qO4OjQjblimPMo4/view?usp=sharing" TargetMode="External"/><Relationship Id="rId181" Type="http://schemas.openxmlformats.org/officeDocument/2006/relationships/hyperlink" Target="https://drive.google.com/file/d/1ZsOEr_0tssoCVXR34HR9uq_g3IiuKZ6S/view?usp=sharing" TargetMode="External"/><Relationship Id="rId1905" Type="http://schemas.openxmlformats.org/officeDocument/2006/relationships/hyperlink" Target="https://drive.google.com/file/d/1ANbUBxzqaKdruGIKKctCKHW2LSMFfmQU/view?usp=sharing" TargetMode="External"/><Relationship Id="rId279" Type="http://schemas.openxmlformats.org/officeDocument/2006/relationships/hyperlink" Target="https://drive.google.com/file/d/1m8TwYeu6aUpSziZ5YdMszuOXbZyjCasU/view?usp=sharing" TargetMode="External"/><Relationship Id="rId486" Type="http://schemas.openxmlformats.org/officeDocument/2006/relationships/hyperlink" Target="https://drive.google.com/file/d/1FNdod9j-U-7VwM1oDyLDvpU-RWi72VPr/view?usp=sharing" TargetMode="External"/><Relationship Id="rId693" Type="http://schemas.openxmlformats.org/officeDocument/2006/relationships/hyperlink" Target="https://drive.google.com/file/d/12ODjB1EQbJQ8Lw9nSacBTYefTtAJwddb/view?usp=sharing" TargetMode="External"/><Relationship Id="rId2167" Type="http://schemas.openxmlformats.org/officeDocument/2006/relationships/hyperlink" Target="https://drive.google.com/file/d/1u5mtIqiRHYjX6yfuUhbWLlZ58B622fP8/view?usp=sharing" TargetMode="External"/><Relationship Id="rId2374" Type="http://schemas.openxmlformats.org/officeDocument/2006/relationships/hyperlink" Target="https://drive.google.com/file/d/1aRyLF1jipEv0vZ_wQCa1mpFTf6RLG1Hl/view?usp=sharing" TargetMode="External"/><Relationship Id="rId2581" Type="http://schemas.openxmlformats.org/officeDocument/2006/relationships/hyperlink" Target="https://docs.google.com/document/d/1R1D3hYCdzuQ7MltYE-ft1UbXqoxJrxB6/edit?usp=share_link&amp;ouid=112644161635120090376&amp;rtpof=true&amp;sd=true" TargetMode="External"/><Relationship Id="rId139" Type="http://schemas.openxmlformats.org/officeDocument/2006/relationships/hyperlink" Target="https://drive.google.com/file/d/1YIpG2Fz_k47qoblmbZhdCDE1FNKrbIp-/view?usp=sharing" TargetMode="External"/><Relationship Id="rId346" Type="http://schemas.openxmlformats.org/officeDocument/2006/relationships/hyperlink" Target="https://drive.google.com/file/d/1AbALiSK-kjNUq3-qh5FjLMa3gHibrT3U/view?usp=sharing" TargetMode="External"/><Relationship Id="rId553" Type="http://schemas.openxmlformats.org/officeDocument/2006/relationships/hyperlink" Target="https://drive.google.com/file/d/1X4TQku-BD0hH4YKcnLmUhGXTWOOnWOkV/view?usp=sharing" TargetMode="External"/><Relationship Id="rId760" Type="http://schemas.openxmlformats.org/officeDocument/2006/relationships/hyperlink" Target="https://drive.google.com/file/d/1za6DZ_ukgGRbg2mSQZIuUkbQ3URAZV4e/view?usp=sharing" TargetMode="External"/><Relationship Id="rId998" Type="http://schemas.openxmlformats.org/officeDocument/2006/relationships/hyperlink" Target="https://drive.google.com/file/d/11r7J9pjBbHLfN9ljn4eP9c9C_G5NbEqA/view?usp=sharing" TargetMode="External"/><Relationship Id="rId1183" Type="http://schemas.openxmlformats.org/officeDocument/2006/relationships/hyperlink" Target="https://drive.google.com/file/d/1EDiZ1RRz8-J5ELRktbnN0tXWyvpS2tiK/view?usp=sharing" TargetMode="External"/><Relationship Id="rId1390" Type="http://schemas.openxmlformats.org/officeDocument/2006/relationships/hyperlink" Target="https://drive.google.com/file/d/17TFbYaQ3wu3_L-uCLVtRmCSjz-LT5bAH/view?usp=sharing" TargetMode="External"/><Relationship Id="rId2027" Type="http://schemas.openxmlformats.org/officeDocument/2006/relationships/hyperlink" Target="https://drive.google.com/file/d/1L7IuGd8saYOLOq7ha4cgxJi9JyCQJjMD/view?usp=sharing" TargetMode="External"/><Relationship Id="rId2234" Type="http://schemas.openxmlformats.org/officeDocument/2006/relationships/hyperlink" Target="https://drive.google.com/file/d/1W80Gx4kkyPmJLG6IhY4xiigXq8S6q_Mq/view?usp=sharing" TargetMode="External"/><Relationship Id="rId2441" Type="http://schemas.openxmlformats.org/officeDocument/2006/relationships/hyperlink" Target="https://drive.google.com/file/d/1k3cSQZyuGoCm4Io9_r-U82qss0mcc7ki/view?usp=sharing" TargetMode="External"/><Relationship Id="rId2679" Type="http://schemas.openxmlformats.org/officeDocument/2006/relationships/hyperlink" Target="https://drive.google.com/file/d/12HWyOZmGdYJJu9cqDea0IO1vhk6wGBY3/view?usp=share_link" TargetMode="External"/><Relationship Id="rId2886" Type="http://schemas.openxmlformats.org/officeDocument/2006/relationships/hyperlink" Target="https://docs.google.com/document/d/1FOdarg6-7q2VKhZ9fUTE1cUne6qvbMvf/edit?usp=sharing&amp;ouid=112644161635120090376&amp;rtpof=true&amp;sd=true" TargetMode="External"/><Relationship Id="rId206" Type="http://schemas.openxmlformats.org/officeDocument/2006/relationships/hyperlink" Target="https://drive.google.com/file/d/1ZxXju8alHmJx54HzwYE9nZ4trQYreW3C/view?usp=sharing" TargetMode="External"/><Relationship Id="rId413" Type="http://schemas.openxmlformats.org/officeDocument/2006/relationships/hyperlink" Target="https://drive.google.com/file/d/1naYbzSO2vv7xMl8WoGSnM_E0KG4RpQDf/view?usp=sharing" TargetMode="External"/><Relationship Id="rId858" Type="http://schemas.openxmlformats.org/officeDocument/2006/relationships/hyperlink" Target="https://drive.google.com/file/d/1j2IwGef7KCyUKyEeMaoIajZ7PdeKBM3w/view?usp=sharing" TargetMode="External"/><Relationship Id="rId1043" Type="http://schemas.openxmlformats.org/officeDocument/2006/relationships/hyperlink" Target="https://drive.google.com/file/d/1hWf0TyiER0CmPItjDwgV5d748jKAZFCA/view?usp=sharing" TargetMode="External"/><Relationship Id="rId1488" Type="http://schemas.openxmlformats.org/officeDocument/2006/relationships/hyperlink" Target="https://drive.google.com/file/d/1pwdOWj5Ga0Ti01v_A3UfQK-Pev-iD1qN/view?usp=sharing" TargetMode="External"/><Relationship Id="rId1695" Type="http://schemas.openxmlformats.org/officeDocument/2006/relationships/hyperlink" Target="https://drive.google.com/file/d/1UwmGNoMhqexIepU-2h0flqGabcCNgJxt/view?usp=sharing" TargetMode="External"/><Relationship Id="rId2539" Type="http://schemas.openxmlformats.org/officeDocument/2006/relationships/hyperlink" Target="https://drive.google.com/file/d/11TGYQe0i-_DcbIU5GsTUXRQNSrxUFUVu/view?usp=share_link" TargetMode="External"/><Relationship Id="rId2746" Type="http://schemas.openxmlformats.org/officeDocument/2006/relationships/hyperlink" Target="https://drive.google.com/file/d/1co5jU_U6c-NQXmUl7GNIhjuVSCzrRXa-/view?usp=sharing" TargetMode="External"/><Relationship Id="rId2953" Type="http://schemas.openxmlformats.org/officeDocument/2006/relationships/hyperlink" Target="https://drive.google.com/file/d/1Vo3gMxW_TrI6SGyOPdbGvOMt7XSrUyqF/view?usp=sharing" TargetMode="External"/><Relationship Id="rId620" Type="http://schemas.openxmlformats.org/officeDocument/2006/relationships/hyperlink" Target="https://drive.google.com/file/d/1Fc_nmdxzWKIDb9cyOO5PXJXVRPHYH-zh/view?usp=sharing" TargetMode="External"/><Relationship Id="rId718" Type="http://schemas.openxmlformats.org/officeDocument/2006/relationships/hyperlink" Target="https://drive.google.com/file/d/1-UXL2qwA8_tXdRZcxzr81tMuj8FOxrjM/view?usp=sharing" TargetMode="External"/><Relationship Id="rId925" Type="http://schemas.openxmlformats.org/officeDocument/2006/relationships/hyperlink" Target="https://drive.google.com/file/d/1ryQNBkoiidz0YwEHVm0ELBzXwV_Cmzxo/view?usp=sharing" TargetMode="External"/><Relationship Id="rId1250" Type="http://schemas.openxmlformats.org/officeDocument/2006/relationships/hyperlink" Target="https://drive.google.com/file/d/1Fi5KUxyflnLazU9fHp9gnv2w9uJRchQH/view?usp=sharing" TargetMode="External"/><Relationship Id="rId1348" Type="http://schemas.openxmlformats.org/officeDocument/2006/relationships/hyperlink" Target="https://drive.google.com/file/d/1Uc5ZsAPBzMN0ysx1j2_cK0eRyUOD-WGP/view?usp=sharing" TargetMode="External"/><Relationship Id="rId1555" Type="http://schemas.openxmlformats.org/officeDocument/2006/relationships/hyperlink" Target="https://drive.google.com/file/d/16NGyi6m7VLsk1H0rmLed4F9eWvuwFH64/view?usp=sharing" TargetMode="External"/><Relationship Id="rId1762" Type="http://schemas.openxmlformats.org/officeDocument/2006/relationships/hyperlink" Target="https://drive.google.com/file/d/1b1M2UaPUNKPc017U0uHOg7Kzym_QnKU_/view?usp=sharing" TargetMode="External"/><Relationship Id="rId2301" Type="http://schemas.openxmlformats.org/officeDocument/2006/relationships/hyperlink" Target="https://drive.google.com/file/d/1txhzEQM3XZtObgBC9VE_cv53EuuetRW1/view?usp=sharing" TargetMode="External"/><Relationship Id="rId2606" Type="http://schemas.openxmlformats.org/officeDocument/2006/relationships/hyperlink" Target="https://docs.google.com/document/d/1s7D_g-88KByJC6sjWiWVGX2TA_kcXOjF/edit?usp=share_link&amp;ouid=112644161635120090376&amp;rtpof=true&amp;sd=true" TargetMode="External"/><Relationship Id="rId1110" Type="http://schemas.openxmlformats.org/officeDocument/2006/relationships/hyperlink" Target="https://drive.google.com/file/d/1P3LHpi0_c_1rSnpW__BsB04oCu9qNp9i/view?usp=sharing" TargetMode="External"/><Relationship Id="rId1208" Type="http://schemas.openxmlformats.org/officeDocument/2006/relationships/hyperlink" Target="https://drive.google.com/file/d/1P04NxzpXVBNpjp6yJY8QM7kiRjwkuCqT/view?usp=sharing" TargetMode="External"/><Relationship Id="rId1415" Type="http://schemas.openxmlformats.org/officeDocument/2006/relationships/hyperlink" Target="https://drive.google.com/file/d/1pZcNmaMSo6hqQjsr54QjzZaH8nXRcJCE/view?usp=sharing" TargetMode="External"/><Relationship Id="rId2813" Type="http://schemas.openxmlformats.org/officeDocument/2006/relationships/hyperlink" Target="https://drive.google.com/file/d/19GJ6FswhCcMnJJMMEORjv1i64noGFeK7/view?usp=sharing" TargetMode="External"/><Relationship Id="rId54" Type="http://schemas.openxmlformats.org/officeDocument/2006/relationships/hyperlink" Target="https://drive.google.com/file/d/1U97pWGIbDjsGLwe_Jl6ozTFJOeq7yRu_/view?usp=sharing" TargetMode="External"/><Relationship Id="rId1622" Type="http://schemas.openxmlformats.org/officeDocument/2006/relationships/hyperlink" Target="https://drive.google.com/file/d/1ivBx7nxjHtgoWcy3NMXftsHuqSSOnaEO/view?usp=sharing" TargetMode="External"/><Relationship Id="rId1927" Type="http://schemas.openxmlformats.org/officeDocument/2006/relationships/hyperlink" Target="https://drive.google.com/file/d/19FsKi6wmSbDpqH5Mj4BBrrdT0lq5Rdh-/view?usp=sharing" TargetMode="External"/><Relationship Id="rId2091" Type="http://schemas.openxmlformats.org/officeDocument/2006/relationships/hyperlink" Target="https://drive.google.com/file/d/1fPYVgEffEA3heziweyAFOWavYnPk-QDe/view?usp=sharing" TargetMode="External"/><Relationship Id="rId2189" Type="http://schemas.openxmlformats.org/officeDocument/2006/relationships/hyperlink" Target="https://drive.google.com/file/d/1enk3p9suS9hUXkzcfHajRhLe6QLiEm_l/view?usp=sharing" TargetMode="External"/><Relationship Id="rId270" Type="http://schemas.openxmlformats.org/officeDocument/2006/relationships/hyperlink" Target="https://drive.google.com/file/d/1XSY6gyZWoL86fbbJaLTCg3RtccCnskP2/view?usp=sharing" TargetMode="External"/><Relationship Id="rId2396" Type="http://schemas.openxmlformats.org/officeDocument/2006/relationships/hyperlink" Target="https://drive.google.com/file/d/1wCoI0UlvXlWElcQ7Ib8OTch3ETM4tJ9Z/view?usp=sharing" TargetMode="External"/><Relationship Id="rId130" Type="http://schemas.openxmlformats.org/officeDocument/2006/relationships/hyperlink" Target="https://drive.google.com/file/d/1JpddwZRdU8oUqT2vSBQeP062eAZUjPcM/view?usp=sharing" TargetMode="External"/><Relationship Id="rId368" Type="http://schemas.openxmlformats.org/officeDocument/2006/relationships/hyperlink" Target="https://drive.google.com/file/d/1Dc2rYOPmYMQ-k8SGBpJ-YxOdOBr7bDvJ/view?usp=sharing" TargetMode="External"/><Relationship Id="rId575" Type="http://schemas.openxmlformats.org/officeDocument/2006/relationships/hyperlink" Target="https://drive.google.com/file/d/1k9q4_T8rGrsve_nuShDy0bOiUaRIUzbq/view?usp=sharing" TargetMode="External"/><Relationship Id="rId782" Type="http://schemas.openxmlformats.org/officeDocument/2006/relationships/hyperlink" Target="https://drive.google.com/file/d/1npeFLcU-YsZRIcNbrTsLfIKpTwipk740/view?usp=sharing" TargetMode="External"/><Relationship Id="rId2049" Type="http://schemas.openxmlformats.org/officeDocument/2006/relationships/hyperlink" Target="https://drive.google.com/file/d/11lRlLVv-CLpWFaTGfpAa4TqhAMz9ppTB/view?usp=sharing" TargetMode="External"/><Relationship Id="rId2256" Type="http://schemas.openxmlformats.org/officeDocument/2006/relationships/hyperlink" Target="https://drive.google.com/file/d/1EMHdvqvn8IeXWWfSfUeaLTt6n_9RZ9S5/view?usp=sharing" TargetMode="External"/><Relationship Id="rId2463" Type="http://schemas.openxmlformats.org/officeDocument/2006/relationships/hyperlink" Target="https://drive.google.com/file/d/1e9KqmMSDvuZTZLt0g8XmNMUA8d-uH4yZ/view?usp=sharing" TargetMode="External"/><Relationship Id="rId2670" Type="http://schemas.openxmlformats.org/officeDocument/2006/relationships/hyperlink" Target="https://drive.google.com/file/d/1p3cQV8rDLDvLVJCMtXunimD9qPbMXoWF/view?usp=share_link" TargetMode="External"/><Relationship Id="rId228" Type="http://schemas.openxmlformats.org/officeDocument/2006/relationships/hyperlink" Target="https://drive.google.com/file/d/1Ut7E8Ct-_iFovexD-YvzxnhWba1d6kSA/view?usp=sharing" TargetMode="External"/><Relationship Id="rId435" Type="http://schemas.openxmlformats.org/officeDocument/2006/relationships/hyperlink" Target="https://drive.google.com/file/d/1-nfLwGgoRo53UfbImTRzHqkOEE4OHYZ9/view?usp=sharing" TargetMode="External"/><Relationship Id="rId642" Type="http://schemas.openxmlformats.org/officeDocument/2006/relationships/hyperlink" Target="https://drive.google.com/file/d/13fXmRSLrVrn3ZVAcW-kCho4e77qxytIO/view?usp=sharing" TargetMode="External"/><Relationship Id="rId1065" Type="http://schemas.openxmlformats.org/officeDocument/2006/relationships/hyperlink" Target="https://drive.google.com/file/d/1zyvjRv7KLokkcf3ipUSkXzYq6htAhX1L/view?usp=sharing" TargetMode="External"/><Relationship Id="rId1272" Type="http://schemas.openxmlformats.org/officeDocument/2006/relationships/hyperlink" Target="https://drive.google.com/file/d/1ChTjpvw0GoRDgdTJ6Y5h5BdmE7GwUDY_/view?usp=sharing" TargetMode="External"/><Relationship Id="rId2116" Type="http://schemas.openxmlformats.org/officeDocument/2006/relationships/hyperlink" Target="https://drive.google.com/file/d/1IGEk-NMb9ulbuThsbvl61Od0VZ3kZ6Ia/view?usp=sharing" TargetMode="External"/><Relationship Id="rId2323" Type="http://schemas.openxmlformats.org/officeDocument/2006/relationships/hyperlink" Target="https://drive.google.com/file/d/1LrbAYdpZ6EzKb5GAUHT-5A92wzSwlaBe/view?usp=sharing" TargetMode="External"/><Relationship Id="rId2530" Type="http://schemas.openxmlformats.org/officeDocument/2006/relationships/hyperlink" Target="https://drive.google.com/file/d/17X-df0l0Wblf0rZHG4oLjqJFZzHkSlBz/view?usp=share_link" TargetMode="External"/><Relationship Id="rId2768" Type="http://schemas.openxmlformats.org/officeDocument/2006/relationships/hyperlink" Target="https://drive.google.com/file/d/12ZfXUOnpz6YSS7LxULgBnwqAi0zjq6jO/view?usp=sharing" TargetMode="External"/><Relationship Id="rId2975" Type="http://schemas.openxmlformats.org/officeDocument/2006/relationships/hyperlink" Target="https://drive.google.com/file/d/1zQEkYlVjvJSorbVcmvVv-MvHvSdJ6F4L/view?usp=sharing" TargetMode="External"/><Relationship Id="rId502" Type="http://schemas.openxmlformats.org/officeDocument/2006/relationships/hyperlink" Target="https://drive.google.com/file/d/1TIpDrwjMTUxvg3apFBrMTDr2Z6YSavhb/view?usp=sharing" TargetMode="External"/><Relationship Id="rId947" Type="http://schemas.openxmlformats.org/officeDocument/2006/relationships/hyperlink" Target="https://drive.google.com/file/d/1_v0f_sL265OqVchMpLZ-8JEMlk2axLqv/view?usp=sharing" TargetMode="External"/><Relationship Id="rId1132" Type="http://schemas.openxmlformats.org/officeDocument/2006/relationships/hyperlink" Target="https://drive.google.com/file/d/15fWWe8yWdKjV8DJgjybe6_cIgAygALu0/view?usp=sharing" TargetMode="External"/><Relationship Id="rId1577" Type="http://schemas.openxmlformats.org/officeDocument/2006/relationships/hyperlink" Target="https://drive.google.com/file/d/1X8lYB7z9adj5t9I8JKxKDj2HEmAkmn0k/view?usp=sharing" TargetMode="External"/><Relationship Id="rId1784" Type="http://schemas.openxmlformats.org/officeDocument/2006/relationships/hyperlink" Target="https://drive.google.com/file/d/1d3yv7L0UZ5b63dtnAV5in9gEEcmkyHxO/view?usp=sharing" TargetMode="External"/><Relationship Id="rId1991" Type="http://schemas.openxmlformats.org/officeDocument/2006/relationships/hyperlink" Target="https://drive.google.com/file/d/1O_9dfZ8pkJSK7V5v4w52F_Gu4CGzyAcx/view?usp=sharing" TargetMode="External"/><Relationship Id="rId2628" Type="http://schemas.openxmlformats.org/officeDocument/2006/relationships/hyperlink" Target="https://docs.google.com/document/d/13iwL8Bmn_KB4CqyTLmF5x_2XfFaTRo4-/edit?usp=share_link&amp;ouid=112644161635120090376&amp;rtpof=true&amp;sd=true" TargetMode="External"/><Relationship Id="rId2835" Type="http://schemas.openxmlformats.org/officeDocument/2006/relationships/hyperlink" Target="https://docs.google.com/document/d/1g4Uq-PFQ2Rcf6q69XwOU1vgFMgm8P69W/edit?usp=sharing&amp;ouid=112644161635120090376&amp;rtpof=true&amp;sd=true" TargetMode="External"/><Relationship Id="rId76" Type="http://schemas.openxmlformats.org/officeDocument/2006/relationships/hyperlink" Target="https://drive.google.com/file/d/1SBX0-GA95xTejgRAaElwkTuo_SAG2SXg/view?usp=sharing" TargetMode="External"/><Relationship Id="rId807" Type="http://schemas.openxmlformats.org/officeDocument/2006/relationships/hyperlink" Target="https://drive.google.com/file/d/12fUTfktPGOys3e-2BZ9WjBhBuCQ7bx6_/view?usp=sharing" TargetMode="External"/><Relationship Id="rId1437" Type="http://schemas.openxmlformats.org/officeDocument/2006/relationships/hyperlink" Target="https://drive.google.com/file/d/1ZC-yloZUT8QbAwVgFVEtsreC8pgA70Q9/view?usp=sharing" TargetMode="External"/><Relationship Id="rId1644" Type="http://schemas.openxmlformats.org/officeDocument/2006/relationships/hyperlink" Target="https://drive.google.com/file/d/1nkT7Jrv9crnWGmdyillFiQ-FYgRoLlv_/view?usp=sharing" TargetMode="External"/><Relationship Id="rId1851" Type="http://schemas.openxmlformats.org/officeDocument/2006/relationships/hyperlink" Target="https://drive.google.com/file/d/1gTmFrVJwjb9GN7cZ0o7BCdsbjvRYE_70/view?usp=sharing" TargetMode="External"/><Relationship Id="rId2902" Type="http://schemas.openxmlformats.org/officeDocument/2006/relationships/hyperlink" Target="https://docs.google.com/document/d/13tX1Xx4SvHE41ZT8_MWbZ09a6I4NFIWy/edit?usp=sharing&amp;ouid=112644161635120090376&amp;rtpof=true&amp;sd=true" TargetMode="External"/><Relationship Id="rId1504" Type="http://schemas.openxmlformats.org/officeDocument/2006/relationships/hyperlink" Target="https://drive.google.com/file/d/1iLd4YNE5skAJApzwsRr7mlpwk4YXC20v/view?usp=sharing" TargetMode="External"/><Relationship Id="rId1711" Type="http://schemas.openxmlformats.org/officeDocument/2006/relationships/hyperlink" Target="https://drive.google.com/file/d/1jO0z6qXhtFA2ast0y6ieVszicdL0F5SM/view?usp=sharing" TargetMode="External"/><Relationship Id="rId1949" Type="http://schemas.openxmlformats.org/officeDocument/2006/relationships/hyperlink" Target="https://drive.google.com/file/d/1bPjqxsc3urO5vLJ4Ytg2iAjb7lIavVnJ/view?usp=sharing" TargetMode="External"/><Relationship Id="rId292" Type="http://schemas.openxmlformats.org/officeDocument/2006/relationships/hyperlink" Target="https://drive.google.com/file/d/15ktGWRhu4iN9tp7JZMRLvVJwdj_7UB80/view?usp=sharing" TargetMode="External"/><Relationship Id="rId1809" Type="http://schemas.openxmlformats.org/officeDocument/2006/relationships/hyperlink" Target="https://drive.google.com/file/d/1xdlTYKFm-88ZlYSzFx7sxd0cvhFeuncO/view?usp=sharing" TargetMode="External"/><Relationship Id="rId597" Type="http://schemas.openxmlformats.org/officeDocument/2006/relationships/hyperlink" Target="https://drive.google.com/file/d/1-dSm3U4f_9yKNXlz3ZKQvejAlV276DRA/view?usp=sharing" TargetMode="External"/><Relationship Id="rId2180" Type="http://schemas.openxmlformats.org/officeDocument/2006/relationships/hyperlink" Target="https://drive.google.com/file/d/1zYd4s1TuY7TncsJKC_wqcYWY0POwhu1F/view?usp=sharing" TargetMode="External"/><Relationship Id="rId2278" Type="http://schemas.openxmlformats.org/officeDocument/2006/relationships/hyperlink" Target="https://drive.google.com/file/d/1MAKE5xj1xbtUSMVOqp6COLUOwOdV4ajO/view?usp=sharing" TargetMode="External"/><Relationship Id="rId2485" Type="http://schemas.openxmlformats.org/officeDocument/2006/relationships/hyperlink" Target="https://drive.google.com/file/d/1J-9XezqeNqsUG7Y_dlVMlPQxzSHtVets/view?usp=sharing" TargetMode="External"/><Relationship Id="rId152" Type="http://schemas.openxmlformats.org/officeDocument/2006/relationships/hyperlink" Target="https://drive.google.com/file/d/1RDXp41sTBOI7G6rJhEZ55TCzZ_NGt-bt/view?usp=sharing" TargetMode="External"/><Relationship Id="rId457" Type="http://schemas.openxmlformats.org/officeDocument/2006/relationships/hyperlink" Target="https://drive.google.com/file/d/1oDdmcCxZxIifR5iKzNfHYeZoSlXGqXDt/view?usp=sharing" TargetMode="External"/><Relationship Id="rId1087" Type="http://schemas.openxmlformats.org/officeDocument/2006/relationships/hyperlink" Target="https://drive.google.com/file/d/1eEwQTHPt-ld5ADlerwLE9cY9Xywb_6v5/view?usp=sharing" TargetMode="External"/><Relationship Id="rId1294" Type="http://schemas.openxmlformats.org/officeDocument/2006/relationships/hyperlink" Target="https://drive.google.com/file/d/1d6mqnh16sWbmgVWj65Eox9sukGCzFrXs/view?usp=sharing" TargetMode="External"/><Relationship Id="rId2040" Type="http://schemas.openxmlformats.org/officeDocument/2006/relationships/hyperlink" Target="https://drive.google.com/file/d/13bwC9d7lPqMLIwd8NeWH_WoaTuVrKCaT/view?usp=sharing" TargetMode="External"/><Relationship Id="rId2138" Type="http://schemas.openxmlformats.org/officeDocument/2006/relationships/hyperlink" Target="https://drive.google.com/file/d/1Zcnd7PcFx6DBVqKJ-gY2BGZCariy7Z4r/view?usp=sharing" TargetMode="External"/><Relationship Id="rId2692" Type="http://schemas.openxmlformats.org/officeDocument/2006/relationships/hyperlink" Target="https://drive.google.com/file/d/1L5iRWVdoHYTKQGZZ7MsfpquoS1wt7YnX/view?usp=share_link" TargetMode="External"/><Relationship Id="rId664" Type="http://schemas.openxmlformats.org/officeDocument/2006/relationships/hyperlink" Target="https://drive.google.com/file/d/1AqHHxgCeVNSyq7RkpHvGbHIjC_g-Upvw/view?usp=sharing" TargetMode="External"/><Relationship Id="rId871" Type="http://schemas.openxmlformats.org/officeDocument/2006/relationships/hyperlink" Target="https://drive.google.com/file/d/1cPeI-kyvqnMkrFYwbo0EH3f0UPfEYGKP/view?usp=sharing" TargetMode="External"/><Relationship Id="rId969" Type="http://schemas.openxmlformats.org/officeDocument/2006/relationships/hyperlink" Target="https://drive.google.com/file/d/1rDUDIb-NRkfiT_cn96o6POTMnT35zBIQ/view?usp=sharing" TargetMode="External"/><Relationship Id="rId1599" Type="http://schemas.openxmlformats.org/officeDocument/2006/relationships/hyperlink" Target="https://drive.google.com/file/d/1XXfgyCppl4qzh_T_m_cIVsad3skXRCxG/view?usp=sharing" TargetMode="External"/><Relationship Id="rId2345" Type="http://schemas.openxmlformats.org/officeDocument/2006/relationships/hyperlink" Target="https://drive.google.com/file/d/1f6yInEES4JCs44vdpNnT14nz8ke3Yytf/view?usp=sharing" TargetMode="External"/><Relationship Id="rId2552" Type="http://schemas.openxmlformats.org/officeDocument/2006/relationships/hyperlink" Target="https://drive.google.com/file/d/1qcenUho7-kdUB_EBWbNfY_kmug3O2vxI/view?usp=share_link" TargetMode="External"/><Relationship Id="rId317" Type="http://schemas.openxmlformats.org/officeDocument/2006/relationships/hyperlink" Target="https://drive.google.com/file/d/1I0COtUHKQ5oC5zUUe9XsieaS80dogXin/view?usp=sharing" TargetMode="External"/><Relationship Id="rId524" Type="http://schemas.openxmlformats.org/officeDocument/2006/relationships/hyperlink" Target="https://drive.google.com/file/d/1A5jRq40e_vMfY6QhCv3rXEk5KkfUON0h/view?usp=sharing" TargetMode="External"/><Relationship Id="rId731" Type="http://schemas.openxmlformats.org/officeDocument/2006/relationships/hyperlink" Target="https://drive.google.com/file/d/1jzvqlBkqOI9mt8LlpzaIT-IR47TLPodS/view?usp=sharing" TargetMode="External"/><Relationship Id="rId1154" Type="http://schemas.openxmlformats.org/officeDocument/2006/relationships/hyperlink" Target="https://drive.google.com/file/d/1Erld8dJNSJjTGDCh_cHqNEgiuyLGLBEi/view?usp=sharing" TargetMode="External"/><Relationship Id="rId1361" Type="http://schemas.openxmlformats.org/officeDocument/2006/relationships/hyperlink" Target="https://drive.google.com/file/d/1KWwm9v8f6zRIXZj_-Bew5wZ-RPVXRU4H/view?usp=sharing" TargetMode="External"/><Relationship Id="rId1459" Type="http://schemas.openxmlformats.org/officeDocument/2006/relationships/hyperlink" Target="https://drive.google.com/file/d/1jv9Gw0mLohDxW-UGpEgo48c1KIb8T3iX/view?usp=sharing" TargetMode="External"/><Relationship Id="rId2205" Type="http://schemas.openxmlformats.org/officeDocument/2006/relationships/hyperlink" Target="https://drive.google.com/file/d/1EXyz4InQBzSUY0TlPt7HFK6FVey1s55V/view?usp=sharing" TargetMode="External"/><Relationship Id="rId2412" Type="http://schemas.openxmlformats.org/officeDocument/2006/relationships/hyperlink" Target="https://drive.google.com/file/d/1AwRZUaB1VIHkYUjS29Zl3C3lXuWVyWuP/view?usp=sharing" TargetMode="External"/><Relationship Id="rId2857" Type="http://schemas.openxmlformats.org/officeDocument/2006/relationships/hyperlink" Target="https://drive.google.com/file/d/1w4ANFVSLUDP0ACJyZTmaAEGIEmB0cnIG/view?usp=sharing" TargetMode="External"/><Relationship Id="rId98" Type="http://schemas.openxmlformats.org/officeDocument/2006/relationships/hyperlink" Target="https://drive.google.com/file/d/1xgoX3CbrmlpiF7Wg_7OSTXO32MU6wnJM/view?usp=sharing" TargetMode="External"/><Relationship Id="rId829" Type="http://schemas.openxmlformats.org/officeDocument/2006/relationships/hyperlink" Target="https://drive.google.com/file/d/1z2Nyjz_JzwlLaOYRwWGf4uLBh8CMOc-G/view?usp=sharing" TargetMode="External"/><Relationship Id="rId1014" Type="http://schemas.openxmlformats.org/officeDocument/2006/relationships/hyperlink" Target="https://drive.google.com/file/d/1txGiwx67NORuyZd886L5-of9D2PHQfHz/view?usp=sharing" TargetMode="External"/><Relationship Id="rId1221" Type="http://schemas.openxmlformats.org/officeDocument/2006/relationships/hyperlink" Target="https://drive.google.com/file/d/1znkp39oIH-rUDebLcqCJM3n-2eOghq9D/view?usp=sharing" TargetMode="External"/><Relationship Id="rId1666" Type="http://schemas.openxmlformats.org/officeDocument/2006/relationships/hyperlink" Target="https://drive.google.com/file/d/1Sd0TmUTOSGFAyMOlnz3DaqkvOfJw0o7S/view?usp=sharing" TargetMode="External"/><Relationship Id="rId1873" Type="http://schemas.openxmlformats.org/officeDocument/2006/relationships/hyperlink" Target="https://drive.google.com/file/d/1wbpYdoLteEC3DxeKg92buG9N0d_NUtpq/view?usp=sharing" TargetMode="External"/><Relationship Id="rId2717" Type="http://schemas.openxmlformats.org/officeDocument/2006/relationships/hyperlink" Target="https://drive.google.com/file/d/1W3efikxsdQHDN0BW3FFPsBZZaJ6x1ROa/view?usp=sharing" TargetMode="External"/><Relationship Id="rId2924" Type="http://schemas.openxmlformats.org/officeDocument/2006/relationships/hyperlink" Target="https://drive.google.com/file/d/1SGJFpWyp30nyD07HoJ4MZ4z8ShjZYf7j/view?usp=sharing" TargetMode="External"/><Relationship Id="rId1319" Type="http://schemas.openxmlformats.org/officeDocument/2006/relationships/hyperlink" Target="https://drive.google.com/file/d/1pNJKa0N7RTcIaggMjAMbktGIY3TOfIF8/view?usp=sharing" TargetMode="External"/><Relationship Id="rId1526" Type="http://schemas.openxmlformats.org/officeDocument/2006/relationships/hyperlink" Target="https://drive.google.com/file/d/1_GkC7EmAUH-4-FtIUK9mOMF5-JL7muhQ/view?usp=sharing" TargetMode="External"/><Relationship Id="rId1733" Type="http://schemas.openxmlformats.org/officeDocument/2006/relationships/hyperlink" Target="https://drive.google.com/file/d/1m4iEBsD6kJoJVmkDUjxF1y7IyLH2_iHV/view?usp=sharing" TargetMode="External"/><Relationship Id="rId1940" Type="http://schemas.openxmlformats.org/officeDocument/2006/relationships/hyperlink" Target="https://drive.google.com/file/d/11cyuY7kmxLtnb3i30WyOkMrz_dtfBDbz/view?usp=sharing" TargetMode="External"/><Relationship Id="rId25" Type="http://schemas.openxmlformats.org/officeDocument/2006/relationships/hyperlink" Target="https://drive.google.com/file/d/1kuaBeIsfEqLJF6pQH1bjKyU6Xsqi0WN3/view?usp=sharing" TargetMode="External"/><Relationship Id="rId1800" Type="http://schemas.openxmlformats.org/officeDocument/2006/relationships/hyperlink" Target="https://drive.google.com/file/d/1sm5kL5mXhby-wK-pSLVuvK5fiUbZ_WE-/view?usp=sharing" TargetMode="External"/><Relationship Id="rId174" Type="http://schemas.openxmlformats.org/officeDocument/2006/relationships/hyperlink" Target="https://drive.google.com/file/d/1OuTpg6ynXEouLbhRFOL_vUTsFr7nTtGB/view?usp=sharing" TargetMode="External"/><Relationship Id="rId381" Type="http://schemas.openxmlformats.org/officeDocument/2006/relationships/hyperlink" Target="https://drive.google.com/file/d/1u9ydP3SmdMhNAteXIdWua-yLK-EXm-_w/view?usp=sharing" TargetMode="External"/><Relationship Id="rId2062" Type="http://schemas.openxmlformats.org/officeDocument/2006/relationships/hyperlink" Target="https://drive.google.com/file/d/1cxphN7vKuRVJTUnvrsxXn7y3KOYZpdeH/view?usp=sharing" TargetMode="External"/><Relationship Id="rId241" Type="http://schemas.openxmlformats.org/officeDocument/2006/relationships/hyperlink" Target="https://drive.google.com/file/d/1TVUvHFcHsePjKMtvAMKXEILDABn7bysW/view?usp=sharing" TargetMode="External"/><Relationship Id="rId479" Type="http://schemas.openxmlformats.org/officeDocument/2006/relationships/hyperlink" Target="https://drive.google.com/file/d/1aWCvPuvJfjTuucm9HS0nhAG2QWZmOnYM/view?usp=sharing" TargetMode="External"/><Relationship Id="rId686" Type="http://schemas.openxmlformats.org/officeDocument/2006/relationships/hyperlink" Target="https://drive.google.com/file/d/1DLJNAJj8JTl4M6CxZwo86KrilCPQbllr/view?usp=sharing" TargetMode="External"/><Relationship Id="rId893" Type="http://schemas.openxmlformats.org/officeDocument/2006/relationships/hyperlink" Target="https://drive.google.com/file/d/1DcA6BqKGVxG0419cYaWgyw1ZW5GA7oDW/view?usp=sharing" TargetMode="External"/><Relationship Id="rId2367" Type="http://schemas.openxmlformats.org/officeDocument/2006/relationships/hyperlink" Target="https://drive.google.com/file/d/1EyZiaFHE-gF5ODG59fWuNPeDtYZiqCb-/view?usp=sharing" TargetMode="External"/><Relationship Id="rId2574" Type="http://schemas.openxmlformats.org/officeDocument/2006/relationships/hyperlink" Target="https://drive.google.com/file/d/1csM5gqY3fbYYITwz0Su--iMyehgQ3BxL/view?usp=share_link" TargetMode="External"/><Relationship Id="rId2781" Type="http://schemas.openxmlformats.org/officeDocument/2006/relationships/hyperlink" Target="https://drive.google.com/file/d/1X9FvyZjChXWajMhGFT7gw8OSu5w2BoBz/view?usp=sharing" TargetMode="External"/><Relationship Id="rId339" Type="http://schemas.openxmlformats.org/officeDocument/2006/relationships/hyperlink" Target="https://drive.google.com/file/d/1XMfEUqs1ltita6Odm-FslFMbDKwisdWx/view?usp=sharing" TargetMode="External"/><Relationship Id="rId546" Type="http://schemas.openxmlformats.org/officeDocument/2006/relationships/hyperlink" Target="https://drive.google.com/file/d/11_6pduLUt_dmHayAZlOLPHMmZSGAQyUF/view?usp=sharing" TargetMode="External"/><Relationship Id="rId753" Type="http://schemas.openxmlformats.org/officeDocument/2006/relationships/hyperlink" Target="https://drive.google.com/file/d/1Oh0xixMe0Ah9JSXy-36NNT7TeNNbaIVw/view?usp=sharing" TargetMode="External"/><Relationship Id="rId1176" Type="http://schemas.openxmlformats.org/officeDocument/2006/relationships/hyperlink" Target="https://drive.google.com/file/d/1CiYKQMr0_VFtqXFj2LZghDGzg-ih7ysa/view?usp=sharing" TargetMode="External"/><Relationship Id="rId1383" Type="http://schemas.openxmlformats.org/officeDocument/2006/relationships/hyperlink" Target="https://drive.google.com/file/d/1sxAQod19jBrsjVVT3I-a4KCZSmL0TyRH/view?usp=sharing" TargetMode="External"/><Relationship Id="rId2227" Type="http://schemas.openxmlformats.org/officeDocument/2006/relationships/hyperlink" Target="https://drive.google.com/file/d/16xFv2XQVxBHw2J12UjUAMlCL11ka4I_x/view?usp=sharing" TargetMode="External"/><Relationship Id="rId2434" Type="http://schemas.openxmlformats.org/officeDocument/2006/relationships/hyperlink" Target="https://drive.google.com/file/d/19msizb3VqmTRcTKyLe6coiyKEcnSq02n/view?usp=sharing" TargetMode="External"/><Relationship Id="rId2879" Type="http://schemas.openxmlformats.org/officeDocument/2006/relationships/hyperlink" Target="https://drive.google.com/file/d/1pZ0L-nAouTCRP1bj7wSpjUu4028WvGnB/view?usp=sharing" TargetMode="External"/><Relationship Id="rId101" Type="http://schemas.openxmlformats.org/officeDocument/2006/relationships/hyperlink" Target="https://drive.google.com/file/d/11k38eBeyvSjNp8x-IdF-cvoiKxpIkEFU/view?usp=sharing" TargetMode="External"/><Relationship Id="rId406" Type="http://schemas.openxmlformats.org/officeDocument/2006/relationships/hyperlink" Target="https://drive.google.com/file/d/1ObbS4FxucVIX2mhKSgdwy9wYMoS9anz-/view?usp=sharing" TargetMode="External"/><Relationship Id="rId960" Type="http://schemas.openxmlformats.org/officeDocument/2006/relationships/hyperlink" Target="https://drive.google.com/file/d/1Hmo46MZnXwXFXT2fUb9WZNbs80vyMYLL/view?usp=sharing" TargetMode="External"/><Relationship Id="rId1036" Type="http://schemas.openxmlformats.org/officeDocument/2006/relationships/hyperlink" Target="https://drive.google.com/file/d/1UrVWQZdZXBfOV_Ug_SZJv11n0zVP8c_A/view?usp=sharing" TargetMode="External"/><Relationship Id="rId1243" Type="http://schemas.openxmlformats.org/officeDocument/2006/relationships/hyperlink" Target="https://drive.google.com/file/d/1b41EwNQSK0apHLZ2IDaQv4kjCd6Ai2-c/view?usp=sharing" TargetMode="External"/><Relationship Id="rId1590" Type="http://schemas.openxmlformats.org/officeDocument/2006/relationships/hyperlink" Target="https://drive.google.com/file/d/1Z4Qj4iA28UdFCIFRSyRIbFAKP2_O8GrW/view?usp=sharing" TargetMode="External"/><Relationship Id="rId1688" Type="http://schemas.openxmlformats.org/officeDocument/2006/relationships/hyperlink" Target="https://drive.google.com/file/d/1FjKUbwS6fA91ofiSSw3JTHsNsQCByfUC/view?usp=sharing" TargetMode="External"/><Relationship Id="rId1895" Type="http://schemas.openxmlformats.org/officeDocument/2006/relationships/hyperlink" Target="https://drive.google.com/file/d/1hJ9eXvq6WWHS1p5eoZyr_yDPuVv0px9T/view?usp=sharing" TargetMode="External"/><Relationship Id="rId2641" Type="http://schemas.openxmlformats.org/officeDocument/2006/relationships/hyperlink" Target="https://drive.google.com/file/d/1jCobf3B9GrxDQyMSHR6xN1JnZKhx-0Ki/view?usp=share_link" TargetMode="External"/><Relationship Id="rId2739" Type="http://schemas.openxmlformats.org/officeDocument/2006/relationships/hyperlink" Target="https://drive.google.com/file/d/1E1pk8ZcJfEPSqWxDWuDw3Jf_vggPWozh/view?usp=sharing" TargetMode="External"/><Relationship Id="rId2946" Type="http://schemas.openxmlformats.org/officeDocument/2006/relationships/hyperlink" Target="https://drive.google.com/file/d/1080zgcuzif6DHCAcWpOKmWp0WS7rVzn6/view?usp=sharing" TargetMode="External"/><Relationship Id="rId613" Type="http://schemas.openxmlformats.org/officeDocument/2006/relationships/hyperlink" Target="https://drive.google.com/file/d/1Y5B9vwqZ1eo1YlZjqPqnD44F8l7r-N8-/view?usp=sharing" TargetMode="External"/><Relationship Id="rId820" Type="http://schemas.openxmlformats.org/officeDocument/2006/relationships/hyperlink" Target="https://drive.google.com/file/d/1UWvHaI-vr9LVR5m7B495P8lK6MzfaHpV/view?usp=sharing" TargetMode="External"/><Relationship Id="rId918" Type="http://schemas.openxmlformats.org/officeDocument/2006/relationships/hyperlink" Target="https://drive.google.com/file/d/1gyDOzzpxEUqzmcd0FLBNDms1j-KODxtk/view?usp=sharing" TargetMode="External"/><Relationship Id="rId1450" Type="http://schemas.openxmlformats.org/officeDocument/2006/relationships/hyperlink" Target="https://drive.google.com/file/d/1ne1Os_l97lts_vB8CMTdZQalxAn4T1TE/view?usp=sharing" TargetMode="External"/><Relationship Id="rId1548" Type="http://schemas.openxmlformats.org/officeDocument/2006/relationships/hyperlink" Target="https://drive.google.com/file/d/1UBzQA5wQvY8XUz_I5B4JXmh6mhjelSgn/view?usp=sharing" TargetMode="External"/><Relationship Id="rId1755" Type="http://schemas.openxmlformats.org/officeDocument/2006/relationships/hyperlink" Target="https://drive.google.com/file/d/1bsNf8duJRiSKHRDDolKaNppGmNrR6Ztx/view?usp=sharing" TargetMode="External"/><Relationship Id="rId2501" Type="http://schemas.openxmlformats.org/officeDocument/2006/relationships/hyperlink" Target="https://drive.google.com/file/d/19NbcLYslCOXgDB7obJp-8XAlzojgVakQ/view?usp=sharing" TargetMode="External"/><Relationship Id="rId1103" Type="http://schemas.openxmlformats.org/officeDocument/2006/relationships/hyperlink" Target="https://drive.google.com/file/d/1OdqdE5EI_3bvVk7H1HO3vcFD9r8hw4hl/view?usp=sharing" TargetMode="External"/><Relationship Id="rId1310" Type="http://schemas.openxmlformats.org/officeDocument/2006/relationships/hyperlink" Target="https://drive.google.com/file/d/1eQ_1Nq5j5EZnBwO8wGZwSRzA4jcImVfY/view?usp=sharing" TargetMode="External"/><Relationship Id="rId1408" Type="http://schemas.openxmlformats.org/officeDocument/2006/relationships/hyperlink" Target="https://drive.google.com/file/d/1dY7lvzeCZhOFB6RR3PlDIibKN8leAFk3/view?usp=sharing" TargetMode="External"/><Relationship Id="rId1962" Type="http://schemas.openxmlformats.org/officeDocument/2006/relationships/hyperlink" Target="https://drive.google.com/file/d/1X5Zssrkg8tgKfwIZKo0rXJJMG7UJ-YID/view?usp=sharing" TargetMode="External"/><Relationship Id="rId2806" Type="http://schemas.openxmlformats.org/officeDocument/2006/relationships/hyperlink" Target="https://drive.google.com/file/d/1U_OJvfI2OG__TdhwXkT23qKWLV0_EbOZ/view?usp=sharing" TargetMode="External"/><Relationship Id="rId47" Type="http://schemas.openxmlformats.org/officeDocument/2006/relationships/hyperlink" Target="https://drive.google.com/file/d/1zwsBG_szoBlUMw10ihDjEDVKeNNsVb5P/view?usp=sharing" TargetMode="External"/><Relationship Id="rId1615" Type="http://schemas.openxmlformats.org/officeDocument/2006/relationships/hyperlink" Target="https://drive.google.com/file/d/1zDNs0biKdN9n1NFOTzt76_rQI8fwc1iG/view?usp=sharing" TargetMode="External"/><Relationship Id="rId1822" Type="http://schemas.openxmlformats.org/officeDocument/2006/relationships/hyperlink" Target="https://drive.google.com/file/d/1o5wc9PN9imVoXSWehWMlciwleM9MjSol/view?usp=sharing" TargetMode="External"/><Relationship Id="rId196" Type="http://schemas.openxmlformats.org/officeDocument/2006/relationships/hyperlink" Target="https://drive.google.com/file/d/1omvamQnLIUtShMJzyIKAYQktitvS8HlK/view?usp=sharing" TargetMode="External"/><Relationship Id="rId2084" Type="http://schemas.openxmlformats.org/officeDocument/2006/relationships/hyperlink" Target="https://drive.google.com/file/d/1rCZYwUUF8ClcG6FQ42XEOFyDm6EJYj13/view?usp=sharing" TargetMode="External"/><Relationship Id="rId2291" Type="http://schemas.openxmlformats.org/officeDocument/2006/relationships/hyperlink" Target="https://drive.google.com/file/d/1--GByxfI0ntSKpfj0iyxiCf_KCqJFCRx/view?usp=sharing" TargetMode="External"/><Relationship Id="rId263" Type="http://schemas.openxmlformats.org/officeDocument/2006/relationships/hyperlink" Target="https://drive.google.com/file/d/1_0_78NzeAb3iBH4Hq1qK3x1FSqXBMvIH/view?usp=sharing" TargetMode="External"/><Relationship Id="rId470" Type="http://schemas.openxmlformats.org/officeDocument/2006/relationships/hyperlink" Target="https://drive.google.com/file/d/18lXylDWcg6PQ6Wl2m5x4Go0bWzHQIiTr/view?usp=sharing" TargetMode="External"/><Relationship Id="rId2151" Type="http://schemas.openxmlformats.org/officeDocument/2006/relationships/hyperlink" Target="https://drive.google.com/file/d/1nb1RBcU6EO5cMjPjVEi6-cDeP9ucnMVv/view?usp=sharing" TargetMode="External"/><Relationship Id="rId2389" Type="http://schemas.openxmlformats.org/officeDocument/2006/relationships/hyperlink" Target="https://drive.google.com/file/d/1caYRYq9CJEyP4ZuThOu999gT1IHwxPzc/view?usp=sharing" TargetMode="External"/><Relationship Id="rId2596" Type="http://schemas.openxmlformats.org/officeDocument/2006/relationships/hyperlink" Target="https://drive.google.com/file/d/1yT3_pHCiQyZ3rmvuk2VMBFxDXzmgsQoO/view?usp=share_link" TargetMode="External"/><Relationship Id="rId123" Type="http://schemas.openxmlformats.org/officeDocument/2006/relationships/hyperlink" Target="https://drive.google.com/file/d/1-jWFFJ_wgscaV9ArRfqAnaqjiZaVm1UA/view?usp=sharing" TargetMode="External"/><Relationship Id="rId330" Type="http://schemas.openxmlformats.org/officeDocument/2006/relationships/hyperlink" Target="https://drive.google.com/file/d/18nZ93JRp8fbPaMYsG-uoEArenyWAuJrq/view?usp=sharing" TargetMode="External"/><Relationship Id="rId568" Type="http://schemas.openxmlformats.org/officeDocument/2006/relationships/hyperlink" Target="https://drive.google.com/file/d/10ahQ_yjnQesnw5rFaOXu-SdF3OsZfHoN/view?usp=sharing" TargetMode="External"/><Relationship Id="rId775" Type="http://schemas.openxmlformats.org/officeDocument/2006/relationships/hyperlink" Target="https://drive.google.com/file/d/1jqZPcCkmAb3I2EQa9vLeiXV3z_ZAUeEL/view?usp=sharing" TargetMode="External"/><Relationship Id="rId982" Type="http://schemas.openxmlformats.org/officeDocument/2006/relationships/hyperlink" Target="https://drive.google.com/file/d/10JknwYWcq3ojpX1-gefsGGIx1WiGVUh2/view?usp=sharing" TargetMode="External"/><Relationship Id="rId1198" Type="http://schemas.openxmlformats.org/officeDocument/2006/relationships/hyperlink" Target="https://drive.google.com/file/d/1ZxzjeLJkr61LQr_XNO1HA-dn5qDrKvHO/view?usp=sharing" TargetMode="External"/><Relationship Id="rId2011" Type="http://schemas.openxmlformats.org/officeDocument/2006/relationships/hyperlink" Target="https://drive.google.com/file/d/1whpj_biF0B_TbRCvtpsrenQQiobGxP9H/view?usp=sharing" TargetMode="External"/><Relationship Id="rId2249" Type="http://schemas.openxmlformats.org/officeDocument/2006/relationships/hyperlink" Target="https://drive.google.com/file/d/1TonbR_bULVdSJAvqf8173d8Trnvna_5c/view?usp=sharing" TargetMode="External"/><Relationship Id="rId2456" Type="http://schemas.openxmlformats.org/officeDocument/2006/relationships/hyperlink" Target="https://drive.google.com/file/d/1rUY9UoopC5Ff9EVLnwaSvUvYJoK-H4Le/view?usp=sharing" TargetMode="External"/><Relationship Id="rId2663" Type="http://schemas.openxmlformats.org/officeDocument/2006/relationships/hyperlink" Target="https://drive.google.com/file/d/1K6UzGDW4vs7JTM-0P9wdkzRxWtkBLeEQ/view?usp=share_link" TargetMode="External"/><Relationship Id="rId2870" Type="http://schemas.openxmlformats.org/officeDocument/2006/relationships/hyperlink" Target="https://drive.google.com/file/d/1tNCMfP0Bm7Qby6qqszPFYqxiSwMsjlYS/view?usp=sharing" TargetMode="External"/><Relationship Id="rId428" Type="http://schemas.openxmlformats.org/officeDocument/2006/relationships/hyperlink" Target="https://drive.google.com/file/d/1FjeFW9Z6PZqO2du58zjmGb2HOal3JIye/view?usp=sharing" TargetMode="External"/><Relationship Id="rId635" Type="http://schemas.openxmlformats.org/officeDocument/2006/relationships/hyperlink" Target="https://drive.google.com/file/d/1zkUAWPuCjz_0SusRP_UU-IiJPJ3LizBJ/view?usp=sharing" TargetMode="External"/><Relationship Id="rId842" Type="http://schemas.openxmlformats.org/officeDocument/2006/relationships/hyperlink" Target="https://drive.google.com/file/d/1qDGQ1k6F3Z8FuYdUycCSjoOH_7janUay/view?usp=sharing" TargetMode="External"/><Relationship Id="rId1058" Type="http://schemas.openxmlformats.org/officeDocument/2006/relationships/hyperlink" Target="https://drive.google.com/file/d/1J0K-sn0t1x50uYvPFZTJ9OG11EwI0-1E/view?usp=sharing" TargetMode="External"/><Relationship Id="rId1265" Type="http://schemas.openxmlformats.org/officeDocument/2006/relationships/hyperlink" Target="https://drive.google.com/file/d/1Bj-zLSVClyB7Gbyoii0ybqHVvqwD34ZC/view?usp=sharing" TargetMode="External"/><Relationship Id="rId1472" Type="http://schemas.openxmlformats.org/officeDocument/2006/relationships/hyperlink" Target="https://drive.google.com/file/d/1vmfCgrC5yT5DABXfysJ42IMOxmfqLwlF/view?usp=sharing" TargetMode="External"/><Relationship Id="rId2109" Type="http://schemas.openxmlformats.org/officeDocument/2006/relationships/hyperlink" Target="https://drive.google.com/file/d/11GjsOEdiZse9dzZoVI1oyCcjSrWvDHgA/view?usp=sharing" TargetMode="External"/><Relationship Id="rId2316" Type="http://schemas.openxmlformats.org/officeDocument/2006/relationships/hyperlink" Target="https://drive.google.com/file/d/1CwQ8y9lis_q-6ncPymkGdh1M5vNlOaw7/view?usp=sharing" TargetMode="External"/><Relationship Id="rId2523" Type="http://schemas.openxmlformats.org/officeDocument/2006/relationships/hyperlink" Target="https://drive.google.com/file/d/13SO1RyV01G87MvmWAELdTDQ20rfukoYR/view?usp=sharing" TargetMode="External"/><Relationship Id="rId2730" Type="http://schemas.openxmlformats.org/officeDocument/2006/relationships/hyperlink" Target="https://drive.google.com/file/d/10S5GO8ylwamMEye6pn0mTfbesaOne63e/view?usp=sharing" TargetMode="External"/><Relationship Id="rId2968" Type="http://schemas.openxmlformats.org/officeDocument/2006/relationships/hyperlink" Target="https://drive.google.com/file/d/1KNZYFU7AGOxHyB1622LeFGpVUKxosa2_/view?usp=sharing" TargetMode="External"/><Relationship Id="rId702" Type="http://schemas.openxmlformats.org/officeDocument/2006/relationships/hyperlink" Target="https://drive.google.com/file/d/1LxesPAUc-FV_nFnsQmvuixv7INF6KJno/view?usp=sharing" TargetMode="External"/><Relationship Id="rId1125" Type="http://schemas.openxmlformats.org/officeDocument/2006/relationships/hyperlink" Target="https://drive.google.com/file/d/1Ab2-vpTGjSnBIk0iDdlHnMoDAu-lcnNd/view?usp=sharing" TargetMode="External"/><Relationship Id="rId1332" Type="http://schemas.openxmlformats.org/officeDocument/2006/relationships/hyperlink" Target="https://drive.google.com/file/d/1TSUEulhvdPK5igv1akI38AgvYMONi4Hn/view?usp=sharing" TargetMode="External"/><Relationship Id="rId1777" Type="http://schemas.openxmlformats.org/officeDocument/2006/relationships/hyperlink" Target="https://drive.google.com/file/d/17AWmZuDopp4WDCVtXFtIBtMfB25DDuZP/view?usp=sharing" TargetMode="External"/><Relationship Id="rId1984" Type="http://schemas.openxmlformats.org/officeDocument/2006/relationships/hyperlink" Target="https://drive.google.com/file/d/1acmOGdQg09q9g2sI81OqIHNVqVuPdAnm/view?usp=sharing" TargetMode="External"/><Relationship Id="rId2828" Type="http://schemas.openxmlformats.org/officeDocument/2006/relationships/hyperlink" Target="https://drive.google.com/file/d/1FnpTr0iXrRay8tiqGqMlILib3iPtTR7e/view?usp=sharing" TargetMode="External"/><Relationship Id="rId69" Type="http://schemas.openxmlformats.org/officeDocument/2006/relationships/hyperlink" Target="https://drive.google.com/file/d/1eUiHfocf_k7O6dCujWnP6X4gXffW3pHO/view?usp=sharing" TargetMode="External"/><Relationship Id="rId1637" Type="http://schemas.openxmlformats.org/officeDocument/2006/relationships/hyperlink" Target="https://drive.google.com/file/d/1bjtXFZqTZHICficC8jinrdjfPW05s06_/view?usp=sharing" TargetMode="External"/><Relationship Id="rId1844" Type="http://schemas.openxmlformats.org/officeDocument/2006/relationships/hyperlink" Target="https://drive.google.com/file/d/10TMWuvEb6ZxzMKFbSzJMqZcdxfZUxy3U/view?usp=sharing" TargetMode="External"/><Relationship Id="rId1704" Type="http://schemas.openxmlformats.org/officeDocument/2006/relationships/hyperlink" Target="https://drive.google.com/file/d/1lYb9qTyaDvulG5x-QwsEwrSB3drF-5Jn/view?usp=sharing" TargetMode="External"/><Relationship Id="rId285" Type="http://schemas.openxmlformats.org/officeDocument/2006/relationships/hyperlink" Target="https://drive.google.com/file/d/1IC6DuvSJF6VG50KYxiVGDufShgLOQKob/view?usp=sharing" TargetMode="External"/><Relationship Id="rId1911" Type="http://schemas.openxmlformats.org/officeDocument/2006/relationships/hyperlink" Target="https://drive.google.com/file/d/1LzmrEcqxWDF2eoa4y29QgCvSdZOFXP75/view?usp=sharing" TargetMode="External"/><Relationship Id="rId492" Type="http://schemas.openxmlformats.org/officeDocument/2006/relationships/hyperlink" Target="https://drive.google.com/file/d/1U8zays-InZsq9lwErDRb--QnA_9wOu2b/view?usp=sharing" TargetMode="External"/><Relationship Id="rId797" Type="http://schemas.openxmlformats.org/officeDocument/2006/relationships/hyperlink" Target="https://drive.google.com/file/d/1i0MkoTy0lNxZvqRkrCbP_WE5CmQfV-dZ/view?usp=sharing" TargetMode="External"/><Relationship Id="rId2173" Type="http://schemas.openxmlformats.org/officeDocument/2006/relationships/hyperlink" Target="https://drive.google.com/file/d/1Cb_SvDHyj0Xfp-ic5cnP1yw1UmPzNiG5/view?usp=sharing" TargetMode="External"/><Relationship Id="rId2380" Type="http://schemas.openxmlformats.org/officeDocument/2006/relationships/hyperlink" Target="https://docs.google.com/presentation/d/13sTTL5rWDGGbKngjPz7-Y_lxC8KhnOBT/edit?usp=sharing&amp;ouid=112644161635120090376&amp;rtpof=true&amp;sd=true" TargetMode="External"/><Relationship Id="rId2478" Type="http://schemas.openxmlformats.org/officeDocument/2006/relationships/hyperlink" Target="https://drive.google.com/file/d/1bOLEq4cNgyGqbRRUBA8k0w54RWWAHEDe/view?usp=sharing" TargetMode="External"/><Relationship Id="rId145" Type="http://schemas.openxmlformats.org/officeDocument/2006/relationships/hyperlink" Target="https://drive.google.com/file/d/1GlsVyX8uK7VmQEA0Tf1RoiBAr7f47XTW/view?usp=sharing" TargetMode="External"/><Relationship Id="rId352" Type="http://schemas.openxmlformats.org/officeDocument/2006/relationships/hyperlink" Target="https://drive.google.com/file/d/1YY6FCn4t7uKZWGlUE8z4LBQc7cOurnN_/view?usp=sharing" TargetMode="External"/><Relationship Id="rId1287" Type="http://schemas.openxmlformats.org/officeDocument/2006/relationships/hyperlink" Target="https://drive.google.com/file/d/14huTtjv4ZSAAJt9wD5uB60nUa-0jkEqt/view?usp=sharing" TargetMode="External"/><Relationship Id="rId2033" Type="http://schemas.openxmlformats.org/officeDocument/2006/relationships/hyperlink" Target="https://drive.google.com/file/d/1qhyH-OJHQEOzHHiiyX1dTg_IqUoqHroA/view?usp=sharing" TargetMode="External"/><Relationship Id="rId2240" Type="http://schemas.openxmlformats.org/officeDocument/2006/relationships/hyperlink" Target="https://drive.google.com/file/d/1L2q0SjWE7BRkRr0zXUtMDzYYuKaN8wAA/view?usp=sharing" TargetMode="External"/><Relationship Id="rId2685" Type="http://schemas.openxmlformats.org/officeDocument/2006/relationships/hyperlink" Target="https://docs.google.com/presentation/d/1relVWHz9MK6M3erNb-xURW_AQyewbACD/edit?usp=share_link&amp;ouid=112644161635120090376&amp;rtpof=true&amp;sd=true" TargetMode="External"/><Relationship Id="rId2892" Type="http://schemas.openxmlformats.org/officeDocument/2006/relationships/hyperlink" Target="https://drive.google.com/file/d/1UBovj_AmN0xO1VxfPiani7VFpoyVkdJs/view?usp=sharing" TargetMode="External"/><Relationship Id="rId212" Type="http://schemas.openxmlformats.org/officeDocument/2006/relationships/hyperlink" Target="https://drive.google.com/file/d/1xFaRpjEChpaL8LBjlwEZETtCmi6EfEth/view?usp=sharing" TargetMode="External"/><Relationship Id="rId657" Type="http://schemas.openxmlformats.org/officeDocument/2006/relationships/hyperlink" Target="https://drive.google.com/file/d/1FhpiuYrjIjVeeMGBk45X_wztpmgOnrRp/view?usp=sharing" TargetMode="External"/><Relationship Id="rId864" Type="http://schemas.openxmlformats.org/officeDocument/2006/relationships/hyperlink" Target="https://drive.google.com/file/d/140PRfhXMiN58z0Y5I9i39Am20Z3p7z3U/view?usp=sharing" TargetMode="External"/><Relationship Id="rId1494" Type="http://schemas.openxmlformats.org/officeDocument/2006/relationships/hyperlink" Target="https://drive.google.com/file/d/1wIa6DYPpxRd0lV_VBYvom12r1XkXQZXd/view?usp=sharing" TargetMode="External"/><Relationship Id="rId1799" Type="http://schemas.openxmlformats.org/officeDocument/2006/relationships/hyperlink" Target="https://drive.google.com/file/d/1mrWpvE4Co0D83Z0w41i9ExT13uFVMBb7/view?usp=sharing" TargetMode="External"/><Relationship Id="rId2100" Type="http://schemas.openxmlformats.org/officeDocument/2006/relationships/hyperlink" Target="https://drive.google.com/file/d/1orkEsuH4fWqlZ5ikj41degGnowRbQsP0/view?usp=sharing" TargetMode="External"/><Relationship Id="rId2338" Type="http://schemas.openxmlformats.org/officeDocument/2006/relationships/hyperlink" Target="https://drive.google.com/file/d/1iBHagZYIaSdp7bAWF0nWog861Cg4boYo/view?usp=sharing" TargetMode="External"/><Relationship Id="rId2545" Type="http://schemas.openxmlformats.org/officeDocument/2006/relationships/hyperlink" Target="https://drive.google.com/file/d/1DPZpBNupgBOBLBa7RXcEhHkAU1TMSNiE/view?usp=share_link" TargetMode="External"/><Relationship Id="rId2752" Type="http://schemas.openxmlformats.org/officeDocument/2006/relationships/hyperlink" Target="https://drive.google.com/file/d/10M0LWOmNw-lFgiQ3AK9rqvwPnU5BLbHJ/view?usp=sharing" TargetMode="External"/><Relationship Id="rId517" Type="http://schemas.openxmlformats.org/officeDocument/2006/relationships/hyperlink" Target="https://drive.google.com/file/d/1OIdApirosE4oKPgnOxbqHdLsuwtBfHJS/view?usp=sharing" TargetMode="External"/><Relationship Id="rId724" Type="http://schemas.openxmlformats.org/officeDocument/2006/relationships/hyperlink" Target="https://drive.google.com/file/d/13lIcFy5UA7q_b2lFfzHrwdkKB2WxHgbr/view?usp=sharing" TargetMode="External"/><Relationship Id="rId931" Type="http://schemas.openxmlformats.org/officeDocument/2006/relationships/hyperlink" Target="https://drive.google.com/file/d/1DNH0Y0fjdM0P_Zh_VZvqRo6eC-pWZOKX/view?usp=sharing" TargetMode="External"/><Relationship Id="rId1147" Type="http://schemas.openxmlformats.org/officeDocument/2006/relationships/hyperlink" Target="https://drive.google.com/file/d/1Y7iV33h23Su0hev91UrkzAwednjD7cKy/view?usp=sharing" TargetMode="External"/><Relationship Id="rId1354" Type="http://schemas.openxmlformats.org/officeDocument/2006/relationships/hyperlink" Target="https://drive.google.com/file/d/1ocj23V9fyDbZ2LDYoXRXuFzcD7bLQKgX/view?usp=sharing" TargetMode="External"/><Relationship Id="rId1561" Type="http://schemas.openxmlformats.org/officeDocument/2006/relationships/hyperlink" Target="https://drive.google.com/file/d/1hRYNTArM7waczjWAvWSGUH4ivwXbCKt8/view?usp=sharing" TargetMode="External"/><Relationship Id="rId2405" Type="http://schemas.openxmlformats.org/officeDocument/2006/relationships/hyperlink" Target="https://docs.google.com/document/d/1Z6Ertxgu0GzmCUtIzxazicIgenXk6JrD/edit?usp=sharing&amp;ouid=112644161635120090376&amp;rtpof=true&amp;sd=true" TargetMode="External"/><Relationship Id="rId2612" Type="http://schemas.openxmlformats.org/officeDocument/2006/relationships/hyperlink" Target="https://drive.google.com/file/d/1R1VUSaMOd61_1oqkt6udq5VF72xyKmf3/view?usp=share_link" TargetMode="External"/><Relationship Id="rId60" Type="http://schemas.openxmlformats.org/officeDocument/2006/relationships/hyperlink" Target="https://drive.google.com/file/d/1KlL49yoBYX502H6hMc5Ha5PTddpx8qGl/view?usp=sharing" TargetMode="External"/><Relationship Id="rId1007" Type="http://schemas.openxmlformats.org/officeDocument/2006/relationships/hyperlink" Target="https://drive.google.com/file/d/1AWvVqL5ClMSumfhBaQlEI5S6ZPpUbwn3/view?usp=sharing" TargetMode="External"/><Relationship Id="rId1214" Type="http://schemas.openxmlformats.org/officeDocument/2006/relationships/hyperlink" Target="https://drive.google.com/file/d/1v4EuXjHw6lh62w-0OJ_Dv7O5fkvDgV1r/view?usp=sharing" TargetMode="External"/><Relationship Id="rId1421" Type="http://schemas.openxmlformats.org/officeDocument/2006/relationships/hyperlink" Target="https://drive.google.com/file/d/1TBJNgd_zt9vUb_fy5sUIUy8d8Eb4B_tH/view?usp=sharing" TargetMode="External"/><Relationship Id="rId1659" Type="http://schemas.openxmlformats.org/officeDocument/2006/relationships/hyperlink" Target="https://drive.google.com/file/d/1HLw3OkPnzHVNm1bcuyPYCOJ9WX5f61B4/view?usp=sharing" TargetMode="External"/><Relationship Id="rId1866" Type="http://schemas.openxmlformats.org/officeDocument/2006/relationships/hyperlink" Target="https://drive.google.com/file/d/1Xl6Fym4X9GfBLj-A8aXo-BpZEvRQE16v/view?usp=sharing" TargetMode="External"/><Relationship Id="rId2917" Type="http://schemas.openxmlformats.org/officeDocument/2006/relationships/hyperlink" Target="https://drive.google.com/file/d/1sLozQkvp-O2sxKvt_88dg2Yujrsig5o_/view?usp=sharing" TargetMode="External"/><Relationship Id="rId1519" Type="http://schemas.openxmlformats.org/officeDocument/2006/relationships/hyperlink" Target="https://drive.google.com/file/d/1IsIOuDDbxq2igERyyiOQeGv8h_A6HDp4/view?usp=sharing" TargetMode="External"/><Relationship Id="rId1726" Type="http://schemas.openxmlformats.org/officeDocument/2006/relationships/hyperlink" Target="https://drive.google.com/file/d/1Qtnr0m2qPGWX4BEJjTE-m0ZvbajRV-tq/view?usp=sharing" TargetMode="External"/><Relationship Id="rId1933" Type="http://schemas.openxmlformats.org/officeDocument/2006/relationships/hyperlink" Target="https://drive.google.com/file/d/1-3qaCPBsqkUMD0o7qW8EQUYoWeCT3duE/view?usp=sharing" TargetMode="External"/><Relationship Id="rId18" Type="http://schemas.openxmlformats.org/officeDocument/2006/relationships/hyperlink" Target="https://drive.google.com/file/d/1b-oeLl9XKhXiyzrAyoiV5cLrVMxOZ-8Y/view?usp=sharing" TargetMode="External"/><Relationship Id="rId2195" Type="http://schemas.openxmlformats.org/officeDocument/2006/relationships/hyperlink" Target="https://drive.google.com/file/d/1CFjPhYZi4l735KOON3KRnd7KqVtYNtN8/view?usp=sharing" TargetMode="External"/><Relationship Id="rId167" Type="http://schemas.openxmlformats.org/officeDocument/2006/relationships/hyperlink" Target="https://drive.google.com/file/d/1zqYuJfyh2Vyo_AdnFApblzZV_bRZsKIl/view?usp=sharing" TargetMode="External"/><Relationship Id="rId374" Type="http://schemas.openxmlformats.org/officeDocument/2006/relationships/hyperlink" Target="https://drive.google.com/file/d/1rFcFcD4AaUq7eKi-qxIVzlmF8LuWbvHb/view?usp=sharing" TargetMode="External"/><Relationship Id="rId581" Type="http://schemas.openxmlformats.org/officeDocument/2006/relationships/hyperlink" Target="https://drive.google.com/file/d/18qu8YgtmNCDLmQclUkzWhZjGV7qC_a9w/view?usp=sharing" TargetMode="External"/><Relationship Id="rId2055" Type="http://schemas.openxmlformats.org/officeDocument/2006/relationships/hyperlink" Target="https://drive.google.com/file/d/1OMGgNrZ8IkPwa3USCYC2D0b5T4qHXJuc/view?usp=sharing" TargetMode="External"/><Relationship Id="rId2262" Type="http://schemas.openxmlformats.org/officeDocument/2006/relationships/hyperlink" Target="https://docs.google.com/document/d/1EPhDqYA-ShG67fWJYlAzq0uGIz-ZG-kp/edit?usp=sharing&amp;ouid=112644161635120090376&amp;rtpof=true&amp;sd=true" TargetMode="External"/><Relationship Id="rId234" Type="http://schemas.openxmlformats.org/officeDocument/2006/relationships/hyperlink" Target="https://drive.google.com/file/d/1qb6pkYFkkHqqK4tZRW8UUDXEJDYZecJm/view?usp=sharing" TargetMode="External"/><Relationship Id="rId679" Type="http://schemas.openxmlformats.org/officeDocument/2006/relationships/hyperlink" Target="https://drive.google.com/file/d/1i4RVzzeWYEzWB8NHXFIdNvGgc2Hq6t90/view?usp=sharing" TargetMode="External"/><Relationship Id="rId886" Type="http://schemas.openxmlformats.org/officeDocument/2006/relationships/hyperlink" Target="https://drive.google.com/file/d/1WU9YLzGb07WTUhQN4xTVBZdLKV6Ex8E6/view?usp=sharing" TargetMode="External"/><Relationship Id="rId2567" Type="http://schemas.openxmlformats.org/officeDocument/2006/relationships/hyperlink" Target="https://drive.google.com/file/d/1ptZVeL-8k3njGlLXxcPoxjBCO0CjaVZO/view?usp=share_link" TargetMode="External"/><Relationship Id="rId2774" Type="http://schemas.openxmlformats.org/officeDocument/2006/relationships/hyperlink" Target="https://drive.google.com/file/d/1h8L85jUgr0bVE2z1kuEFDCClgWy_xhWq/view?usp=sharing" TargetMode="External"/><Relationship Id="rId2" Type="http://schemas.openxmlformats.org/officeDocument/2006/relationships/hyperlink" Target="https://drive.google.com/open?id=198dfV8UkwE8enYYeyToKTZOpCnPRlcKG" TargetMode="External"/><Relationship Id="rId441" Type="http://schemas.openxmlformats.org/officeDocument/2006/relationships/hyperlink" Target="https://drive.google.com/file/d/1YLOsYeH1ClGiwI3i6VAOnDuMpUpyRWBi/view?usp=sharing" TargetMode="External"/><Relationship Id="rId539" Type="http://schemas.openxmlformats.org/officeDocument/2006/relationships/hyperlink" Target="https://drive.google.com/file/d/1Q_uVthZZZaO9CairwOcrtOkjJlqxE3AL/view?usp=sharing" TargetMode="External"/><Relationship Id="rId746" Type="http://schemas.openxmlformats.org/officeDocument/2006/relationships/hyperlink" Target="https://drive.google.com/file/d/1zDdoJ0i_tbVSECrN6woCsA7bNVFA5rDR/view?usp=sharing" TargetMode="External"/><Relationship Id="rId1071" Type="http://schemas.openxmlformats.org/officeDocument/2006/relationships/hyperlink" Target="https://drive.google.com/file/d/1Zh--ue5_FcSPUHhh529gIdprdzDlQDcU/view?usp=sharing" TargetMode="External"/><Relationship Id="rId1169" Type="http://schemas.openxmlformats.org/officeDocument/2006/relationships/hyperlink" Target="https://drive.google.com/file/d/1Wr9AJS3CmisfbUa4gfSdyA4NwdnzacuA/view?usp=sharing" TargetMode="External"/><Relationship Id="rId1376" Type="http://schemas.openxmlformats.org/officeDocument/2006/relationships/hyperlink" Target="https://drive.google.com/file/d/1vHi4ZWDD3hnrgDZ14_V-krIpcONI8aSV/view?usp=sharing" TargetMode="External"/><Relationship Id="rId1583" Type="http://schemas.openxmlformats.org/officeDocument/2006/relationships/hyperlink" Target="https://drive.google.com/file/d/18VRhgWPBBjhnjgtsxCMHXvDhS8BFV8D4/view?usp=sharing" TargetMode="External"/><Relationship Id="rId2122" Type="http://schemas.openxmlformats.org/officeDocument/2006/relationships/hyperlink" Target="https://drive.google.com/file/d/1rebY99t8AhaeLVsf02ZTQBVNrT2sT9tH/view?usp=sharing" TargetMode="External"/><Relationship Id="rId2427" Type="http://schemas.openxmlformats.org/officeDocument/2006/relationships/hyperlink" Target="https://drive.google.com/file/d/1s_D_BZ_70mP1Pbc9tCifkhl5l5H5b_iV/view?usp=sharing" TargetMode="External"/><Relationship Id="rId2981" Type="http://schemas.openxmlformats.org/officeDocument/2006/relationships/hyperlink" Target="https://drive.google.com/file/d/1NX0VOp47-Jd9zkMdb8D2gSWB3YqjaFRi/view?usp=sharing" TargetMode="External"/><Relationship Id="rId301" Type="http://schemas.openxmlformats.org/officeDocument/2006/relationships/hyperlink" Target="https://drive.google.com/file/d/1aUVLtaaQHMg-Gdx3sU-RvEbFIbeEEfZX/view?usp=sharing" TargetMode="External"/><Relationship Id="rId953" Type="http://schemas.openxmlformats.org/officeDocument/2006/relationships/hyperlink" Target="https://drive.google.com/file/d/1N0q61NYsHapHhDe0pUVDX5b2d0iKy6S4/view?usp=sharing" TargetMode="External"/><Relationship Id="rId1029" Type="http://schemas.openxmlformats.org/officeDocument/2006/relationships/hyperlink" Target="https://drive.google.com/file/d/16xdTluBOj6vNOYg_MTrfJQ3lVGbUeSJa/view?usp=sharing" TargetMode="External"/><Relationship Id="rId1236" Type="http://schemas.openxmlformats.org/officeDocument/2006/relationships/hyperlink" Target="https://drive.google.com/file/d/1pO5roV5ilBB13BM9vK-vYO2ZnwzXwJZI/view?usp=sharing" TargetMode="External"/><Relationship Id="rId1790" Type="http://schemas.openxmlformats.org/officeDocument/2006/relationships/hyperlink" Target="https://drive.google.com/file/d/1kPBkfTO6dSAfkBMXHqn-CN7dHoLi4Bzd/view?usp=sharing" TargetMode="External"/><Relationship Id="rId1888" Type="http://schemas.openxmlformats.org/officeDocument/2006/relationships/hyperlink" Target="https://drive.google.com/file/d/1Q0CYzjw3qikR-ChnDOUWCCYmjsy2HVyD/view?usp=sharing" TargetMode="External"/><Relationship Id="rId2634" Type="http://schemas.openxmlformats.org/officeDocument/2006/relationships/hyperlink" Target="https://drive.google.com/file/d/1ZH_7h1C-EtecaJOIk3fHAKYmXCCuqu04/view?usp=share_link" TargetMode="External"/><Relationship Id="rId2841" Type="http://schemas.openxmlformats.org/officeDocument/2006/relationships/hyperlink" Target="https://drive.google.com/file/d/1kPSTi8wa0ISkVkKvR95sK59UVcUjZ2oU/view?usp=sharing" TargetMode="External"/><Relationship Id="rId2939" Type="http://schemas.openxmlformats.org/officeDocument/2006/relationships/hyperlink" Target="https://drive.google.com/file/d/1USRFuQCqHZ6ipXyIUPqu0nRVJKmagy7Q/view?usp=sharing" TargetMode="External"/><Relationship Id="rId82" Type="http://schemas.openxmlformats.org/officeDocument/2006/relationships/hyperlink" Target="https://drive.google.com/file/d/1YD-eTfpLDhjQrudVXrqKnLAXMrsopyvv/view?usp=sharing" TargetMode="External"/><Relationship Id="rId606" Type="http://schemas.openxmlformats.org/officeDocument/2006/relationships/hyperlink" Target="https://drive.google.com/file/d/1fffvIOtpwgc2DFlYCmPj1NIZx1qBiKqy/view?usp=sharing" TargetMode="External"/><Relationship Id="rId813" Type="http://schemas.openxmlformats.org/officeDocument/2006/relationships/hyperlink" Target="https://drive.google.com/file/d/1qLHQs2YhyhWM57motW5rP43EpxLpcjI3/view?usp=sharing" TargetMode="External"/><Relationship Id="rId1443" Type="http://schemas.openxmlformats.org/officeDocument/2006/relationships/hyperlink" Target="https://drive.google.com/file/d/1k3fFO-QIzHykP0NSQxcWmtHpOVzqkmjq/view?usp=sharing" TargetMode="External"/><Relationship Id="rId1650" Type="http://schemas.openxmlformats.org/officeDocument/2006/relationships/hyperlink" Target="https://drive.google.com/file/d/1gL8e0vSxKGGLHpOO0zmiEFFmiG5uqBka/view?usp=sharing" TargetMode="External"/><Relationship Id="rId1748" Type="http://schemas.openxmlformats.org/officeDocument/2006/relationships/hyperlink" Target="https://drive.google.com/file/d/1M622xVaAG7AnedV9XO3ceqQctvLcfm_X/view?usp=sharing" TargetMode="External"/><Relationship Id="rId2701" Type="http://schemas.openxmlformats.org/officeDocument/2006/relationships/hyperlink" Target="https://drive.google.com/file/d/1VtTSSDfH85cUrctOZ9AIeWpSDuSOdu5C/view?usp=share_link" TargetMode="External"/><Relationship Id="rId1303" Type="http://schemas.openxmlformats.org/officeDocument/2006/relationships/hyperlink" Target="https://drive.google.com/file/d/1rxls2qufyXK7O5u6KSKq9K3piU0rJOnX/view?usp=sharing" TargetMode="External"/><Relationship Id="rId1510" Type="http://schemas.openxmlformats.org/officeDocument/2006/relationships/hyperlink" Target="https://drive.google.com/file/d/1c5XLzIRKcFnuKNxuaoh3GyhjDJhXtqxu/view?usp=sharing" TargetMode="External"/><Relationship Id="rId1955" Type="http://schemas.openxmlformats.org/officeDocument/2006/relationships/hyperlink" Target="https://drive.google.com/file/d/1cWbntlZvyo0Tc9pAJnjHAxREKIzY3OcB/view?usp=sharing" TargetMode="External"/><Relationship Id="rId1608" Type="http://schemas.openxmlformats.org/officeDocument/2006/relationships/hyperlink" Target="https://drive.google.com/file/d/1Gh5an-Z68rK0bryafbuSV4-kwnBQQsWe/view?usp=sharing" TargetMode="External"/><Relationship Id="rId1815" Type="http://schemas.openxmlformats.org/officeDocument/2006/relationships/hyperlink" Target="https://drive.google.com/file/d/1fZac0g9g7mEe9ZqTKQEkXOqpozTrcEJk/view?usp=sharing" TargetMode="External"/><Relationship Id="rId189" Type="http://schemas.openxmlformats.org/officeDocument/2006/relationships/hyperlink" Target="https://drive.google.com/file/d/13NM2VPRuwyoD8iNeiSbk2QmS0kebCeqv/view?usp=sharing" TargetMode="External"/><Relationship Id="rId396" Type="http://schemas.openxmlformats.org/officeDocument/2006/relationships/hyperlink" Target="https://drive.google.com/file/d/14KF19ln-gwCDQ87RgAgqgJA4ODukP_OF/view?usp=sharing" TargetMode="External"/><Relationship Id="rId2077" Type="http://schemas.openxmlformats.org/officeDocument/2006/relationships/hyperlink" Target="https://drive.google.com/file/d/17pvza2NxAGwP3iIiZVdjHBqV6Om6pw5A/view?usp=sharing" TargetMode="External"/><Relationship Id="rId2284" Type="http://schemas.openxmlformats.org/officeDocument/2006/relationships/hyperlink" Target="https://drive.google.com/file/d/1778KeoTpQjKOeRRD_XNRf_wnHEcq_KyG/view?usp=sharing" TargetMode="External"/><Relationship Id="rId2491" Type="http://schemas.openxmlformats.org/officeDocument/2006/relationships/hyperlink" Target="https://drive.google.com/file/d/1z-qklC71clHXYdz_ACPC2l_EzcrnHsCm/view?usp=sharing" TargetMode="External"/><Relationship Id="rId256" Type="http://schemas.openxmlformats.org/officeDocument/2006/relationships/hyperlink" Target="https://drive.google.com/file/d/13iIUNRXWBofX5LiMQ8YlCUOsE-Z8F1eF/view?usp=sharing" TargetMode="External"/><Relationship Id="rId463" Type="http://schemas.openxmlformats.org/officeDocument/2006/relationships/hyperlink" Target="https://drive.google.com/file/d/154VvC0C8gYQybaDPABeTsRgqS88ag7ms/view?usp=sharing" TargetMode="External"/><Relationship Id="rId670" Type="http://schemas.openxmlformats.org/officeDocument/2006/relationships/hyperlink" Target="https://drive.google.com/file/d/1jJi-IbPM3OvqPXIdHlESEhdbzS54UxTn/view?usp=sharing" TargetMode="External"/><Relationship Id="rId1093" Type="http://schemas.openxmlformats.org/officeDocument/2006/relationships/hyperlink" Target="https://drive.google.com/file/d/1SRHzyqYaUCafoF0_jbqy2iDTTRe27Vz0/view?usp=sharing" TargetMode="External"/><Relationship Id="rId2144" Type="http://schemas.openxmlformats.org/officeDocument/2006/relationships/hyperlink" Target="https://drive.google.com/file/d/1wtjn4Ykj8crt9xfAwNj--Ols6kMZMgER/view?usp=sharing" TargetMode="External"/><Relationship Id="rId2351" Type="http://schemas.openxmlformats.org/officeDocument/2006/relationships/hyperlink" Target="https://drive.google.com/file/d/1bRiuyORMN6zsR6mniBu7DUviaZhqV403/view?usp=sharing" TargetMode="External"/><Relationship Id="rId2589" Type="http://schemas.openxmlformats.org/officeDocument/2006/relationships/hyperlink" Target="https://drive.google.com/file/d/1ugCReaZ9PDQsbCslvTDKoqTPuDgEOXEm/view?usp=share_link" TargetMode="External"/><Relationship Id="rId2796" Type="http://schemas.openxmlformats.org/officeDocument/2006/relationships/hyperlink" Target="https://drive.google.com/file/d/1J30OaJkFa2Tz_roLbOsR_aRAohmQ7aPr/view?usp=sharing" TargetMode="External"/><Relationship Id="rId116" Type="http://schemas.openxmlformats.org/officeDocument/2006/relationships/hyperlink" Target="https://drive.google.com/file/d/1XH3Vk7Wsw4xOLqFB2ZVXH8siKh4izL5E/view?usp=sharing" TargetMode="External"/><Relationship Id="rId323" Type="http://schemas.openxmlformats.org/officeDocument/2006/relationships/hyperlink" Target="https://drive.google.com/file/d/1pcPC24-TWkjdbVaCjD4fJzcTRYunIRKN/view?usp=sharing" TargetMode="External"/><Relationship Id="rId530" Type="http://schemas.openxmlformats.org/officeDocument/2006/relationships/hyperlink" Target="https://drive.google.com/file/d/1MRUfMtSm40Zg8QyR63ThkcjFX4fw0rSU/view?usp=sharing" TargetMode="External"/><Relationship Id="rId768" Type="http://schemas.openxmlformats.org/officeDocument/2006/relationships/hyperlink" Target="https://drive.google.com/file/d/1Jgfbr18bcGO-AI7euFCxWF_0f4XEio4E/view?usp=sharing" TargetMode="External"/><Relationship Id="rId975" Type="http://schemas.openxmlformats.org/officeDocument/2006/relationships/hyperlink" Target="https://drive.google.com/file/d/1r-vBYhIE5kpQKXnbwZowJ_iSPHmWj2O1/view?usp=sharing" TargetMode="External"/><Relationship Id="rId1160" Type="http://schemas.openxmlformats.org/officeDocument/2006/relationships/hyperlink" Target="https://drive.google.com/file/d/1Juijn-OhS-INRBA_D0OXmjHw1kvU8q_O/view?usp=sharing" TargetMode="External"/><Relationship Id="rId1398" Type="http://schemas.openxmlformats.org/officeDocument/2006/relationships/hyperlink" Target="https://drive.google.com/file/d/1ZJkUKEqOVneRjr5tCv5ZBb0QevgP3aIs/view?usp=sharing" TargetMode="External"/><Relationship Id="rId2004" Type="http://schemas.openxmlformats.org/officeDocument/2006/relationships/hyperlink" Target="https://drive.google.com/file/d/1QvPINITO-dH8WUo5uve50glNkPy8cjGe/view?usp=sharing" TargetMode="External"/><Relationship Id="rId2211" Type="http://schemas.openxmlformats.org/officeDocument/2006/relationships/hyperlink" Target="https://drive.google.com/file/d/11uhnLsKnyMW9TIpz9NX4MDQV_75SqxyL/view?usp=sharing" TargetMode="External"/><Relationship Id="rId2449" Type="http://schemas.openxmlformats.org/officeDocument/2006/relationships/hyperlink" Target="https://drive.google.com/file/d/10uFztrBjYvm6W3iV_cbAFV4hKqd5I2tH/view?usp=sharing" TargetMode="External"/><Relationship Id="rId2656" Type="http://schemas.openxmlformats.org/officeDocument/2006/relationships/hyperlink" Target="https://drive.google.com/file/d/17CpHhYBiViTtRsFPMXvxMbceB1imBR-Y/view?usp=share_link" TargetMode="External"/><Relationship Id="rId2863" Type="http://schemas.openxmlformats.org/officeDocument/2006/relationships/hyperlink" Target="https://drive.google.com/file/d/1bU1zrSATrvIjeMG5DwcwQu1borMwm2Ee/view?usp=sharing" TargetMode="External"/><Relationship Id="rId628" Type="http://schemas.openxmlformats.org/officeDocument/2006/relationships/hyperlink" Target="https://drive.google.com/file/d/1xyp8xIGtnjscqWV7KSew3pqycph_OQPL/view?usp=sharing" TargetMode="External"/><Relationship Id="rId835" Type="http://schemas.openxmlformats.org/officeDocument/2006/relationships/hyperlink" Target="https://drive.google.com/file/d/1JMEbf-1_LKHsX-pg1sSxl_AkIK2T1wgW/view?usp=sharing" TargetMode="External"/><Relationship Id="rId1258" Type="http://schemas.openxmlformats.org/officeDocument/2006/relationships/hyperlink" Target="https://drive.google.com/file/d/11rzo2L9dlhAkvms-EgdKtivk-MOwNUQo/view?usp=sharing" TargetMode="External"/><Relationship Id="rId1465" Type="http://schemas.openxmlformats.org/officeDocument/2006/relationships/hyperlink" Target="https://drive.google.com/file/d/1FP2mdhZNfBEELz-ofiiE1_jFbngMrASy/view?usp=sharing" TargetMode="External"/><Relationship Id="rId1672" Type="http://schemas.openxmlformats.org/officeDocument/2006/relationships/hyperlink" Target="https://drive.google.com/file/d/1XU_tc47A8BW4WcFTTBGz0LBztJ6s5Vt3/view?usp=sharing" TargetMode="External"/><Relationship Id="rId2309" Type="http://schemas.openxmlformats.org/officeDocument/2006/relationships/hyperlink" Target="https://drive.google.com/file/d/1gMjFPiZ4d8iL5dLRBMmS9pzY3oL-TrMn/view?usp=sharing" TargetMode="External"/><Relationship Id="rId2516" Type="http://schemas.openxmlformats.org/officeDocument/2006/relationships/hyperlink" Target="https://drive.google.com/file/d/1wdkU2-qm39IbjkG9WDik2Abn7PQPIN3D/view?usp=sharing" TargetMode="External"/><Relationship Id="rId2723" Type="http://schemas.openxmlformats.org/officeDocument/2006/relationships/hyperlink" Target="https://drive.google.com/file/d/1SUySQcE6oWPK8lfr7EyIFvPQG-54jkvo/view?usp=sharing" TargetMode="External"/><Relationship Id="rId1020" Type="http://schemas.openxmlformats.org/officeDocument/2006/relationships/hyperlink" Target="https://drive.google.com/file/d/1LumiwPneIE86t2lC_i0YbDCc4lPXsU71/view?usp=sharing" TargetMode="External"/><Relationship Id="rId1118" Type="http://schemas.openxmlformats.org/officeDocument/2006/relationships/hyperlink" Target="https://drive.google.com/file/d/1UGogs-uftcjkH-NUEyohZwlp8oE20neZ/view?usp=sharing" TargetMode="External"/><Relationship Id="rId1325" Type="http://schemas.openxmlformats.org/officeDocument/2006/relationships/hyperlink" Target="https://drive.google.com/file/d/1h9SnxNxqEuaXXmHsii-4PT-V1_DzM59z/view?usp=sharing" TargetMode="External"/><Relationship Id="rId1532" Type="http://schemas.openxmlformats.org/officeDocument/2006/relationships/hyperlink" Target="https://drive.google.com/file/d/16LLc72O6IR1AD5cdYjR7UU-c2yW_1WXR/view?usp=sharing" TargetMode="External"/><Relationship Id="rId1977" Type="http://schemas.openxmlformats.org/officeDocument/2006/relationships/hyperlink" Target="https://drive.google.com/file/d/1E0z8kh-3gUy8oEw0gLpf7rmVf54S9gPq/view?usp=sharing" TargetMode="External"/><Relationship Id="rId2930" Type="http://schemas.openxmlformats.org/officeDocument/2006/relationships/hyperlink" Target="https://drive.google.com/file/d/11V0sAXSqPox2WD_6-l8nLL76DK20b9Tt/view?usp=sharing" TargetMode="External"/><Relationship Id="rId902" Type="http://schemas.openxmlformats.org/officeDocument/2006/relationships/hyperlink" Target="https://drive.google.com/file/d/1diK_OAtl2h8LTXmixicUbBDwj7XVDG2G/view?usp=sharing" TargetMode="External"/><Relationship Id="rId1837" Type="http://schemas.openxmlformats.org/officeDocument/2006/relationships/hyperlink" Target="https://drive.google.com/file/d/1ybvXCM_qug_RsAGMgPEM7Nl769DpC9kD/view?usp=sharing" TargetMode="External"/><Relationship Id="rId31" Type="http://schemas.openxmlformats.org/officeDocument/2006/relationships/hyperlink" Target="https://drive.google.com/file/d/1NPl2cxkLfrsCah28GkSxNHFGP8eroHSG/view?usp=sharing" TargetMode="External"/><Relationship Id="rId2099" Type="http://schemas.openxmlformats.org/officeDocument/2006/relationships/hyperlink" Target="https://drive.google.com/file/d/1RGbcGIZNSX0QPmfe54QIEihbnvE6Si89/view?usp=sharing" TargetMode="External"/><Relationship Id="rId180" Type="http://schemas.openxmlformats.org/officeDocument/2006/relationships/hyperlink" Target="https://drive.google.com/file/d/1wUTYY1VEE1CiSOZl_sIO_Mkjq5zwKxc7/view?usp=sharing" TargetMode="External"/><Relationship Id="rId278" Type="http://schemas.openxmlformats.org/officeDocument/2006/relationships/hyperlink" Target="https://drive.google.com/file/d/1fhyuj-KqHnr0fesKpsasoYVRT8S3QK0X/view?usp=sharing" TargetMode="External"/><Relationship Id="rId1904" Type="http://schemas.openxmlformats.org/officeDocument/2006/relationships/hyperlink" Target="https://drive.google.com/file/d/1omOMI8niZmt5fopk1uAs9soL0PWUcnIw/view?usp=sharing" TargetMode="External"/><Relationship Id="rId485" Type="http://schemas.openxmlformats.org/officeDocument/2006/relationships/hyperlink" Target="https://drive.google.com/file/d/1yZ-jnOt1n0A05PUp7UFkpkv-x2Lh3rwn/view?usp=sharing" TargetMode="External"/><Relationship Id="rId692" Type="http://schemas.openxmlformats.org/officeDocument/2006/relationships/hyperlink" Target="https://drive.google.com/file/d/1mDQgOLX5vTIBj3gRhLjSmphRdg0fg3-Y/view?usp=sharing" TargetMode="External"/><Relationship Id="rId2166" Type="http://schemas.openxmlformats.org/officeDocument/2006/relationships/hyperlink" Target="https://drive.google.com/file/d/1_4WjUbDkY5Q6bjXX5--TqXIrjYK8S4t9/view?usp=sharing" TargetMode="External"/><Relationship Id="rId2373" Type="http://schemas.openxmlformats.org/officeDocument/2006/relationships/hyperlink" Target="https://drive.google.com/file/d/1c7J6acIszP_fLCCjJt-MxBvojeEuwo8u/view?usp=sharing" TargetMode="External"/><Relationship Id="rId2580" Type="http://schemas.openxmlformats.org/officeDocument/2006/relationships/hyperlink" Target="https://drive.google.com/file/d/14RDDbXy3LEAv2Q3BZZ2OXRJhf5td9KWI/view?usp=share_link" TargetMode="External"/><Relationship Id="rId138" Type="http://schemas.openxmlformats.org/officeDocument/2006/relationships/hyperlink" Target="https://drive.google.com/file/d/1bcco1PfdBtCwcopdapGCMlAcCtujC3Ti/view?usp=sharing" TargetMode="External"/><Relationship Id="rId345" Type="http://schemas.openxmlformats.org/officeDocument/2006/relationships/hyperlink" Target="https://drive.google.com/file/d/12cVyI1A3Lg-c-JYLYsizlMU1kimud2iv/view?usp=sharing" TargetMode="External"/><Relationship Id="rId552" Type="http://schemas.openxmlformats.org/officeDocument/2006/relationships/hyperlink" Target="https://drive.google.com/file/d/1t0TPKlseTUa9s8YA0EFP0bvGaeFgxjC7/view?usp=sharing" TargetMode="External"/><Relationship Id="rId997" Type="http://schemas.openxmlformats.org/officeDocument/2006/relationships/hyperlink" Target="https://drive.google.com/file/d/101nEdTnFZvfvmrtxoS3JAl4QbClc0gpc/view?usp=sharing" TargetMode="External"/><Relationship Id="rId1182" Type="http://schemas.openxmlformats.org/officeDocument/2006/relationships/hyperlink" Target="https://drive.google.com/file/d/17Lkbx5TyjtWi5hh2pzPN5SHXV8luj_Gm/view?usp=sharing" TargetMode="External"/><Relationship Id="rId2026" Type="http://schemas.openxmlformats.org/officeDocument/2006/relationships/hyperlink" Target="https://drive.google.com/file/d/1LdfYbIxpFNCCRoJ38unXY7TFoEme9BAS/view?usp=sharing" TargetMode="External"/><Relationship Id="rId2233" Type="http://schemas.openxmlformats.org/officeDocument/2006/relationships/hyperlink" Target="https://drive.google.com/file/d/1bQ31IOCcUXea8Dq3M-EeWvfd1sVczRaa/view?usp=sharing" TargetMode="External"/><Relationship Id="rId2440" Type="http://schemas.openxmlformats.org/officeDocument/2006/relationships/hyperlink" Target="https://drive.google.com/file/d/1AqyMO9vKS8aTYR1YcyWumLVT6htDviHt/view?usp=sharing" TargetMode="External"/><Relationship Id="rId2678" Type="http://schemas.openxmlformats.org/officeDocument/2006/relationships/hyperlink" Target="https://drive.google.com/file/d/131o9meuHinI-0j2cRNoDz7AnXdjxaN5o/view?usp=share_link" TargetMode="External"/><Relationship Id="rId2885" Type="http://schemas.openxmlformats.org/officeDocument/2006/relationships/hyperlink" Target="https://drive.google.com/file/d/1Hd1LFb2czxOggFppWk2Q4F9K6fuXlf7I/view?usp=sharing" TargetMode="External"/><Relationship Id="rId205" Type="http://schemas.openxmlformats.org/officeDocument/2006/relationships/hyperlink" Target="https://drive.google.com/file/d/1IUq84HoOwWJn5shLmw2Lstp0k946te16/view?usp=sharing" TargetMode="External"/><Relationship Id="rId412" Type="http://schemas.openxmlformats.org/officeDocument/2006/relationships/hyperlink" Target="https://drive.google.com/file/d/1FSNwcY1HIdlSfR12VjQZPo8dvRNXiZTj/view?usp=sharing" TargetMode="External"/><Relationship Id="rId857" Type="http://schemas.openxmlformats.org/officeDocument/2006/relationships/hyperlink" Target="https://drive.google.com/file/d/1hH3DfVLGD0cNLnLVRE2qbN3JGsrMxfUW/view?usp=sharing" TargetMode="External"/><Relationship Id="rId1042" Type="http://schemas.openxmlformats.org/officeDocument/2006/relationships/hyperlink" Target="https://drive.google.com/file/d/1fvpTtQjhxcTsUpjrjqatAwjp3TixlD1R/view?usp=sharing" TargetMode="External"/><Relationship Id="rId1487" Type="http://schemas.openxmlformats.org/officeDocument/2006/relationships/hyperlink" Target="https://drive.google.com/file/d/1_scYBH0Y65Kt7eKTnQ_f55_vk3peqImE/view?usp=sharing" TargetMode="External"/><Relationship Id="rId1694" Type="http://schemas.openxmlformats.org/officeDocument/2006/relationships/hyperlink" Target="https://drive.google.com/file/d/1q2qcmUrUxzHfj34hnfOG3jIANSSU6LtE/view?usp=sharing" TargetMode="External"/><Relationship Id="rId2300" Type="http://schemas.openxmlformats.org/officeDocument/2006/relationships/hyperlink" Target="https://drive.google.com/file/d/1XiuqmA7jFx1PI7nEez9iiiPiHA8G5FLv/view?usp=sharing" TargetMode="External"/><Relationship Id="rId2538" Type="http://schemas.openxmlformats.org/officeDocument/2006/relationships/hyperlink" Target="https://drive.google.com/file/d/11h_Kx5JJeH0rspp7gr-N5GDfIfn4VMEv/view?usp=share_link" TargetMode="External"/><Relationship Id="rId2745" Type="http://schemas.openxmlformats.org/officeDocument/2006/relationships/hyperlink" Target="https://drive.google.com/file/d/1gIo9c0u6H4_9y_B1TT6uGAukB9P71uOQ/view?usp=sharing" TargetMode="External"/><Relationship Id="rId2952" Type="http://schemas.openxmlformats.org/officeDocument/2006/relationships/hyperlink" Target="https://docs.google.com/presentation/d/1k7QduAPrxYKzZVtgwweY2WwY_CLwu-9I/edit?usp=sharing&amp;ouid=112644161635120090376&amp;rtpof=true&amp;sd=true" TargetMode="External"/><Relationship Id="rId717" Type="http://schemas.openxmlformats.org/officeDocument/2006/relationships/hyperlink" Target="https://drive.google.com/file/d/1I3m3aWzySFkzVHRZrUovy8ptZwKpYDRF/view?usp=sharing" TargetMode="External"/><Relationship Id="rId924" Type="http://schemas.openxmlformats.org/officeDocument/2006/relationships/hyperlink" Target="https://drive.google.com/file/d/1slZVWPxAVhfXRQroVwk2hj9-h9pad9_T/view?usp=sharing" TargetMode="External"/><Relationship Id="rId1347" Type="http://schemas.openxmlformats.org/officeDocument/2006/relationships/hyperlink" Target="https://drive.google.com/file/d/1W-vNjZFf3yimlbeiBqEMx4Av4MenAc8F/view?usp=sharing" TargetMode="External"/><Relationship Id="rId1554" Type="http://schemas.openxmlformats.org/officeDocument/2006/relationships/hyperlink" Target="https://drive.google.com/file/d/1xLoBRl-hGM0szzO0t6zfewBNM7MvK8Kb/view?usp=sharing" TargetMode="External"/><Relationship Id="rId1761" Type="http://schemas.openxmlformats.org/officeDocument/2006/relationships/hyperlink" Target="https://drive.google.com/file/d/1iFcvALhWyosx1N6-nqFJURqVJWfq3kLN/view?usp=sharing" TargetMode="External"/><Relationship Id="rId1999" Type="http://schemas.openxmlformats.org/officeDocument/2006/relationships/hyperlink" Target="https://drive.google.com/file/d/1O6q6H68jlhScwxLTb2fmWB9wnMi4L0AK/view?usp=sharing" TargetMode="External"/><Relationship Id="rId2605" Type="http://schemas.openxmlformats.org/officeDocument/2006/relationships/hyperlink" Target="https://drive.google.com/file/d/1utwNworOeHXiWjILDMcjeZB3RrkL_MpP/view?usp=share_link" TargetMode="External"/><Relationship Id="rId2812" Type="http://schemas.openxmlformats.org/officeDocument/2006/relationships/hyperlink" Target="https://drive.google.com/file/d/1U7RELV-j2urr67eYkHoBfYEubfvzXSjv/view?usp=sharing" TargetMode="External"/><Relationship Id="rId53" Type="http://schemas.openxmlformats.org/officeDocument/2006/relationships/hyperlink" Target="https://drive.google.com/file/d/19-0XqqsIe4bXucS5gvOswyggdXVZ2uir/view?usp=sharing" TargetMode="External"/><Relationship Id="rId1207" Type="http://schemas.openxmlformats.org/officeDocument/2006/relationships/hyperlink" Target="https://drive.google.com/file/d/1cfPJFivIqYE5mw5HuxbDNXKzJwt9d3q_/view?usp=sharing" TargetMode="External"/><Relationship Id="rId1414" Type="http://schemas.openxmlformats.org/officeDocument/2006/relationships/hyperlink" Target="https://drive.google.com/file/d/1Orw8hEw4Ph5P6FwdmraczGyixv0AD8xq/view?usp=sharing" TargetMode="External"/><Relationship Id="rId1621" Type="http://schemas.openxmlformats.org/officeDocument/2006/relationships/hyperlink" Target="https://drive.google.com/file/d/13hJai5uFNrY2SfEE1fCLVvOdwLdMvew4/view?usp=sharing" TargetMode="External"/><Relationship Id="rId1859" Type="http://schemas.openxmlformats.org/officeDocument/2006/relationships/hyperlink" Target="https://drive.google.com/file/d/1aiqEdmYHnnJweHvbUYLxJ7Fr103YQ-YH/view?usp=sharing" TargetMode="External"/><Relationship Id="rId1719" Type="http://schemas.openxmlformats.org/officeDocument/2006/relationships/hyperlink" Target="https://drive.google.com/file/d/1pQY_1KyER-CYwEVyEdQycqkwnnspw6f0/view?usp=sharing" TargetMode="External"/><Relationship Id="rId1926" Type="http://schemas.openxmlformats.org/officeDocument/2006/relationships/hyperlink" Target="https://drive.google.com/file/d/1V9IEM86sH289xZGC6Fmi7dfx-u_2s4xz/view?usp=sharing" TargetMode="External"/><Relationship Id="rId2090" Type="http://schemas.openxmlformats.org/officeDocument/2006/relationships/hyperlink" Target="https://drive.google.com/file/d/1nmCBvW8cIGLw7TPIf2mNJzDG1MIcCI56/view?usp=sharing" TargetMode="External"/><Relationship Id="rId2188" Type="http://schemas.openxmlformats.org/officeDocument/2006/relationships/hyperlink" Target="https://drive.google.com/file/d/1AIgwLQmhkNlFxTT0qjYzChsLLd3b7M7X/view?usp=sharing" TargetMode="External"/><Relationship Id="rId2395" Type="http://schemas.openxmlformats.org/officeDocument/2006/relationships/hyperlink" Target="https://drive.google.com/file/d/1kAnYlBg5zPry4RwcD_oqxmuQYTg5vnlj/view?usp=sharing" TargetMode="External"/><Relationship Id="rId367" Type="http://schemas.openxmlformats.org/officeDocument/2006/relationships/hyperlink" Target="https://drive.google.com/file/d/1boSbM4qcugt-f4g0-HZk7HAqhgbuZC94/view?usp=sharing" TargetMode="External"/><Relationship Id="rId574" Type="http://schemas.openxmlformats.org/officeDocument/2006/relationships/hyperlink" Target="https://drive.google.com/file/d/1pVUVFJCgIPJdNe04eGYIdD2PgziLDUNH/view?usp=sharing" TargetMode="External"/><Relationship Id="rId2048" Type="http://schemas.openxmlformats.org/officeDocument/2006/relationships/hyperlink" Target="https://drive.google.com/file/d/1W33_jCWCOe4XrKgf_N_qvu1iu7NkdHGk/view?usp=sharing" TargetMode="External"/><Relationship Id="rId2255" Type="http://schemas.openxmlformats.org/officeDocument/2006/relationships/hyperlink" Target="https://drive.google.com/file/d/1wuWHa8JueGSp1UYV7phtR3f3Qf_OmvUw/view?usp=sharing" TargetMode="External"/><Relationship Id="rId227" Type="http://schemas.openxmlformats.org/officeDocument/2006/relationships/hyperlink" Target="https://drive.google.com/file/d/1G4lp6YLmpeHq76rbZTwgzZS02nBJt-EW/view?usp=sharing" TargetMode="External"/><Relationship Id="rId781" Type="http://schemas.openxmlformats.org/officeDocument/2006/relationships/hyperlink" Target="https://drive.google.com/file/d/1OhC_CPwLtj0-jgTZj8sgWlCTFUb9Pgc-/view?usp=sharing" TargetMode="External"/><Relationship Id="rId879" Type="http://schemas.openxmlformats.org/officeDocument/2006/relationships/hyperlink" Target="https://drive.google.com/file/d/1YeYCSRNYw5LAjVc67o3pJ9fbrMTEYaYa/view?usp=sharing" TargetMode="External"/><Relationship Id="rId2462" Type="http://schemas.openxmlformats.org/officeDocument/2006/relationships/hyperlink" Target="https://drive.google.com/file/d/1SNtgrbit-cSv1ICK2MANQ7vtlGHI7wYa/view?usp=sharing" TargetMode="External"/><Relationship Id="rId2767" Type="http://schemas.openxmlformats.org/officeDocument/2006/relationships/hyperlink" Target="https://drive.google.com/file/d/1VPbnzbE3reQTDimQs0ILlRgXQSy-FZzC/view?usp=sharing" TargetMode="External"/><Relationship Id="rId434" Type="http://schemas.openxmlformats.org/officeDocument/2006/relationships/hyperlink" Target="https://drive.google.com/file/d/1DYTqCRC1NvgRyqEXeL8Ldv7f-GSnpnJy/view?usp=sharing" TargetMode="External"/><Relationship Id="rId641" Type="http://schemas.openxmlformats.org/officeDocument/2006/relationships/hyperlink" Target="https://drive.google.com/file/d/1kOSxXv5mfFJ1qR98zGRCikoERoZLgZsW/view?usp=sharing" TargetMode="External"/><Relationship Id="rId739" Type="http://schemas.openxmlformats.org/officeDocument/2006/relationships/hyperlink" Target="https://drive.google.com/file/d/1QNBe4-yCoRTlVxZw3ejiXx_BfTWZljQY/view?usp=sharing" TargetMode="External"/><Relationship Id="rId1064" Type="http://schemas.openxmlformats.org/officeDocument/2006/relationships/hyperlink" Target="https://drive.google.com/file/d/14d9z9k6prkn6Xe_dmAQCaKZwjIxpMw_A/view?usp=sharing" TargetMode="External"/><Relationship Id="rId1271" Type="http://schemas.openxmlformats.org/officeDocument/2006/relationships/hyperlink" Target="https://drive.google.com/file/d/1bp1_x0qOMl3ukVrjc9g0wY7IylXZplMI/view?usp=sharing" TargetMode="External"/><Relationship Id="rId1369" Type="http://schemas.openxmlformats.org/officeDocument/2006/relationships/hyperlink" Target="https://drive.google.com/file/d/1ZfVIHF4VJPHkZWq-erQlkQNLd-9ZuokC/view?usp=sharing" TargetMode="External"/><Relationship Id="rId1576" Type="http://schemas.openxmlformats.org/officeDocument/2006/relationships/hyperlink" Target="https://drive.google.com/file/d/1EUXp1hczW34C2eOWfAY0fxBIcNXbLP2D/view?usp=sharing" TargetMode="External"/><Relationship Id="rId2115" Type="http://schemas.openxmlformats.org/officeDocument/2006/relationships/hyperlink" Target="https://drive.google.com/file/d/1ife70Cpc7pqgkAnL99FvMcVkzbha9nNp/view?usp=sharing" TargetMode="External"/><Relationship Id="rId2322" Type="http://schemas.openxmlformats.org/officeDocument/2006/relationships/hyperlink" Target="https://docs.google.com/document/d/11K8LZiMzT2C-K_Ex8NVLy3pj5gjnGEu7/edit?usp=sharing&amp;ouid=112644161635120090376&amp;rtpof=true&amp;sd=true" TargetMode="External"/><Relationship Id="rId2974" Type="http://schemas.openxmlformats.org/officeDocument/2006/relationships/hyperlink" Target="https://drive.google.com/file/d/1iIlxxqOdlQ_rvrqPFX9_5MHUVog3dDjo/view?usp=sharing" TargetMode="External"/><Relationship Id="rId501" Type="http://schemas.openxmlformats.org/officeDocument/2006/relationships/hyperlink" Target="https://drive.google.com/file/d/1B2b1oQIT5jblpgquo2nLP2391nsLUjsw/view?usp=sharing" TargetMode="External"/><Relationship Id="rId946" Type="http://schemas.openxmlformats.org/officeDocument/2006/relationships/hyperlink" Target="https://drive.google.com/file/d/14l5I0KX83esMaz3oyAzuLH8fwZs6eHhT/view?usp=sharing" TargetMode="External"/><Relationship Id="rId1131" Type="http://schemas.openxmlformats.org/officeDocument/2006/relationships/hyperlink" Target="https://drive.google.com/file/d/1vVTOEGqh9dLW22F8QdiaZVppsUEWdhRf/view?usp=sharing" TargetMode="External"/><Relationship Id="rId1229" Type="http://schemas.openxmlformats.org/officeDocument/2006/relationships/hyperlink" Target="https://drive.google.com/file/d/1hcmLYoLFTGgBjUvCa4DvYKFBtVoYcWXw/view?usp=sharing" TargetMode="External"/><Relationship Id="rId1783" Type="http://schemas.openxmlformats.org/officeDocument/2006/relationships/hyperlink" Target="https://drive.google.com/file/d/1j0MfQG2u-eIG9fzaxZM0E756vCgMFe5W/view?usp=sharing" TargetMode="External"/><Relationship Id="rId1990" Type="http://schemas.openxmlformats.org/officeDocument/2006/relationships/hyperlink" Target="https://drive.google.com/file/d/1oYWqQHkWFyryk9tyvsBb4r0nA1n_tTQ0/view?usp=sharing" TargetMode="External"/><Relationship Id="rId2627" Type="http://schemas.openxmlformats.org/officeDocument/2006/relationships/hyperlink" Target="https://drive.google.com/file/d/17iE9Ymy2VFBJq4jKf_xnOKuurei-nwK-/view?usp=share_link" TargetMode="External"/><Relationship Id="rId2834" Type="http://schemas.openxmlformats.org/officeDocument/2006/relationships/hyperlink" Target="https://drive.google.com/file/d/1_Fn3nzBejOub_0qNL0lv5jNhRcZsG3PK/view?usp=sharing" TargetMode="External"/><Relationship Id="rId75" Type="http://schemas.openxmlformats.org/officeDocument/2006/relationships/hyperlink" Target="https://drive.google.com/file/d/1iCHrRLb3ZSyKClsATKX4NvECZG_uAno_/view?usp=sharing" TargetMode="External"/><Relationship Id="rId806" Type="http://schemas.openxmlformats.org/officeDocument/2006/relationships/hyperlink" Target="https://drive.google.com/file/d/1GdcAbP7iiwOA8FBXHikl92kVREdNVzBp/view?usp=sharing" TargetMode="External"/><Relationship Id="rId1436" Type="http://schemas.openxmlformats.org/officeDocument/2006/relationships/hyperlink" Target="https://drive.google.com/file/d/1-vAWVW-lEtkOQQSuNDZBn9CMx9tOg4oY/view?usp=sharing" TargetMode="External"/><Relationship Id="rId1643" Type="http://schemas.openxmlformats.org/officeDocument/2006/relationships/hyperlink" Target="https://drive.google.com/file/d/1IZ-SwvWbE1JaODHtWACS9Rheqm-jzv1R/view?usp=sharing" TargetMode="External"/><Relationship Id="rId1850" Type="http://schemas.openxmlformats.org/officeDocument/2006/relationships/hyperlink" Target="https://drive.google.com/file/d/1xksAFQmHQEgMdqvDsMSQEpC58POg4jrh/view?usp=sharing" TargetMode="External"/><Relationship Id="rId2901" Type="http://schemas.openxmlformats.org/officeDocument/2006/relationships/hyperlink" Target="https://docs.google.com/document/d/1LCO38JAWY-zmbpo-6W9_kA3BVmHjwtJ8/edit?usp=sharing&amp;ouid=112644161635120090376&amp;rtpof=true&amp;sd=true" TargetMode="External"/><Relationship Id="rId1503" Type="http://schemas.openxmlformats.org/officeDocument/2006/relationships/hyperlink" Target="https://drive.google.com/file/d/1uJejjF_jikLc5VJxI9i3iOHk7WgoygFo/view?usp=sharing" TargetMode="External"/><Relationship Id="rId1710" Type="http://schemas.openxmlformats.org/officeDocument/2006/relationships/hyperlink" Target="https://drive.google.com/file/d/1m8CzQNrnUkGWxT4L-6wk13EKEjo4SnR9/view?usp=sharing" TargetMode="External"/><Relationship Id="rId1948" Type="http://schemas.openxmlformats.org/officeDocument/2006/relationships/hyperlink" Target="https://drive.google.com/file/d/1cjn6V3ZWUlN5nSG88bo7SGFuI9Aqibwt/view?usp=sharing" TargetMode="External"/><Relationship Id="rId291" Type="http://schemas.openxmlformats.org/officeDocument/2006/relationships/hyperlink" Target="https://drive.google.com/file/d/1NzWmBvCv0yf_Hdc7qQRm6jYvLM_PYL5n/view?usp=sharing" TargetMode="External"/><Relationship Id="rId1808" Type="http://schemas.openxmlformats.org/officeDocument/2006/relationships/hyperlink" Target="https://drive.google.com/file/d/18RgFNEa1n9ow5utKocX2uTAeLGAIfzzc/view?usp=sharing" TargetMode="External"/><Relationship Id="rId151" Type="http://schemas.openxmlformats.org/officeDocument/2006/relationships/hyperlink" Target="https://drive.google.com/file/d/1Xee2PL1St5NNGD0tfvomzS9v1Q6YzygY/view?usp=sharing" TargetMode="External"/><Relationship Id="rId389" Type="http://schemas.openxmlformats.org/officeDocument/2006/relationships/hyperlink" Target="https://drive.google.com/file/d/1XrQyQ4hRbtyVyLXHyn53lHBKHAUNJsh7/view?usp=sharing" TargetMode="External"/><Relationship Id="rId596" Type="http://schemas.openxmlformats.org/officeDocument/2006/relationships/hyperlink" Target="https://drive.google.com/file/d/1afVaLpsSAuX0nY_R9glkWPeqwL0bRFYa/view?usp=sharing" TargetMode="External"/><Relationship Id="rId2277" Type="http://schemas.openxmlformats.org/officeDocument/2006/relationships/hyperlink" Target="https://drive.google.com/file/d/1bCslBR7R81MeCkWJUMOvrkMekFYY5w0E/view?usp=sharing" TargetMode="External"/><Relationship Id="rId2484" Type="http://schemas.openxmlformats.org/officeDocument/2006/relationships/hyperlink" Target="https://drive.google.com/file/d/14QYZ6uJMIigz3YA6BGAcoDs96D_5w_YZ/view?usp=sharing" TargetMode="External"/><Relationship Id="rId2691" Type="http://schemas.openxmlformats.org/officeDocument/2006/relationships/hyperlink" Target="https://drive.google.com/file/d/1Vbxcg8eFt0XOm7bPyCA0cFnWSD9ZlZiV/view?usp=share_link" TargetMode="External"/><Relationship Id="rId249" Type="http://schemas.openxmlformats.org/officeDocument/2006/relationships/hyperlink" Target="https://drive.google.com/file/d/1iYo0X9fAuyj68iq7iqG77url2bROslLF/view?usp=sharing" TargetMode="External"/><Relationship Id="rId456" Type="http://schemas.openxmlformats.org/officeDocument/2006/relationships/hyperlink" Target="https://drive.google.com/file/d/1XBa9g12YTcCtCipHKEvL9G-EDGpHq54S/view?usp=sharing" TargetMode="External"/><Relationship Id="rId663" Type="http://schemas.openxmlformats.org/officeDocument/2006/relationships/hyperlink" Target="https://drive.google.com/file/d/1o610wIULrNtUfaHZrf7jQNLDSlbjKCPX/view?usp=sharing" TargetMode="External"/><Relationship Id="rId870" Type="http://schemas.openxmlformats.org/officeDocument/2006/relationships/hyperlink" Target="https://drive.google.com/file/d/1cK5zguMyloVlhTfR2ywhl_lMhx3zdU1n/view?usp=sharing" TargetMode="External"/><Relationship Id="rId1086" Type="http://schemas.openxmlformats.org/officeDocument/2006/relationships/hyperlink" Target="https://drive.google.com/file/d/11erQGdRNN-smYTsjiK1LPzES-HKydkZO/view?usp=sharing" TargetMode="External"/><Relationship Id="rId1293" Type="http://schemas.openxmlformats.org/officeDocument/2006/relationships/hyperlink" Target="https://drive.google.com/file/d/1xG6HUlEx6j272O4fpVdH7JInyiW10hOx/view?usp=sharing" TargetMode="External"/><Relationship Id="rId2137" Type="http://schemas.openxmlformats.org/officeDocument/2006/relationships/hyperlink" Target="https://drive.google.com/file/d/1fBVUPzAYawhzUztdcFxCdaCNx2UP4QJu/view?usp=sharing" TargetMode="External"/><Relationship Id="rId2344" Type="http://schemas.openxmlformats.org/officeDocument/2006/relationships/hyperlink" Target="https://docs.google.com/document/d/1hVX-MSdr08bolVtvygYKUvMM_GtVTTsp/edit?usp=sharing&amp;ouid=112644161635120090376&amp;rtpof=true&amp;sd=true" TargetMode="External"/><Relationship Id="rId2551" Type="http://schemas.openxmlformats.org/officeDocument/2006/relationships/hyperlink" Target="https://docs.google.com/document/d/1tUMq0XT__6ennEg3ZP0WeeftT0HSE0VM/edit?usp=share_link&amp;ouid=112644161635120090376&amp;rtpof=true&amp;sd=true" TargetMode="External"/><Relationship Id="rId2789" Type="http://schemas.openxmlformats.org/officeDocument/2006/relationships/hyperlink" Target="https://drive.google.com/file/d/17gGN_GaFfvV9TIBn3etg21DnZJHtOZV5/view?usp=sharing" TargetMode="External"/><Relationship Id="rId2996" Type="http://schemas.openxmlformats.org/officeDocument/2006/relationships/printerSettings" Target="../printerSettings/printerSettings1.bin"/><Relationship Id="rId109" Type="http://schemas.openxmlformats.org/officeDocument/2006/relationships/hyperlink" Target="https://drive.google.com/file/d/1iVol2DJ4_0XXKkjPZbKcWA_POMTVqRne/view?usp=sharing" TargetMode="External"/><Relationship Id="rId316" Type="http://schemas.openxmlformats.org/officeDocument/2006/relationships/hyperlink" Target="https://drive.google.com/file/d/1u5o8cXY-weh06xzD_VtPHhT5kvwWsSTR/view?usp=sharing" TargetMode="External"/><Relationship Id="rId523" Type="http://schemas.openxmlformats.org/officeDocument/2006/relationships/hyperlink" Target="https://drive.google.com/file/d/1W-i8ID5q34cCmN5pMqUq9UJHcLCbGmn0/view?usp=sharing" TargetMode="External"/><Relationship Id="rId968" Type="http://schemas.openxmlformats.org/officeDocument/2006/relationships/hyperlink" Target="https://drive.google.com/file/d/1k8av2InPwTrmoeZuXNt_SuGRkC3ao1yx/view?usp=sharing" TargetMode="External"/><Relationship Id="rId1153" Type="http://schemas.openxmlformats.org/officeDocument/2006/relationships/hyperlink" Target="https://drive.google.com/file/d/1OCOYuZtrTZSe4sfhDvLUuh4JjMj2ico7/view?usp=sharing" TargetMode="External"/><Relationship Id="rId1598" Type="http://schemas.openxmlformats.org/officeDocument/2006/relationships/hyperlink" Target="https://drive.google.com/file/d/1h8BJ0KvFDsGEHgTwRtSUkNiuBesV6S-F/view?usp=sharing" TargetMode="External"/><Relationship Id="rId2204" Type="http://schemas.openxmlformats.org/officeDocument/2006/relationships/hyperlink" Target="https://drive.google.com/file/d/10oc1K7Z1hgZHbEtYafywemJ817oztMHG/view?usp=sharing" TargetMode="External"/><Relationship Id="rId2649" Type="http://schemas.openxmlformats.org/officeDocument/2006/relationships/hyperlink" Target="https://drive.google.com/file/d/1pOUGGiHACikNvhfmi14hoPdHRJnpMPv6/view?usp=share_link" TargetMode="External"/><Relationship Id="rId2856" Type="http://schemas.openxmlformats.org/officeDocument/2006/relationships/hyperlink" Target="https://drive.google.com/file/d/1mSSIA_hhMxyxPpMokL25ydZXYDKa8-pv/view?usp=sharing" TargetMode="External"/><Relationship Id="rId97" Type="http://schemas.openxmlformats.org/officeDocument/2006/relationships/hyperlink" Target="https://drive.google.com/file/d/1OSrw0gQB0eu36abqTevRPm1HJhRL4Wrp/view?usp=sharing" TargetMode="External"/><Relationship Id="rId730" Type="http://schemas.openxmlformats.org/officeDocument/2006/relationships/hyperlink" Target="https://drive.google.com/file/d/1_YThAC0nlpCoQJGgUNgi_B57KzTZK2YU/view?usp=sharing" TargetMode="External"/><Relationship Id="rId828" Type="http://schemas.openxmlformats.org/officeDocument/2006/relationships/hyperlink" Target="https://drive.google.com/file/d/1NMhdG4iiURuRJRG_PVGndC1uKjEhoy-_/view?usp=sharing" TargetMode="External"/><Relationship Id="rId1013" Type="http://schemas.openxmlformats.org/officeDocument/2006/relationships/hyperlink" Target="https://drive.google.com/file/d/1m5IGfFPZxsMi6vjekQ4Fo1IGfsSoluZd/view?usp=sharing" TargetMode="External"/><Relationship Id="rId1360" Type="http://schemas.openxmlformats.org/officeDocument/2006/relationships/hyperlink" Target="https://drive.google.com/file/d/1_pO4QXwWnSU4BZFYfTUPqFg-Qf0Z6diy/view?usp=sharing" TargetMode="External"/><Relationship Id="rId1458" Type="http://schemas.openxmlformats.org/officeDocument/2006/relationships/hyperlink" Target="https://drive.google.com/file/d/1aALMw2YBjlsQRfEVkX60X-ffLw_LOEBn/view?usp=sharing" TargetMode="External"/><Relationship Id="rId1665" Type="http://schemas.openxmlformats.org/officeDocument/2006/relationships/hyperlink" Target="https://drive.google.com/file/d/1fCCIkDKWZ-w5cqeNLSd8m1BQMbiRA0Fp/view?usp=sharing" TargetMode="External"/><Relationship Id="rId1872" Type="http://schemas.openxmlformats.org/officeDocument/2006/relationships/hyperlink" Target="https://drive.google.com/file/d/1tIdYuuBl-iuyhv7bEWB6I8llUyftCM5-/view?usp=sharing" TargetMode="External"/><Relationship Id="rId2411" Type="http://schemas.openxmlformats.org/officeDocument/2006/relationships/hyperlink" Target="https://drive.google.com/file/d/1BIl6yz9VCBUemYlI0RFKEmd50EWBrdXi/view?usp=sharing" TargetMode="External"/><Relationship Id="rId2509" Type="http://schemas.openxmlformats.org/officeDocument/2006/relationships/hyperlink" Target="https://drive.google.com/file/d/1OrOAYKbuF25o5Pj5EI-FnPxxnB09EQc6/view?usp=sharing" TargetMode="External"/><Relationship Id="rId2716" Type="http://schemas.openxmlformats.org/officeDocument/2006/relationships/hyperlink" Target="https://drive.google.com/file/d/1xPzo1fi47KOkXjUko7AzGqTY5LX9ITlh/view?usp=sharing" TargetMode="External"/><Relationship Id="rId1220" Type="http://schemas.openxmlformats.org/officeDocument/2006/relationships/hyperlink" Target="https://drive.google.com/file/d/1Sw0gipkdydKri12CG06eOQDyFmg2PSMF/view?usp=sharing" TargetMode="External"/><Relationship Id="rId1318" Type="http://schemas.openxmlformats.org/officeDocument/2006/relationships/hyperlink" Target="https://drive.google.com/file/d/1bGA5gtysd4nnjNe9wxAB7bAnPicoYeYR/view?usp=sharing" TargetMode="External"/><Relationship Id="rId1525" Type="http://schemas.openxmlformats.org/officeDocument/2006/relationships/hyperlink" Target="https://drive.google.com/file/d/1wsHx62FksV82vTCsRdKBZ-YHcSjm39eJ/view?usp=sharing" TargetMode="External"/><Relationship Id="rId2923" Type="http://schemas.openxmlformats.org/officeDocument/2006/relationships/hyperlink" Target="https://drive.google.com/file/d/1CYfoMD0FVjwS2M6NyvEvw3vUCdIvqWOo/view?usp=sharing" TargetMode="External"/><Relationship Id="rId1732" Type="http://schemas.openxmlformats.org/officeDocument/2006/relationships/hyperlink" Target="https://drive.google.com/file/d/1mv0jcpnSDkXD8yOnVP097tNFWBWNBMmL/view?usp=sharing" TargetMode="External"/><Relationship Id="rId24" Type="http://schemas.openxmlformats.org/officeDocument/2006/relationships/hyperlink" Target="https://drive.google.com/file/d/1N3O4BMd9TI8EdOm4rph0554qkbvrPakZ/view?usp=sharing" TargetMode="External"/><Relationship Id="rId2299" Type="http://schemas.openxmlformats.org/officeDocument/2006/relationships/hyperlink" Target="https://drive.google.com/file/d/18uuGfX0zHidcGqtrZAGbktt2QEyt40_v/view?usp=sharing" TargetMode="External"/><Relationship Id="rId173" Type="http://schemas.openxmlformats.org/officeDocument/2006/relationships/hyperlink" Target="https://drive.google.com/file/d/1nS-uJ2FdSq7OIfyCKJV73m2H-6pAy6D_/view?usp=sharing" TargetMode="External"/><Relationship Id="rId380" Type="http://schemas.openxmlformats.org/officeDocument/2006/relationships/hyperlink" Target="https://drive.google.com/file/d/1dPTGcSbNUU-FskSxkSs5YCnUD-9Gh927/view?usp=sharing" TargetMode="External"/><Relationship Id="rId2061" Type="http://schemas.openxmlformats.org/officeDocument/2006/relationships/hyperlink" Target="https://drive.google.com/file/d/1LGMslDrfuYBHKvyICU_FwE3CE-B0jgnH/view?usp=sharing" TargetMode="External"/><Relationship Id="rId240" Type="http://schemas.openxmlformats.org/officeDocument/2006/relationships/hyperlink" Target="https://drive.google.com/file/d/1BzWGyoa1Le6MliYGf7lTYZIDnjwD7WC4/view?usp=sharing" TargetMode="External"/><Relationship Id="rId478" Type="http://schemas.openxmlformats.org/officeDocument/2006/relationships/hyperlink" Target="https://drive.google.com/file/d/1Y7tNw9oSgvm4AFgzXTf8urIiUaIvevEV/view?usp=sharing" TargetMode="External"/><Relationship Id="rId685" Type="http://schemas.openxmlformats.org/officeDocument/2006/relationships/hyperlink" Target="https://drive.google.com/file/d/11bV3KWlusiW2ezt0tluSIjI19rvOhhT0/view?usp=sharing" TargetMode="External"/><Relationship Id="rId892" Type="http://schemas.openxmlformats.org/officeDocument/2006/relationships/hyperlink" Target="https://drive.google.com/file/d/1V5zpDC4sM7IoG3wr9VojVb5cEw-hLzxb/view?usp=sharing" TargetMode="External"/><Relationship Id="rId2159" Type="http://schemas.openxmlformats.org/officeDocument/2006/relationships/hyperlink" Target="https://drive.google.com/file/d/19Ov8EZsqJPHCJABYOOC8qA0L4efIMxF1/view?usp=sharing" TargetMode="External"/><Relationship Id="rId2366" Type="http://schemas.openxmlformats.org/officeDocument/2006/relationships/hyperlink" Target="https://drive.google.com/file/d/1MIV6IGqGAscYhWKO8nZX2aOmJVnrsZMn/view?usp=sharing" TargetMode="External"/><Relationship Id="rId2573" Type="http://schemas.openxmlformats.org/officeDocument/2006/relationships/hyperlink" Target="https://drive.google.com/file/d/1ecAZ0f9vjR-ij5hOX7yLbpskqFHXxVd1/view?usp=share_link" TargetMode="External"/><Relationship Id="rId2780" Type="http://schemas.openxmlformats.org/officeDocument/2006/relationships/hyperlink" Target="https://drive.google.com/file/d/1A1Apbsca9pFpondPs3W0FnEBzqnwSHwX/view?usp=sharing" TargetMode="External"/><Relationship Id="rId100" Type="http://schemas.openxmlformats.org/officeDocument/2006/relationships/hyperlink" Target="https://drive.google.com/file/d/19LkwARaBsArsJPxfl3eYOV2sX2B_DGG8/view?usp=sharing" TargetMode="External"/><Relationship Id="rId338" Type="http://schemas.openxmlformats.org/officeDocument/2006/relationships/hyperlink" Target="https://drive.google.com/file/d/1dmU5sLCj5EcNkaHdpVK8b6-HWH0qIj53/view?usp=sharing" TargetMode="External"/><Relationship Id="rId545" Type="http://schemas.openxmlformats.org/officeDocument/2006/relationships/hyperlink" Target="https://drive.google.com/file/d/1onRzSOI8FlHLbumfKXHUP6QKIzSxMvEY/view?usp=sharing" TargetMode="External"/><Relationship Id="rId752" Type="http://schemas.openxmlformats.org/officeDocument/2006/relationships/hyperlink" Target="https://drive.google.com/file/d/1vdElNUs0zaxa0yNON5ez6A_5yCjCDh3o/view?usp=sharing" TargetMode="External"/><Relationship Id="rId1175" Type="http://schemas.openxmlformats.org/officeDocument/2006/relationships/hyperlink" Target="https://drive.google.com/file/d/1mGWfDwAMvCs9nnVyFY3dsNDBMuxb8NKt/view?usp=sharing" TargetMode="External"/><Relationship Id="rId1382" Type="http://schemas.openxmlformats.org/officeDocument/2006/relationships/hyperlink" Target="https://drive.google.com/file/d/1n4vftwkCULpQrcTUBL82dksLpoNIBpUD/view?usp=sharing" TargetMode="External"/><Relationship Id="rId2019" Type="http://schemas.openxmlformats.org/officeDocument/2006/relationships/hyperlink" Target="https://drive.google.com/file/d/1hpgwVkd-1iYpVSkCPETxPG8Oi0bjYOTb/view?usp=sharing" TargetMode="External"/><Relationship Id="rId2226" Type="http://schemas.openxmlformats.org/officeDocument/2006/relationships/hyperlink" Target="https://drive.google.com/file/d/1UQvWVVfOFgZntbWkggYDbftrz9BrY0RZ/view?usp=sharing" TargetMode="External"/><Relationship Id="rId2433" Type="http://schemas.openxmlformats.org/officeDocument/2006/relationships/hyperlink" Target="https://drive.google.com/file/d/1xinUCi4mHIPuMHwkf4pIehEGo4RO3UxO/view?usp=sharing" TargetMode="External"/><Relationship Id="rId2640" Type="http://schemas.openxmlformats.org/officeDocument/2006/relationships/hyperlink" Target="https://drive.google.com/file/d/18xenAha-nn4Hd1nEqLEHzJs49nB4b7NO/view?usp=share_link" TargetMode="External"/><Relationship Id="rId2878" Type="http://schemas.openxmlformats.org/officeDocument/2006/relationships/hyperlink" Target="https://drive.google.com/file/d/1ukcWVjP1xmpHhsCxrglv8GHbKV-jUrl3/view?usp=sharing" TargetMode="External"/><Relationship Id="rId405" Type="http://schemas.openxmlformats.org/officeDocument/2006/relationships/hyperlink" Target="https://drive.google.com/file/d/1YMGUPEH5sO2bMGoJhIpdF0umIJFLFPzp/view?usp=sharing" TargetMode="External"/><Relationship Id="rId612" Type="http://schemas.openxmlformats.org/officeDocument/2006/relationships/hyperlink" Target="https://drive.google.com/file/d/1e_FAQDIYs1VyNcc_cwmtWB7rgC1Xx0Hr/view?usp=sharing" TargetMode="External"/><Relationship Id="rId1035" Type="http://schemas.openxmlformats.org/officeDocument/2006/relationships/hyperlink" Target="https://drive.google.com/file/d/1gOakOiX7z_EsSVbbN9_7HtyyvQ7OBcZp/view?usp=sharing" TargetMode="External"/><Relationship Id="rId1242" Type="http://schemas.openxmlformats.org/officeDocument/2006/relationships/hyperlink" Target="https://drive.google.com/file/d/1HrkI1ykz5g9RQtT9CKD2jWUY5HPYcHxi/view?usp=sharing" TargetMode="External"/><Relationship Id="rId1687" Type="http://schemas.openxmlformats.org/officeDocument/2006/relationships/hyperlink" Target="https://drive.google.com/file/d/1lkVEV7oni_ZngGcPFbGQ2jP5DqNBZx2F/view?usp=sharing" TargetMode="External"/><Relationship Id="rId1894" Type="http://schemas.openxmlformats.org/officeDocument/2006/relationships/hyperlink" Target="https://drive.google.com/file/d/1LbeWRARJKaoW5Uqk7bsAjQwj84cGJ5Ve/view?usp=sharing" TargetMode="External"/><Relationship Id="rId2500" Type="http://schemas.openxmlformats.org/officeDocument/2006/relationships/hyperlink" Target="https://drive.google.com/file/d/1mEVkKxDc4SA81YYrP5k2gyXyaQKDewSd/view?usp=sharing" TargetMode="External"/><Relationship Id="rId2738" Type="http://schemas.openxmlformats.org/officeDocument/2006/relationships/hyperlink" Target="https://drive.google.com/file/d/1YQf3AQs798cHnb9ATzTDKMSKKx5yHCOO/view?usp=sharing" TargetMode="External"/><Relationship Id="rId2945" Type="http://schemas.openxmlformats.org/officeDocument/2006/relationships/hyperlink" Target="https://drive.google.com/file/d/1nXHu0EbFlhXex-y3ULJxVgcwxQUeT_hD/view?usp=sharing" TargetMode="External"/><Relationship Id="rId917" Type="http://schemas.openxmlformats.org/officeDocument/2006/relationships/hyperlink" Target="https://drive.google.com/file/d/1LBdT73d7wWH4SsyiUatUYBMQDkoJdU1N/view?usp=sharing" TargetMode="External"/><Relationship Id="rId1102" Type="http://schemas.openxmlformats.org/officeDocument/2006/relationships/hyperlink" Target="https://drive.google.com/file/d/1gR0wUrWQIp2yWxvshFR72tnJWGwsYADi/view?usp=sharing" TargetMode="External"/><Relationship Id="rId1547" Type="http://schemas.openxmlformats.org/officeDocument/2006/relationships/hyperlink" Target="https://drive.google.com/file/d/1Cc4cgeez9XYUA-7Qmt47vKTrJ0BH_KqN/view?usp=sharing" TargetMode="External"/><Relationship Id="rId1754" Type="http://schemas.openxmlformats.org/officeDocument/2006/relationships/hyperlink" Target="https://drive.google.com/file/d/1TVXA2IWStMvkTkAw5_Ur48GbMHaBxHv_/view?usp=sharing" TargetMode="External"/><Relationship Id="rId1961" Type="http://schemas.openxmlformats.org/officeDocument/2006/relationships/hyperlink" Target="https://drive.google.com/file/d/19y0K60QbPIWIErP4izFiSzvivc1eoTo5/view?usp=sharing" TargetMode="External"/><Relationship Id="rId2805" Type="http://schemas.openxmlformats.org/officeDocument/2006/relationships/hyperlink" Target="https://docs.google.com/document/d/1Gf8Z0itxPzVipJd8Yp6vMqEqUkBIPWnE/edit?usp=sharing&amp;ouid=112644161635120090376&amp;rtpof=true&amp;sd=true" TargetMode="External"/><Relationship Id="rId46" Type="http://schemas.openxmlformats.org/officeDocument/2006/relationships/hyperlink" Target="https://drive.google.com/file/d/1C-RTS5PROb9mWpNLsaNcQSWcNavahVbk/view?usp=sharing" TargetMode="External"/><Relationship Id="rId1407" Type="http://schemas.openxmlformats.org/officeDocument/2006/relationships/hyperlink" Target="https://drive.google.com/file/d/1xsHDY87OAFX0PHEKiA7CErjdCyP2yeOu/view?usp=sharing" TargetMode="External"/><Relationship Id="rId1614" Type="http://schemas.openxmlformats.org/officeDocument/2006/relationships/hyperlink" Target="https://drive.google.com/file/d/1pn4P8GJjVcwBgwEj446DRgCorlkEUjn4/view?usp=sharing" TargetMode="External"/><Relationship Id="rId1821" Type="http://schemas.openxmlformats.org/officeDocument/2006/relationships/hyperlink" Target="https://drive.google.com/file/d/1So-QOHa5yqjqm68snKLw0zOpNrkp1SkU/view?usp=sharing" TargetMode="External"/><Relationship Id="rId195" Type="http://schemas.openxmlformats.org/officeDocument/2006/relationships/hyperlink" Target="https://drive.google.com/file/d/1UtSNZWTHJZh1PcnU9kzu2F7fWuEhlMS8/view?usp=sharing" TargetMode="External"/><Relationship Id="rId1919" Type="http://schemas.openxmlformats.org/officeDocument/2006/relationships/hyperlink" Target="https://drive.google.com/file/d/1Bp1FsCqXyJoh5Bi4F03BJxC8yeiU5GlZ/view?usp=sharing" TargetMode="External"/><Relationship Id="rId2083" Type="http://schemas.openxmlformats.org/officeDocument/2006/relationships/hyperlink" Target="https://drive.google.com/file/d/1q9dgZ1abJLIiZdwpiQuY1XJ5QdUTAvg2/view?usp=sharing" TargetMode="External"/><Relationship Id="rId2290" Type="http://schemas.openxmlformats.org/officeDocument/2006/relationships/hyperlink" Target="https://drive.google.com/file/d/1gsmLj4_7D8fnKCxP1r7RmX3V2q0FlE2g/view?usp=sharing" TargetMode="External"/><Relationship Id="rId2388" Type="http://schemas.openxmlformats.org/officeDocument/2006/relationships/hyperlink" Target="https://drive.google.com/file/d/1akLSh7m35xv46PCuKeDmW2CKbkEr4INb/view?usp=sharing" TargetMode="External"/><Relationship Id="rId2595" Type="http://schemas.openxmlformats.org/officeDocument/2006/relationships/hyperlink" Target="https://drive.google.com/file/d/1heFTQqyJxmYMUh8KUMwt-uMivFofvtty/view?usp=share_link" TargetMode="External"/><Relationship Id="rId262" Type="http://schemas.openxmlformats.org/officeDocument/2006/relationships/hyperlink" Target="https://drive.google.com/file/d/11CwZMx1syMN7wlYvGEblw19v86lWjZpU/view?usp=sharing" TargetMode="External"/><Relationship Id="rId567" Type="http://schemas.openxmlformats.org/officeDocument/2006/relationships/hyperlink" Target="https://drive.google.com/file/d/1PMXQPSe05uGv-E2X1b5b_-J-Bcv6ccY5/view?usp=sharing" TargetMode="External"/><Relationship Id="rId1197" Type="http://schemas.openxmlformats.org/officeDocument/2006/relationships/hyperlink" Target="https://drive.google.com/file/d/10_h0la-CEB_UHgl9ZiMB2cfPXW7jyu9v/view?usp=sharing" TargetMode="External"/><Relationship Id="rId2150" Type="http://schemas.openxmlformats.org/officeDocument/2006/relationships/hyperlink" Target="https://drive.google.com/file/d/17Y8yv90Gz_HJkfDbDXoI2ycpJQIdtFXK/view?usp=sharing" TargetMode="External"/><Relationship Id="rId2248" Type="http://schemas.openxmlformats.org/officeDocument/2006/relationships/hyperlink" Target="https://drive.google.com/file/d/1mHKa2DBZNt3o2cAj9BCZzHRAbUMtznl8/view?usp=sharing" TargetMode="External"/><Relationship Id="rId122" Type="http://schemas.openxmlformats.org/officeDocument/2006/relationships/hyperlink" Target="https://drive.google.com/file/d/1TYCDrvt3fEq0LCiZ56dH5R-H1o07b7EC/view?usp=sharing" TargetMode="External"/><Relationship Id="rId774" Type="http://schemas.openxmlformats.org/officeDocument/2006/relationships/hyperlink" Target="https://drive.google.com/file/d/1L9L9gvKR9MB4e0mRXTFcpt_XyDjydchp/view?usp=sharing" TargetMode="External"/><Relationship Id="rId981" Type="http://schemas.openxmlformats.org/officeDocument/2006/relationships/hyperlink" Target="https://drive.google.com/file/d/1H1V6qtjKzBIAHs5ySi13zUTEzKrINS55/view?usp=sharing" TargetMode="External"/><Relationship Id="rId1057" Type="http://schemas.openxmlformats.org/officeDocument/2006/relationships/hyperlink" Target="https://drive.google.com/file/d/1edivyaCSUe1JPDqQ-Ev6RBjYZmXMVhge/view?usp=sharing" TargetMode="External"/><Relationship Id="rId2010" Type="http://schemas.openxmlformats.org/officeDocument/2006/relationships/hyperlink" Target="https://drive.google.com/file/d/18E_umM3Vo3Xvdk2K48K46uFZv63LqPlV/view?usp=sharing" TargetMode="External"/><Relationship Id="rId2455" Type="http://schemas.openxmlformats.org/officeDocument/2006/relationships/hyperlink" Target="https://drive.google.com/file/d/17DIRjSbeeRCfC7SrwgEpvFx2ouit-KyO/view?usp=sharing" TargetMode="External"/><Relationship Id="rId2662" Type="http://schemas.openxmlformats.org/officeDocument/2006/relationships/hyperlink" Target="https://drive.google.com/file/d/1K6UzGDW4vs7JTM-0P9wdkzRxWtkBLeEQ/view?usp=share_link" TargetMode="External"/><Relationship Id="rId427" Type="http://schemas.openxmlformats.org/officeDocument/2006/relationships/hyperlink" Target="https://drive.google.com/file/d/1jMzCaxBjiE5YJYNk97o1p_PYK58LgvYX/view?usp=sharing" TargetMode="External"/><Relationship Id="rId634" Type="http://schemas.openxmlformats.org/officeDocument/2006/relationships/hyperlink" Target="https://drive.google.com/file/d/1P0RB5TkzNszELQejKefG3jXSwqm3LkWV/view?usp=sharing" TargetMode="External"/><Relationship Id="rId841" Type="http://schemas.openxmlformats.org/officeDocument/2006/relationships/hyperlink" Target="https://drive.google.com/file/d/1gUEs7UJ6jMIYQQ_rS7IoIk_bwf0pBvtV/view?usp=sharing" TargetMode="External"/><Relationship Id="rId1264" Type="http://schemas.openxmlformats.org/officeDocument/2006/relationships/hyperlink" Target="https://drive.google.com/file/d/12zLGmVESs-GnL0VFAkVZEnLbOtSeu06D/view?usp=sharing" TargetMode="External"/><Relationship Id="rId1471" Type="http://schemas.openxmlformats.org/officeDocument/2006/relationships/hyperlink" Target="https://drive.google.com/file/d/19vF6FelDIstMKzyjYKa3u-xWLLXoH2l7/view?usp=sharing" TargetMode="External"/><Relationship Id="rId1569" Type="http://schemas.openxmlformats.org/officeDocument/2006/relationships/hyperlink" Target="https://drive.google.com/file/d/1XITayWS2LYvevWXI0eGmTJr9iCL19lvr/view?usp=sharing" TargetMode="External"/><Relationship Id="rId2108" Type="http://schemas.openxmlformats.org/officeDocument/2006/relationships/hyperlink" Target="https://drive.google.com/file/d/1wx3u1c9e-egqMCrGeac917UX4i_-YPUo/view?usp=sharing" TargetMode="External"/><Relationship Id="rId2315" Type="http://schemas.openxmlformats.org/officeDocument/2006/relationships/hyperlink" Target="https://drive.google.com/file/d/175GEiwULyZ9WGl71d56a1YwUJeIoMY6Y/view?usp=sharing" TargetMode="External"/><Relationship Id="rId2522" Type="http://schemas.openxmlformats.org/officeDocument/2006/relationships/hyperlink" Target="https://drive.google.com/file/d/1OfMnC-ExfESb5yIXJeRTz7_6x1CjYpog/view?usp=sharing" TargetMode="External"/><Relationship Id="rId2967" Type="http://schemas.openxmlformats.org/officeDocument/2006/relationships/hyperlink" Target="https://drive.google.com/file/d/1ogV7ysOaweZ2WmocPbS1mTZVaTNNSuYJ/view?usp=sharing" TargetMode="External"/><Relationship Id="rId701" Type="http://schemas.openxmlformats.org/officeDocument/2006/relationships/hyperlink" Target="https://drive.google.com/file/d/1Rx-uGMtRjpXbPuQAhmKbqgTe9OUUh7eL/view?usp=sharing" TargetMode="External"/><Relationship Id="rId939" Type="http://schemas.openxmlformats.org/officeDocument/2006/relationships/hyperlink" Target="https://drive.google.com/file/d/1Jz4ur2mbIzGEVpWgCefGcOmbD2VXNDCL/view?usp=sharing" TargetMode="External"/><Relationship Id="rId1124" Type="http://schemas.openxmlformats.org/officeDocument/2006/relationships/hyperlink" Target="https://drive.google.com/file/d/1be3j_1QagbabliEzRuQ2MlOO1Wb2pQO7/view?usp=sharing" TargetMode="External"/><Relationship Id="rId1331" Type="http://schemas.openxmlformats.org/officeDocument/2006/relationships/hyperlink" Target="https://drive.google.com/file/d/1GtMW3YwlT_Byd2lqMjv6RwPatJZeVW5g/view?usp=sharing" TargetMode="External"/><Relationship Id="rId1776" Type="http://schemas.openxmlformats.org/officeDocument/2006/relationships/hyperlink" Target="https://drive.google.com/file/d/1dXPGvPIhWRG94ANmXeo1sh--p54zcWQE/view?usp=sharing" TargetMode="External"/><Relationship Id="rId1983" Type="http://schemas.openxmlformats.org/officeDocument/2006/relationships/hyperlink" Target="https://drive.google.com/file/d/1SCvNLkHBHl_tnv0lz0ZjkPe6r7TGHnEw/view?usp=sharing" TargetMode="External"/><Relationship Id="rId2827" Type="http://schemas.openxmlformats.org/officeDocument/2006/relationships/hyperlink" Target="https://drive.google.com/file/d/1ne_QFd_J3HW9M3svv1iN48I20CzwupfC/view?usp=sharing" TargetMode="External"/><Relationship Id="rId68" Type="http://schemas.openxmlformats.org/officeDocument/2006/relationships/hyperlink" Target="https://drive.google.com/file/d/1vOTwuaymsUauqZuhTRe8rgq_00NxAjU2/view?usp=sharing" TargetMode="External"/><Relationship Id="rId1429" Type="http://schemas.openxmlformats.org/officeDocument/2006/relationships/hyperlink" Target="https://drive.google.com/file/d/1NOFi-r_AcPR6f5NS3nLWvVzWzelQEFuz/view?usp=sharing" TargetMode="External"/><Relationship Id="rId1636" Type="http://schemas.openxmlformats.org/officeDocument/2006/relationships/hyperlink" Target="https://drive.google.com/file/d/1flvWDmMZoaeFxQMAVtsh4NYBZqP69NxF/view?usp=sharing" TargetMode="External"/><Relationship Id="rId1843" Type="http://schemas.openxmlformats.org/officeDocument/2006/relationships/hyperlink" Target="https://drive.google.com/file/d/129MeVDNlvWUN2B3oSA4OFgR7QGTCONe9/view?usp=sharing" TargetMode="External"/><Relationship Id="rId1703" Type="http://schemas.openxmlformats.org/officeDocument/2006/relationships/hyperlink" Target="https://drive.google.com/file/d/1re2v1kdhHFU1zno86u2YH2kgMM9xA4Wt/view?usp=sharing" TargetMode="External"/><Relationship Id="rId1910" Type="http://schemas.openxmlformats.org/officeDocument/2006/relationships/hyperlink" Target="https://drive.google.com/file/d/1iJSmxYF0x2-RM5LNhY6a4HpYleBaNeFX/view?usp=sharing" TargetMode="External"/><Relationship Id="rId284" Type="http://schemas.openxmlformats.org/officeDocument/2006/relationships/hyperlink" Target="https://drive.google.com/file/d/1-WNjVKHtIQhQqfE8Nxgjh8Wx_hC60Knf/view?usp=sharing" TargetMode="External"/><Relationship Id="rId491" Type="http://schemas.openxmlformats.org/officeDocument/2006/relationships/hyperlink" Target="https://drive.google.com/file/d/1pYbE2U2QUZGU51-mZ4RQ-hdG5QtVcQP2/view?usp=sharing" TargetMode="External"/><Relationship Id="rId2172" Type="http://schemas.openxmlformats.org/officeDocument/2006/relationships/hyperlink" Target="https://drive.google.com/file/d/1xnfHL-jnYt4lT5CzcWgc4d_itZ9dazvt/view?usp=sharing" TargetMode="External"/><Relationship Id="rId144" Type="http://schemas.openxmlformats.org/officeDocument/2006/relationships/hyperlink" Target="https://drive.google.com/file/d/1TUQpYglLOBpt28t_Cm11M_pYbtJ1YHj9/view?usp=sharing" TargetMode="External"/><Relationship Id="rId589" Type="http://schemas.openxmlformats.org/officeDocument/2006/relationships/hyperlink" Target="https://drive.google.com/file/d/1L5godEqT4_0jHG4iu5LJ6dPisi_7VjG1/view?usp=sharing" TargetMode="External"/><Relationship Id="rId796" Type="http://schemas.openxmlformats.org/officeDocument/2006/relationships/hyperlink" Target="https://drive.google.com/file/d/1rmnOT3IG0WhW1h0uZ41wM_43BZ9Z6SiT/view?usp=sharing" TargetMode="External"/><Relationship Id="rId2477" Type="http://schemas.openxmlformats.org/officeDocument/2006/relationships/hyperlink" Target="https://drive.google.com/file/d/18XYEWxExJUq8Gq55xpm5MdZXqn-hqjr0/view?usp=sharing" TargetMode="External"/><Relationship Id="rId2684" Type="http://schemas.openxmlformats.org/officeDocument/2006/relationships/hyperlink" Target="https://docs.google.com/presentation/d/1wpA-ENEaJ3pOpoyNGmJIfNRGWyyBJf_Q/edit?usp=share_link&amp;ouid=112644161635120090376&amp;rtpof=true&amp;sd=true" TargetMode="External"/><Relationship Id="rId351" Type="http://schemas.openxmlformats.org/officeDocument/2006/relationships/hyperlink" Target="https://drive.google.com/file/d/1ZyNArwLd8ubItgKlBaKL3cVy07D4b5LP/view?usp=sharing" TargetMode="External"/><Relationship Id="rId449" Type="http://schemas.openxmlformats.org/officeDocument/2006/relationships/hyperlink" Target="https://drive.google.com/file/d/1MAC-yml75toD6TJZg1StZ-lFXWmOG2Rc/view?usp=sharing" TargetMode="External"/><Relationship Id="rId656" Type="http://schemas.openxmlformats.org/officeDocument/2006/relationships/hyperlink" Target="https://drive.google.com/file/d/1FtnFDuqU3D5huFTFPAS_setux96bKqmI/view?usp=sharing" TargetMode="External"/><Relationship Id="rId863" Type="http://schemas.openxmlformats.org/officeDocument/2006/relationships/hyperlink" Target="https://drive.google.com/file/d/1HQ4lXVtWMZvaVO8sGu09PSANh23eacGE/view?usp=sharing" TargetMode="External"/><Relationship Id="rId1079" Type="http://schemas.openxmlformats.org/officeDocument/2006/relationships/hyperlink" Target="https://drive.google.com/file/d/1sKNErrqA2Az3GUL4Za3agNwA5s5c5Ed7/view?usp=sharing" TargetMode="External"/><Relationship Id="rId1286" Type="http://schemas.openxmlformats.org/officeDocument/2006/relationships/hyperlink" Target="https://drive.google.com/file/d/1hGwS1MsHq99JDPYzMZ0547peyfUjmZLp/view?usp=sharing" TargetMode="External"/><Relationship Id="rId1493" Type="http://schemas.openxmlformats.org/officeDocument/2006/relationships/hyperlink" Target="https://drive.google.com/file/d/1XgFPbegfrDxgIqQirIY3t1qJMSN7fCej/view?usp=sharing" TargetMode="External"/><Relationship Id="rId2032" Type="http://schemas.openxmlformats.org/officeDocument/2006/relationships/hyperlink" Target="https://drive.google.com/file/d/1LWn20qC0QJ5YgfXXyou1J5YilUqlDs8U/view?usp=sharing" TargetMode="External"/><Relationship Id="rId2337" Type="http://schemas.openxmlformats.org/officeDocument/2006/relationships/hyperlink" Target="https://drive.google.com/file/d/1v0BLeUp4bze8sLm8MsA8QetN3cukg-UR/view?usp=sharing" TargetMode="External"/><Relationship Id="rId2544" Type="http://schemas.openxmlformats.org/officeDocument/2006/relationships/hyperlink" Target="https://drive.google.com/file/d/1DPZpBNupgBOBLBa7RXcEhHkAU1TMSNiE/view?usp=share_link" TargetMode="External"/><Relationship Id="rId2891" Type="http://schemas.openxmlformats.org/officeDocument/2006/relationships/hyperlink" Target="https://drive.google.com/file/d/1OJbrjjHI3eDin8Q7l9dab2YlJc5W6oZ_/view?usp=sharing" TargetMode="External"/><Relationship Id="rId2989" Type="http://schemas.openxmlformats.org/officeDocument/2006/relationships/hyperlink" Target="https://drive.google.com/file/d/1935xh3r_vASWKb0C3dneWQuNCLHU7sn6/view?usp=sharing" TargetMode="External"/><Relationship Id="rId211" Type="http://schemas.openxmlformats.org/officeDocument/2006/relationships/hyperlink" Target="https://drive.google.com/file/d/1Wy7-YfSwL_qIc1JgmkYFzHy7CIjOAAng/view?usp=sharing" TargetMode="External"/><Relationship Id="rId309" Type="http://schemas.openxmlformats.org/officeDocument/2006/relationships/hyperlink" Target="https://drive.google.com/file/d/1oonX6eNBetnxReuhug5Zg0qBes5NgLMM/view?usp=sharing" TargetMode="External"/><Relationship Id="rId516" Type="http://schemas.openxmlformats.org/officeDocument/2006/relationships/hyperlink" Target="https://drive.google.com/file/d/1rUCHfk-K95SddlqHl4KVBMcHt9rqVLbT/view?usp=sharing" TargetMode="External"/><Relationship Id="rId1146" Type="http://schemas.openxmlformats.org/officeDocument/2006/relationships/hyperlink" Target="https://drive.google.com/file/d/1YVBSk3lfADQB18A5MINSsbBeIG4JbSL-/view?usp=sharing" TargetMode="External"/><Relationship Id="rId1798" Type="http://schemas.openxmlformats.org/officeDocument/2006/relationships/hyperlink" Target="https://drive.google.com/file/d/18yD60_IKpE2BdNwQErVdQl_RMysUWlbx/view?usp=sharing" TargetMode="External"/><Relationship Id="rId2751" Type="http://schemas.openxmlformats.org/officeDocument/2006/relationships/hyperlink" Target="https://drive.google.com/file/d/1DsmNI-KrOKyPNe1Sw8uDeBeTjBXneVKB/view?usp=sharing" TargetMode="External"/><Relationship Id="rId2849" Type="http://schemas.openxmlformats.org/officeDocument/2006/relationships/hyperlink" Target="https://drive.google.com/file/d/1uzuhT4fDA0XFd1H5N2v8nJDGoQxGHvT5/view?usp=sharing" TargetMode="External"/><Relationship Id="rId723" Type="http://schemas.openxmlformats.org/officeDocument/2006/relationships/hyperlink" Target="https://drive.google.com/file/d/1A9rnq1QtgYUtzDKF0TySUSNIGeWvGnGP/view?usp=sharing" TargetMode="External"/><Relationship Id="rId930" Type="http://schemas.openxmlformats.org/officeDocument/2006/relationships/hyperlink" Target="https://drive.google.com/file/d/1OZqEtiq2EKTbetFRuBDUwVdwf089F-zE/view?usp=sharing" TargetMode="External"/><Relationship Id="rId1006" Type="http://schemas.openxmlformats.org/officeDocument/2006/relationships/hyperlink" Target="https://drive.google.com/file/d/1GA2E0d5w29dHvZ6HQuMM_PiRyr-m9-nw/view?usp=sharing" TargetMode="External"/><Relationship Id="rId1353" Type="http://schemas.openxmlformats.org/officeDocument/2006/relationships/hyperlink" Target="https://drive.google.com/file/d/1xaHRXt_qxWpQUmB2HJk_iU7R3o4HmJiH/view?usp=sharing" TargetMode="External"/><Relationship Id="rId1560" Type="http://schemas.openxmlformats.org/officeDocument/2006/relationships/hyperlink" Target="https://drive.google.com/file/d/15h1mD0JFZXJTr-iEenr8aPPniqxWNfNt/view?usp=sharing" TargetMode="External"/><Relationship Id="rId1658" Type="http://schemas.openxmlformats.org/officeDocument/2006/relationships/hyperlink" Target="https://drive.google.com/file/d/1AZovdtYxer1oasHmNlztbCw-uh9LHCnN/view?usp=sharing" TargetMode="External"/><Relationship Id="rId1865" Type="http://schemas.openxmlformats.org/officeDocument/2006/relationships/hyperlink" Target="https://drive.google.com/file/d/1EoZCJbQgH6KJd9DiYAs3FKxPKv0jQn58/view?usp=sharing" TargetMode="External"/><Relationship Id="rId2404" Type="http://schemas.openxmlformats.org/officeDocument/2006/relationships/hyperlink" Target="https://drive.google.com/file/d/1TWRFGzfVC7C4zvjf4X3peSt7zWVXrEdH/view?usp=sharing" TargetMode="External"/><Relationship Id="rId2611" Type="http://schemas.openxmlformats.org/officeDocument/2006/relationships/hyperlink" Target="https://drive.google.com/file/d/1SICdXsnNbPZRj1m_5tR9v8YXVYJlzZY0/view?usp=share_link" TargetMode="External"/><Relationship Id="rId2709" Type="http://schemas.openxmlformats.org/officeDocument/2006/relationships/hyperlink" Target="https://drive.google.com/file/d/18ZJExMOTyLl39Zd5yR37iGGetLHTSnRv/view?usp=sharing" TargetMode="External"/><Relationship Id="rId1213" Type="http://schemas.openxmlformats.org/officeDocument/2006/relationships/hyperlink" Target="https://drive.google.com/file/d/175t5P2jKCx-M95EdjxsAgWSOSoOOgJuT/view?usp=sharing" TargetMode="External"/><Relationship Id="rId1420" Type="http://schemas.openxmlformats.org/officeDocument/2006/relationships/hyperlink" Target="https://drive.google.com/file/d/1LeXLJDudXUkBB2kkLAgzTlV2vltam4Bq/view?usp=sharing" TargetMode="External"/><Relationship Id="rId1518" Type="http://schemas.openxmlformats.org/officeDocument/2006/relationships/hyperlink" Target="https://drive.google.com/file/d/1nX4R44g_uiNxYvBMYLgUD2emsYonvLYv/view?usp=sharing" TargetMode="External"/><Relationship Id="rId2916" Type="http://schemas.openxmlformats.org/officeDocument/2006/relationships/hyperlink" Target="https://drive.google.com/file/d/1YoKAzOE-jvDNSG1kZU4YaxEebnLysdsf/view?usp=sharing" TargetMode="External"/><Relationship Id="rId1725" Type="http://schemas.openxmlformats.org/officeDocument/2006/relationships/hyperlink" Target="https://drive.google.com/file/d/1CJCMZnL_OtNNUF9y8Hk4bWVh4Ip_ak-r/view?usp=sharing" TargetMode="External"/><Relationship Id="rId1932" Type="http://schemas.openxmlformats.org/officeDocument/2006/relationships/hyperlink" Target="https://drive.google.com/file/d/1iyAOKqMK_1IcHCoNoqgkFLE9pC0dRxFF/view?usp=sharing" TargetMode="External"/><Relationship Id="rId17" Type="http://schemas.openxmlformats.org/officeDocument/2006/relationships/hyperlink" Target="https://drive.google.com/file/d/1Nk1COFb5Lsa0Wks4j5C6GPwtm32WgNeU/view?usp=sharing" TargetMode="External"/><Relationship Id="rId2194" Type="http://schemas.openxmlformats.org/officeDocument/2006/relationships/hyperlink" Target="https://drive.google.com/file/d/1f1uvfFEBw_5MU1HWceNyBdlDh7dUQTJv/view?usp=sharing" TargetMode="External"/><Relationship Id="rId166" Type="http://schemas.openxmlformats.org/officeDocument/2006/relationships/hyperlink" Target="https://drive.google.com/file/d/1-JtgcPA_3s86fV55nOZ0fWoVGGsqaKnk/view?usp=sharing" TargetMode="External"/><Relationship Id="rId373" Type="http://schemas.openxmlformats.org/officeDocument/2006/relationships/hyperlink" Target="https://drive.google.com/file/d/1446Rpd4S0HGKJfrTSOp5gFIq6LW3l8FA/view?usp=sharing" TargetMode="External"/><Relationship Id="rId580" Type="http://schemas.openxmlformats.org/officeDocument/2006/relationships/hyperlink" Target="https://drive.google.com/file/d/1wuCJdJksYy3MYZGTE1o6LUzBZgQuXXc6/view?usp=sharing" TargetMode="External"/><Relationship Id="rId2054" Type="http://schemas.openxmlformats.org/officeDocument/2006/relationships/hyperlink" Target="https://drive.google.com/file/d/18GGyiVpHh_dRVhM7qXvoyAoHfrgNXLoR/view?usp=sharing" TargetMode="External"/><Relationship Id="rId2261" Type="http://schemas.openxmlformats.org/officeDocument/2006/relationships/hyperlink" Target="https://drive.google.com/file/d/1acCLIVDZRpSHriNe_5xpeRNWXvIXo5z-/view?usp=sharing" TargetMode="External"/><Relationship Id="rId2499" Type="http://schemas.openxmlformats.org/officeDocument/2006/relationships/hyperlink" Target="https://drive.google.com/file/d/1Fle0LrfWkXUpSQiM6R9TcGVUBv4tfLzG/view?usp=sharing" TargetMode="External"/><Relationship Id="rId1" Type="http://schemas.openxmlformats.org/officeDocument/2006/relationships/hyperlink" Target="https://drive.google.com/open?id=1xAZBAfIjN-7Ug3m2WRM2U-pKYeHmdzom" TargetMode="External"/><Relationship Id="rId233" Type="http://schemas.openxmlformats.org/officeDocument/2006/relationships/hyperlink" Target="https://drive.google.com/file/d/1H07fOSJLCB0sRMyqwVt5yh3AI5gBBy-i/view?usp=sharing" TargetMode="External"/><Relationship Id="rId440" Type="http://schemas.openxmlformats.org/officeDocument/2006/relationships/hyperlink" Target="https://drive.google.com/file/d/11s4wfa_FgZWe3KqSxQ9Qdch20tFwKvua/view?usp=sharing" TargetMode="External"/><Relationship Id="rId678" Type="http://schemas.openxmlformats.org/officeDocument/2006/relationships/hyperlink" Target="https://drive.google.com/file/d/1l62gf-S0Ti2PqC80CkU73AK3yYkJudSU/view?usp=sharing" TargetMode="External"/><Relationship Id="rId885" Type="http://schemas.openxmlformats.org/officeDocument/2006/relationships/hyperlink" Target="https://drive.google.com/file/d/1WU9YLzGb07WTUhQN4xTVBZdLKV6Ex8E6/view?usp=sharing" TargetMode="External"/><Relationship Id="rId1070" Type="http://schemas.openxmlformats.org/officeDocument/2006/relationships/hyperlink" Target="https://drive.google.com/file/d/1KHk5EVhB708jlp7gYKELCqp504tj5XH_/view?usp=sharing" TargetMode="External"/><Relationship Id="rId2121" Type="http://schemas.openxmlformats.org/officeDocument/2006/relationships/hyperlink" Target="https://drive.google.com/file/d/11nLb8mqf8Y2dOHJt7q2ERNechsUBASw_/view?usp=sharing" TargetMode="External"/><Relationship Id="rId2359" Type="http://schemas.openxmlformats.org/officeDocument/2006/relationships/hyperlink" Target="https://drive.google.com/file/d/1fVT7ZvvSm44UHAkAJgcB9cYubrpplv-l/view?usp=sharing" TargetMode="External"/><Relationship Id="rId2566" Type="http://schemas.openxmlformats.org/officeDocument/2006/relationships/hyperlink" Target="https://drive.google.com/file/d/1cvlOpF_oNOkxVQiLOb3WJf62EQO1f_X9/view?usp=share_link" TargetMode="External"/><Relationship Id="rId2773" Type="http://schemas.openxmlformats.org/officeDocument/2006/relationships/hyperlink" Target="https://drive.google.com/file/d/1ba8hGkY20ojHlnv_ZCnbDHI4lshLSKsW/view?usp=sharing" TargetMode="External"/><Relationship Id="rId2980" Type="http://schemas.openxmlformats.org/officeDocument/2006/relationships/hyperlink" Target="https://drive.google.com/file/d/1z7b_eCACGcP95haOwHpyo4TDA0VPvhbQ/view?usp=sharing" TargetMode="External"/><Relationship Id="rId300" Type="http://schemas.openxmlformats.org/officeDocument/2006/relationships/hyperlink" Target="https://drive.google.com/file/d/1DPCxMUhiFA2WPziXTGU-V80p4gMLE1uI/view?usp=sharing" TargetMode="External"/><Relationship Id="rId538" Type="http://schemas.openxmlformats.org/officeDocument/2006/relationships/hyperlink" Target="https://drive.google.com/file/d/1ER2sR3sDpE9wmfjYnZauxr08h2FSqaxB/view?usp=sharing" TargetMode="External"/><Relationship Id="rId745" Type="http://schemas.openxmlformats.org/officeDocument/2006/relationships/hyperlink" Target="https://drive.google.com/file/d/1hOM2kjHz-Z9qDuARO5hJLgS9NbjDRd6a/view?usp=sharing" TargetMode="External"/><Relationship Id="rId952" Type="http://schemas.openxmlformats.org/officeDocument/2006/relationships/hyperlink" Target="https://drive.google.com/file/d/1oHXyFAXCnCy7PWny3kZ-KhEkEFv4yKDI/view?usp=sharing" TargetMode="External"/><Relationship Id="rId1168" Type="http://schemas.openxmlformats.org/officeDocument/2006/relationships/hyperlink" Target="https://drive.google.com/file/d/160W1Xk2SEYQvoH8iZwK-BlP6k0vjJQR6/view?usp=sharing" TargetMode="External"/><Relationship Id="rId1375" Type="http://schemas.openxmlformats.org/officeDocument/2006/relationships/hyperlink" Target="https://drive.google.com/file/d/1j0meO2dPBpD18PQfRxD6wFEJwcOvxPcM/view?usp=sharing" TargetMode="External"/><Relationship Id="rId1582" Type="http://schemas.openxmlformats.org/officeDocument/2006/relationships/hyperlink" Target="https://drive.google.com/file/d/1kejQQGOp_dJdnbx6_4TL-awD4-ThycrZ/view?usp=sharing" TargetMode="External"/><Relationship Id="rId2219" Type="http://schemas.openxmlformats.org/officeDocument/2006/relationships/hyperlink" Target="https://drive.google.com/file/d/1kklbQE3rhS_DoV3JkSYOuC9ZB3zkl-Un/view?usp=sharing" TargetMode="External"/><Relationship Id="rId2426" Type="http://schemas.openxmlformats.org/officeDocument/2006/relationships/hyperlink" Target="https://drive.google.com/file/d/1R-UTdXjdKdfp4V6s4NnoOBJs-OCv5nlv/view?usp=sharing" TargetMode="External"/><Relationship Id="rId2633" Type="http://schemas.openxmlformats.org/officeDocument/2006/relationships/hyperlink" Target="https://drive.google.com/file/d/1cbt415wp4ORazAAvazKeHaveMMUBYaM8/view?usp=share_link" TargetMode="External"/><Relationship Id="rId81" Type="http://schemas.openxmlformats.org/officeDocument/2006/relationships/hyperlink" Target="https://drive.google.com/file/d/1cj4FEkK_q8yf_GdaiD_SzP0JmKo-IUUE/view?usp=sharing" TargetMode="External"/><Relationship Id="rId605" Type="http://schemas.openxmlformats.org/officeDocument/2006/relationships/hyperlink" Target="https://drive.google.com/file/d/1Z_qWf0wVHCK7Wt1LCG7egg_50Zfa_oGA/view?usp=sharing" TargetMode="External"/><Relationship Id="rId812" Type="http://schemas.openxmlformats.org/officeDocument/2006/relationships/hyperlink" Target="https://drive.google.com/file/d/109yfZwNzhLLKj2SkXs5vgBI0TqbPabHx/view?usp=sharing" TargetMode="External"/><Relationship Id="rId1028" Type="http://schemas.openxmlformats.org/officeDocument/2006/relationships/hyperlink" Target="https://drive.google.com/file/d/19KSyQYLRz8GjpUNF9B9IlffGJFW2HYtY/view?usp=sharing" TargetMode="External"/><Relationship Id="rId1235" Type="http://schemas.openxmlformats.org/officeDocument/2006/relationships/hyperlink" Target="https://drive.google.com/file/d/1HpADamYTWIEwfPKuvKoQ2rYZwEvDHXNv/view?usp=sharing" TargetMode="External"/><Relationship Id="rId1442" Type="http://schemas.openxmlformats.org/officeDocument/2006/relationships/hyperlink" Target="https://drive.google.com/file/d/1CdfGqFcRTrY2CzpXPe4VmJ5n951hOTi5/view?usp=sharing" TargetMode="External"/><Relationship Id="rId1887" Type="http://schemas.openxmlformats.org/officeDocument/2006/relationships/hyperlink" Target="https://drive.google.com/file/d/1fGmqME3RBQj-r9ndfkCo0PO29S-I6PpT/view?usp=sharing" TargetMode="External"/><Relationship Id="rId2840" Type="http://schemas.openxmlformats.org/officeDocument/2006/relationships/hyperlink" Target="https://drive.google.com/file/d/1Cbu9Hew1frrv4RXE6pumuDQe5pIjz9Fq/view?usp=sharing" TargetMode="External"/><Relationship Id="rId2938" Type="http://schemas.openxmlformats.org/officeDocument/2006/relationships/hyperlink" Target="https://docs.google.com/document/d/11c9yite5PlWUR_XWIGLjlw_MGQqbgmwL/edit?usp=sharing&amp;ouid=112644161635120090376&amp;rtpof=true&amp;sd=true" TargetMode="External"/><Relationship Id="rId1302" Type="http://schemas.openxmlformats.org/officeDocument/2006/relationships/hyperlink" Target="https://drive.google.com/file/d/1XOJiyLD7XTwv_KrPHRj4Hhh2KT50AVaF/view?usp=sharing" TargetMode="External"/><Relationship Id="rId1747" Type="http://schemas.openxmlformats.org/officeDocument/2006/relationships/hyperlink" Target="https://drive.google.com/file/d/1E8UHb8zrkv8bRoqd6iiFXvGmmU2yXdpx/view?usp=sharing" TargetMode="External"/><Relationship Id="rId1954" Type="http://schemas.openxmlformats.org/officeDocument/2006/relationships/hyperlink" Target="https://drive.google.com/file/d/1bFM7Ssa-euTgF8-YioFwiupbO8OrJdyl/view?usp=sharing" TargetMode="External"/><Relationship Id="rId2700" Type="http://schemas.openxmlformats.org/officeDocument/2006/relationships/hyperlink" Target="https://drive.google.com/file/d/1VtTSSDfH85cUrctOZ9AIeWpSDuSOdu5C/view?usp=share_link" TargetMode="External"/><Relationship Id="rId39" Type="http://schemas.openxmlformats.org/officeDocument/2006/relationships/hyperlink" Target="https://drive.google.com/file/d/1RCeVZAMFBBuW-lQfj1vf-oKjbpjk66Ol/view?usp=sharing" TargetMode="External"/><Relationship Id="rId1607" Type="http://schemas.openxmlformats.org/officeDocument/2006/relationships/hyperlink" Target="https://drive.google.com/file/d/1ti0PXhRc7o2ch3XcY8pA9j0nn1eOvrI8/view?usp=sharing" TargetMode="External"/><Relationship Id="rId1814" Type="http://schemas.openxmlformats.org/officeDocument/2006/relationships/hyperlink" Target="https://drive.google.com/file/d/12mNln2ciUwkAqRI4Dx81_yWP1OLzu03A/view?usp=sharing" TargetMode="External"/><Relationship Id="rId188" Type="http://schemas.openxmlformats.org/officeDocument/2006/relationships/hyperlink" Target="https://drive.google.com/file/d/13VkAC9xURJDEETDJZhiOlhb0QJbvhYmS/view?usp=sharing" TargetMode="External"/><Relationship Id="rId395" Type="http://schemas.openxmlformats.org/officeDocument/2006/relationships/hyperlink" Target="https://drive.google.com/file/d/1Yh3rIBdAcxjkf4GpqU_ESAX_whlorRmE/view?usp=sharing" TargetMode="External"/><Relationship Id="rId2076" Type="http://schemas.openxmlformats.org/officeDocument/2006/relationships/hyperlink" Target="https://drive.google.com/file/d/17RKhSj1HoNHIBGrcreV_YSprjM_3A5Dc/view?usp=sharing" TargetMode="External"/><Relationship Id="rId2283" Type="http://schemas.openxmlformats.org/officeDocument/2006/relationships/hyperlink" Target="https://drive.google.com/file/d/1SmKEzVQi-4uLpxp3xc-V2_a3BmXv3pE2/view?usp=sharing" TargetMode="External"/><Relationship Id="rId2490" Type="http://schemas.openxmlformats.org/officeDocument/2006/relationships/hyperlink" Target="https://drive.google.com/file/d/1CuV-K3OxVn3gZC_E44QCwlb2bENKWOyu/view?usp=sharing" TargetMode="External"/><Relationship Id="rId2588" Type="http://schemas.openxmlformats.org/officeDocument/2006/relationships/hyperlink" Target="https://drive.google.com/file/d/1BPBjf48ha25vnVq9UL6u6vtLsxN7wMLz/view?usp=share_link" TargetMode="External"/><Relationship Id="rId255" Type="http://schemas.openxmlformats.org/officeDocument/2006/relationships/hyperlink" Target="https://drive.google.com/file/d/1piHUsFIBsI0YEDult10YdftslonCV9CX/view?usp=sharing" TargetMode="External"/><Relationship Id="rId462" Type="http://schemas.openxmlformats.org/officeDocument/2006/relationships/hyperlink" Target="https://drive.google.com/file/d/1Ckfo5ig-_4Lw1iaWmCewb01h2kBXi2oC/view?usp=sharing" TargetMode="External"/><Relationship Id="rId1092" Type="http://schemas.openxmlformats.org/officeDocument/2006/relationships/hyperlink" Target="https://drive.google.com/file/d/15equuU7xtFYPSHSLWS3B3DCtgF2OggnQ/view?usp=sharing" TargetMode="External"/><Relationship Id="rId1397" Type="http://schemas.openxmlformats.org/officeDocument/2006/relationships/hyperlink" Target="https://drive.google.com/file/d/1L2M3vjTAONyxDhuSmOrPSTHGCaOvet2_/view?usp=sharing" TargetMode="External"/><Relationship Id="rId2143" Type="http://schemas.openxmlformats.org/officeDocument/2006/relationships/hyperlink" Target="https://drive.google.com/file/d/1OYxP0JuoQkJmxwjakuLcVeMc1Ua3jwuT/view?usp=sharing" TargetMode="External"/><Relationship Id="rId2350" Type="http://schemas.openxmlformats.org/officeDocument/2006/relationships/hyperlink" Target="https://drive.google.com/file/d/16_owID6rHhMHvbl7FVUQKzf6-iDYxCkT/view?usp=sharing" TargetMode="External"/><Relationship Id="rId2795" Type="http://schemas.openxmlformats.org/officeDocument/2006/relationships/hyperlink" Target="https://drive.google.com/file/d/14dnxf5N47NmrITY4IoPbSx-Tq38Vf_M-/view?usp=sharing" TargetMode="External"/><Relationship Id="rId115" Type="http://schemas.openxmlformats.org/officeDocument/2006/relationships/hyperlink" Target="https://drive.google.com/file/d/1peAbzgj3gjRA9cC_ipxKoHkF3A_BQ8KT/view?usp=sharing" TargetMode="External"/><Relationship Id="rId322" Type="http://schemas.openxmlformats.org/officeDocument/2006/relationships/hyperlink" Target="https://drive.google.com/file/d/1aCCY4xP6_FvTpBHTQdyZGQg-HDgS3tDx/view?usp=sharing" TargetMode="External"/><Relationship Id="rId767" Type="http://schemas.openxmlformats.org/officeDocument/2006/relationships/hyperlink" Target="https://drive.google.com/file/d/18Brs8Npn_9x7LM-cuTqpbegN2fP5X2QP/view?usp=sharing" TargetMode="External"/><Relationship Id="rId974" Type="http://schemas.openxmlformats.org/officeDocument/2006/relationships/hyperlink" Target="https://drive.google.com/file/d/1mQteq33dFcbA5Z3KN1npBNeJ91bAw89D/view?usp=sharing" TargetMode="External"/><Relationship Id="rId2003" Type="http://schemas.openxmlformats.org/officeDocument/2006/relationships/hyperlink" Target="https://drive.google.com/file/d/1VE2WQF33zqRD_HTwOmLWINe2LojFIygU/view?usp=sharing" TargetMode="External"/><Relationship Id="rId2210" Type="http://schemas.openxmlformats.org/officeDocument/2006/relationships/hyperlink" Target="https://drive.google.com/file/d/1jsAzCbeYPE0u00utAdCqDqLjgHOVRytm/view?usp=sharing" TargetMode="External"/><Relationship Id="rId2448" Type="http://schemas.openxmlformats.org/officeDocument/2006/relationships/hyperlink" Target="https://drive.google.com/file/d/1Bk37bNgaDuKO3pnIpfMAYry_8NWmqn3G/view?usp=sharing" TargetMode="External"/><Relationship Id="rId2655" Type="http://schemas.openxmlformats.org/officeDocument/2006/relationships/hyperlink" Target="https://drive.google.com/file/d/1ThOZgdVnvDQlnAlaQIk3_gQRARecQesz/view?usp=share_link" TargetMode="External"/><Relationship Id="rId2862" Type="http://schemas.openxmlformats.org/officeDocument/2006/relationships/hyperlink" Target="https://drive.google.com/file/d/1B38DFzfZmuL3XeA09bitn29h2ZuvTmtR/view?usp=sharing" TargetMode="External"/><Relationship Id="rId627" Type="http://schemas.openxmlformats.org/officeDocument/2006/relationships/hyperlink" Target="https://drive.google.com/file/d/1bVB1mxPd_6tc9A4JQ9sSgTn7HMC_1Mys/view?usp=sharing" TargetMode="External"/><Relationship Id="rId834" Type="http://schemas.openxmlformats.org/officeDocument/2006/relationships/hyperlink" Target="https://drive.google.com/file/d/1MbOso7mHiMAkf7F000t9bFthlb1Af0kG/view?usp=sharing" TargetMode="External"/><Relationship Id="rId1257" Type="http://schemas.openxmlformats.org/officeDocument/2006/relationships/hyperlink" Target="https://drive.google.com/file/d/1Y3sOy84PMUsuirFF6mX6R7iU10Kw0nz7/view?usp=sharing" TargetMode="External"/><Relationship Id="rId1464" Type="http://schemas.openxmlformats.org/officeDocument/2006/relationships/hyperlink" Target="https://drive.google.com/file/d/1s616wSI8hZg5zOmUNTLr8V0dvSDcGO1Q/view?usp=sharing" TargetMode="External"/><Relationship Id="rId1671" Type="http://schemas.openxmlformats.org/officeDocument/2006/relationships/hyperlink" Target="https://drive.google.com/file/d/1nUxua3OVs0D6SzPzbISSz_A6eNzA8OZp/view?usp=sharing" TargetMode="External"/><Relationship Id="rId2308" Type="http://schemas.openxmlformats.org/officeDocument/2006/relationships/hyperlink" Target="https://drive.google.com/file/d/1-H2eCaFRZLkbA-0ih9fWTqdGPg0JZM_c/view?usp=sharing" TargetMode="External"/><Relationship Id="rId2515" Type="http://schemas.openxmlformats.org/officeDocument/2006/relationships/hyperlink" Target="https://drive.google.com/file/d/1KEGk1XEwRaq0TLmk7kTLqyE4sBkK64H-/view?usp=sharing" TargetMode="External"/><Relationship Id="rId2722" Type="http://schemas.openxmlformats.org/officeDocument/2006/relationships/hyperlink" Target="https://drive.google.com/file/d/1dnxuiH1ruYhA2dTLQNjsdADvzC9BVhDl/view?usp=sharing" TargetMode="External"/><Relationship Id="rId901" Type="http://schemas.openxmlformats.org/officeDocument/2006/relationships/hyperlink" Target="https://drive.google.com/file/d/1WfTlcjRchyyzlwEmtlDN-pZRue1iUP3H/view?usp=sharing" TargetMode="External"/><Relationship Id="rId1117" Type="http://schemas.openxmlformats.org/officeDocument/2006/relationships/hyperlink" Target="https://drive.google.com/file/d/1unJYdR7iYFcSSUUaME_wKfLWsvtLAWls/view?usp=sharing" TargetMode="External"/><Relationship Id="rId1324" Type="http://schemas.openxmlformats.org/officeDocument/2006/relationships/hyperlink" Target="https://drive.google.com/file/d/1umCNt0E1jNEgu7bjLyrE7a4s3MnYluOT/view?usp=sharing" TargetMode="External"/><Relationship Id="rId1531" Type="http://schemas.openxmlformats.org/officeDocument/2006/relationships/hyperlink" Target="https://drive.google.com/file/d/1-PsCp8ywbAhR_j55MPqUSh6T4wUIcz4V/view?usp=sharing" TargetMode="External"/><Relationship Id="rId1769" Type="http://schemas.openxmlformats.org/officeDocument/2006/relationships/hyperlink" Target="https://drive.google.com/file/d/1uFbAXczszFKRQZ60_uWl7XXL4gIDt2CL/view?usp=sharing" TargetMode="External"/><Relationship Id="rId1976" Type="http://schemas.openxmlformats.org/officeDocument/2006/relationships/hyperlink" Target="https://drive.google.com/file/d/1Gumr4KVImpvzL9uVqL4LvfW6-oDV2Eme/view?usp=sharing" TargetMode="External"/><Relationship Id="rId30" Type="http://schemas.openxmlformats.org/officeDocument/2006/relationships/hyperlink" Target="https://drive.google.com/file/d/1A7nAWLYo982PtjJH23b_Han3MwU4t5cx/view?usp=sharing" TargetMode="External"/><Relationship Id="rId1629" Type="http://schemas.openxmlformats.org/officeDocument/2006/relationships/hyperlink" Target="https://drive.google.com/file/d/1Z0siLxvxYsugg8pMehrokYN5-HoTYBKv/view?usp=sharing" TargetMode="External"/><Relationship Id="rId1836" Type="http://schemas.openxmlformats.org/officeDocument/2006/relationships/hyperlink" Target="https://drive.google.com/file/d/1vr_CMaCNXcovlaP03I1ChgqwSnR5zS8Y/view?usp=sharing" TargetMode="External"/><Relationship Id="rId1903" Type="http://schemas.openxmlformats.org/officeDocument/2006/relationships/hyperlink" Target="https://drive.google.com/file/d/1lkkFpYf6-AFbaSNJVBziWeCkScsOVvxd/view?usp=sharing" TargetMode="External"/><Relationship Id="rId2098" Type="http://schemas.openxmlformats.org/officeDocument/2006/relationships/hyperlink" Target="https://drive.google.com/file/d/10dD8gWBMXzTo1k_yAfGqfZHQEB4ZDSj5/view?usp=sharing" TargetMode="External"/><Relationship Id="rId277" Type="http://schemas.openxmlformats.org/officeDocument/2006/relationships/hyperlink" Target="https://drive.google.com/file/d/1AyFqkqkdyWBei4nnktvHnT4MvcEXc9PP/view?usp=sharing" TargetMode="External"/><Relationship Id="rId484" Type="http://schemas.openxmlformats.org/officeDocument/2006/relationships/hyperlink" Target="https://drive.google.com/file/d/1tEMoZlbFYjwNGD5cOMYa5zAjB_e3tprR/view?usp=sharing" TargetMode="External"/><Relationship Id="rId2165" Type="http://schemas.openxmlformats.org/officeDocument/2006/relationships/hyperlink" Target="https://drive.google.com/file/d/1mzpoWTjsMKZJYOOnQeu7eye-MYNKbg9c/view?usp=sharing" TargetMode="External"/><Relationship Id="rId137" Type="http://schemas.openxmlformats.org/officeDocument/2006/relationships/hyperlink" Target="https://drive.google.com/file/d/1IyVGdNXjasltjXWfHaCDpk9irlAeETSI/view?usp=sharing" TargetMode="External"/><Relationship Id="rId344" Type="http://schemas.openxmlformats.org/officeDocument/2006/relationships/hyperlink" Target="https://drive.google.com/file/d/1Ildz4fg7OomjjMjxX2lytlnv5xKFSZLv/view?usp=sharing" TargetMode="External"/><Relationship Id="rId691" Type="http://schemas.openxmlformats.org/officeDocument/2006/relationships/hyperlink" Target="https://drive.google.com/file/d/1szGb0d0gkNktpleQitztgIT_kw3nXrNR/view?usp=sharing" TargetMode="External"/><Relationship Id="rId789" Type="http://schemas.openxmlformats.org/officeDocument/2006/relationships/hyperlink" Target="https://drive.google.com/file/d/1Vu2nl-eF-79wcGLIw_chU1qkKKCNoc9g/view?usp=sharing" TargetMode="External"/><Relationship Id="rId996" Type="http://schemas.openxmlformats.org/officeDocument/2006/relationships/hyperlink" Target="https://drive.google.com/file/d/1410954eS5Ug8vqXLpLnE4tOdd4tkHUzm/view?usp=sharing" TargetMode="External"/><Relationship Id="rId2025" Type="http://schemas.openxmlformats.org/officeDocument/2006/relationships/hyperlink" Target="https://drive.google.com/file/d/1ZNgda1R3Yng5eEalLHtQ_hzlF7Tr1hd4/view?usp=sharing" TargetMode="External"/><Relationship Id="rId2372" Type="http://schemas.openxmlformats.org/officeDocument/2006/relationships/hyperlink" Target="https://drive.google.com/file/d/1pH2w0EwAXNzVcSdZOik2L-E9N2Tb7eEa/view?usp=sharing" TargetMode="External"/><Relationship Id="rId2677" Type="http://schemas.openxmlformats.org/officeDocument/2006/relationships/hyperlink" Target="https://drive.google.com/file/d/1LYDElOfmvQUF7RBQ-xMg1RGv49LPtW-J/view?usp=share_link" TargetMode="External"/><Relationship Id="rId2884" Type="http://schemas.openxmlformats.org/officeDocument/2006/relationships/hyperlink" Target="https://drive.google.com/file/d/1wCjGvmPLsirK4dR8u6H6btuegUj0U0qm/view?usp=sharing" TargetMode="External"/><Relationship Id="rId551" Type="http://schemas.openxmlformats.org/officeDocument/2006/relationships/hyperlink" Target="https://drive.google.com/file/d/1_rH2bcJwtM5CX2nNo08K5exSW3OWjizQ/view?usp=sharing" TargetMode="External"/><Relationship Id="rId649" Type="http://schemas.openxmlformats.org/officeDocument/2006/relationships/hyperlink" Target="https://drive.google.com/file/d/1RdivKysv_w0ysD4H7LVVqw5prziOfVZv/view?usp=sharing" TargetMode="External"/><Relationship Id="rId856" Type="http://schemas.openxmlformats.org/officeDocument/2006/relationships/hyperlink" Target="https://drive.google.com/file/d/17vBk52_RZ0nLWylLRVCscvBhxqGjdqTp/view?usp=sharing" TargetMode="External"/><Relationship Id="rId1181" Type="http://schemas.openxmlformats.org/officeDocument/2006/relationships/hyperlink" Target="https://drive.google.com/file/d/1CTqafuuzWZNdwm5gxL6ystLgGSj_H7jz/view?usp=sharing" TargetMode="External"/><Relationship Id="rId1279" Type="http://schemas.openxmlformats.org/officeDocument/2006/relationships/hyperlink" Target="https://drive.google.com/file/d/13W0wMcNeS3eRFWVTGDNhEEQnLdhmYAov/view?usp=sharing" TargetMode="External"/><Relationship Id="rId1486" Type="http://schemas.openxmlformats.org/officeDocument/2006/relationships/hyperlink" Target="https://drive.google.com/file/d/1IRke1dPvfF1ro8q9zBDl6GYDet_Fcicr/view?usp=sharing" TargetMode="External"/><Relationship Id="rId2232" Type="http://schemas.openxmlformats.org/officeDocument/2006/relationships/hyperlink" Target="https://docs.google.com/document/d/1iR0DR0pm51-Q8VaMIj_ZHE3nbJClrTn9/edit?usp=sharing&amp;ouid=112644161635120090376&amp;rtpof=true&amp;sd=true" TargetMode="External"/><Relationship Id="rId2537" Type="http://schemas.openxmlformats.org/officeDocument/2006/relationships/hyperlink" Target="https://drive.google.com/file/d/1nCfk2qmSK9enU06a46XZCnveTow_Y2-D/view?usp=share_link" TargetMode="External"/><Relationship Id="rId204" Type="http://schemas.openxmlformats.org/officeDocument/2006/relationships/hyperlink" Target="https://drive.google.com/file/d/1x3v9HcdcWZDrmdMFVZf9RbijVpmkhKb5/view?usp=sharing" TargetMode="External"/><Relationship Id="rId411" Type="http://schemas.openxmlformats.org/officeDocument/2006/relationships/hyperlink" Target="https://drive.google.com/file/d/15mT9L-Id9NKFvNuyekUke0nJIZfuBuBh/view?usp=sharing" TargetMode="External"/><Relationship Id="rId509" Type="http://schemas.openxmlformats.org/officeDocument/2006/relationships/hyperlink" Target="https://drive.google.com/file/d/1ouzUtIJi-_nNo6PDYZEdbNccgJzgODd0/view?usp=sharing" TargetMode="External"/><Relationship Id="rId1041" Type="http://schemas.openxmlformats.org/officeDocument/2006/relationships/hyperlink" Target="https://drive.google.com/file/d/1dndbMSt-7as6Q05lMJuuGkNjEE_Nb_rW/view?usp=sharing" TargetMode="External"/><Relationship Id="rId1139" Type="http://schemas.openxmlformats.org/officeDocument/2006/relationships/hyperlink" Target="https://drive.google.com/file/d/1b_kvF75C_XY3taGEhyFRZVQwjck42i_c/view?usp=sharing" TargetMode="External"/><Relationship Id="rId1346" Type="http://schemas.openxmlformats.org/officeDocument/2006/relationships/hyperlink" Target="https://drive.google.com/file/d/1UxgyChRah9vQDsF-8zBDqNFCOrn9yZTS/view?usp=sharing" TargetMode="External"/><Relationship Id="rId1693" Type="http://schemas.openxmlformats.org/officeDocument/2006/relationships/hyperlink" Target="https://drive.google.com/file/d/1OWC45EqAFhuYtVS44LCAKOXD0k5ie-RY/view?usp=sharing" TargetMode="External"/><Relationship Id="rId1998" Type="http://schemas.openxmlformats.org/officeDocument/2006/relationships/hyperlink" Target="https://drive.google.com/file/d/1hFC6J7SA-o9B6lAlBmDAK5vT26Wf1-UA/view?usp=sharing" TargetMode="External"/><Relationship Id="rId2744" Type="http://schemas.openxmlformats.org/officeDocument/2006/relationships/hyperlink" Target="https://drive.google.com/file/d/1k4OdCP3LijRd7JmP0fsdPPXX_Rx4-fRk/view?usp=sharing" TargetMode="External"/><Relationship Id="rId2951" Type="http://schemas.openxmlformats.org/officeDocument/2006/relationships/hyperlink" Target="https://drive.google.com/file/d/1B-R6-iGi9mytjd9x99VgJtXguIMtp9jo/view?usp=sharing" TargetMode="External"/><Relationship Id="rId716" Type="http://schemas.openxmlformats.org/officeDocument/2006/relationships/hyperlink" Target="https://drive.google.com/file/d/1-ZrXL5unLqC6--3p-1To0oUlm7yBvR_r/view?usp=sharing" TargetMode="External"/><Relationship Id="rId923" Type="http://schemas.openxmlformats.org/officeDocument/2006/relationships/hyperlink" Target="https://drive.google.com/file/d/1rwsGNHAXnZ2GefTv8niRzwid_jJvfDMY/view?usp=sharing" TargetMode="External"/><Relationship Id="rId1553" Type="http://schemas.openxmlformats.org/officeDocument/2006/relationships/hyperlink" Target="https://drive.google.com/file/d/14pJtDhgvEEJqGS_5RZhFhsbLPHNYtO52/view?usp=sharing" TargetMode="External"/><Relationship Id="rId1760" Type="http://schemas.openxmlformats.org/officeDocument/2006/relationships/hyperlink" Target="https://drive.google.com/file/d/1_TTqeybcWY_axTRxYoaX4Cn9qnSaFyQZ/view?usp=sharing" TargetMode="External"/><Relationship Id="rId1858" Type="http://schemas.openxmlformats.org/officeDocument/2006/relationships/hyperlink" Target="https://drive.google.com/file/d/1Al1jXdo6DTMXUGCXfAg9-0iI9_vl3CvR/view?usp=sharing" TargetMode="External"/><Relationship Id="rId2604" Type="http://schemas.openxmlformats.org/officeDocument/2006/relationships/hyperlink" Target="https://docs.google.com/document/d/1uFsff1z9PQC6VPYPijHJE0c_jPvbH_BE/edit?usp=share_link&amp;ouid=112644161635120090376&amp;rtpof=true&amp;sd=true" TargetMode="External"/><Relationship Id="rId2811" Type="http://schemas.openxmlformats.org/officeDocument/2006/relationships/hyperlink" Target="https://drive.google.com/file/d/1hwN6-8IlIulJW1UGCSGK-hqpSrX65XC6/view?usp=sharing" TargetMode="External"/><Relationship Id="rId52" Type="http://schemas.openxmlformats.org/officeDocument/2006/relationships/hyperlink" Target="https://drive.google.com/file/d/1lMsWi62c0S__o-fg04m_fhYGBXfDGd5k/view?usp=sharing" TargetMode="External"/><Relationship Id="rId1206" Type="http://schemas.openxmlformats.org/officeDocument/2006/relationships/hyperlink" Target="https://drive.google.com/file/d/1GBM1hJ-V17Dej8f1TtfMWlDwub1-hOXA/view?usp=sharing" TargetMode="External"/><Relationship Id="rId1413" Type="http://schemas.openxmlformats.org/officeDocument/2006/relationships/hyperlink" Target="https://drive.google.com/file/d/1Y0lt9asfm0-UxvXLbkyuQDtWOk-wWpSn/view?usp=sharing" TargetMode="External"/><Relationship Id="rId1620" Type="http://schemas.openxmlformats.org/officeDocument/2006/relationships/hyperlink" Target="https://drive.google.com/file/d/12oPXPTNNpPulpRBYpDz8ZPPIYw25PkDJ/view?usp=sharing" TargetMode="External"/><Relationship Id="rId2909" Type="http://schemas.openxmlformats.org/officeDocument/2006/relationships/hyperlink" Target="https://drive.google.com/file/d/15G7fVYr9FgoI938StNlitBPZIwraksNF/view?usp=sharing" TargetMode="External"/><Relationship Id="rId1718" Type="http://schemas.openxmlformats.org/officeDocument/2006/relationships/hyperlink" Target="https://drive.google.com/file/d/1JlO7g3M2H7N96u14a7SQQEL9DrOD82Am/view?usp=sharing" TargetMode="External"/><Relationship Id="rId1925" Type="http://schemas.openxmlformats.org/officeDocument/2006/relationships/hyperlink" Target="https://drive.google.com/file/d/1eJqWn47n665pwJ9IPWEgr6qLySWS8sLc/view?usp=sharing" TargetMode="External"/><Relationship Id="rId299" Type="http://schemas.openxmlformats.org/officeDocument/2006/relationships/hyperlink" Target="https://drive.google.com/file/d/1rDh6UgN7SD7-TFSjRngPU5uvENMIGNyE/view?usp=sharing" TargetMode="External"/><Relationship Id="rId2187" Type="http://schemas.openxmlformats.org/officeDocument/2006/relationships/hyperlink" Target="https://drive.google.com/file/d/1_tk-0k3bV15_vSj3auE-g5M7CFVnqaFR/view?usp=sharing" TargetMode="External"/><Relationship Id="rId2394" Type="http://schemas.openxmlformats.org/officeDocument/2006/relationships/hyperlink" Target="https://drive.google.com/file/d/1HuGT07GWJwYt9Bw6_2IZXFPHRBzteOEP/view?usp=sharing" TargetMode="External"/><Relationship Id="rId159" Type="http://schemas.openxmlformats.org/officeDocument/2006/relationships/hyperlink" Target="https://drive.google.com/file/d/1dUkVgBRGWm2cjIbSIaUAHZF6G7z17WKj/view?usp=sharing" TargetMode="External"/><Relationship Id="rId366" Type="http://schemas.openxmlformats.org/officeDocument/2006/relationships/hyperlink" Target="https://drive.google.com/file/d/1I9U_EDrf0i68LGcggXNAo0dW8RmSLEiM/view?usp=sharing" TargetMode="External"/><Relationship Id="rId573" Type="http://schemas.openxmlformats.org/officeDocument/2006/relationships/hyperlink" Target="https://drive.google.com/file/d/1pdoMsw4cV59YPjjssjewspj-eudzzpG8/view?usp=sharing" TargetMode="External"/><Relationship Id="rId780" Type="http://schemas.openxmlformats.org/officeDocument/2006/relationships/hyperlink" Target="https://drive.google.com/file/d/1UqLYzZdEF4yLWmy6KFqSsiHXOWiETOtB/view?usp=sharing" TargetMode="External"/><Relationship Id="rId2047" Type="http://schemas.openxmlformats.org/officeDocument/2006/relationships/hyperlink" Target="https://drive.google.com/file/d/1Ssm7tO_kau20QxRIUeuTITDndD015x4m/view?usp=sharing" TargetMode="External"/><Relationship Id="rId2254" Type="http://schemas.openxmlformats.org/officeDocument/2006/relationships/hyperlink" Target="https://drive.google.com/file/d/1wuWHa8JueGSp1UYV7phtR3f3Qf_OmvUw/view?usp=sharing" TargetMode="External"/><Relationship Id="rId2461" Type="http://schemas.openxmlformats.org/officeDocument/2006/relationships/hyperlink" Target="https://drive.google.com/file/d/158eKHbGLBr9iI6d4p0C2pEgBAluft4fg/view?usp=sharing" TargetMode="External"/><Relationship Id="rId2699" Type="http://schemas.openxmlformats.org/officeDocument/2006/relationships/hyperlink" Target="https://drive.google.com/file/d/1OZnGao4gf8KgNgN0FoZOQVQa2XFO5w7R/view?usp=share_link" TargetMode="External"/><Relationship Id="rId226" Type="http://schemas.openxmlformats.org/officeDocument/2006/relationships/hyperlink" Target="https://drive.google.com/file/d/1zFML9jRxbhkh5-VctiS6pbyZAauTfCzt/view?usp=sharing" TargetMode="External"/><Relationship Id="rId433" Type="http://schemas.openxmlformats.org/officeDocument/2006/relationships/hyperlink" Target="https://drive.google.com/file/d/1fmRT_PuSi0nxoA6n8FgzE6blgie2CBog/view?usp=sharing" TargetMode="External"/><Relationship Id="rId878" Type="http://schemas.openxmlformats.org/officeDocument/2006/relationships/hyperlink" Target="https://drive.google.com/file/d/1upD3djSyALXQf9SFhQsFfgfTsYWoVDjF/view?usp=sharing" TargetMode="External"/><Relationship Id="rId1063" Type="http://schemas.openxmlformats.org/officeDocument/2006/relationships/hyperlink" Target="https://drive.google.com/file/d/1XLdiqbg3JbvXc2IBc8QGrZgaiwW8eg1Y/view?usp=sharing" TargetMode="External"/><Relationship Id="rId1270" Type="http://schemas.openxmlformats.org/officeDocument/2006/relationships/hyperlink" Target="https://drive.google.com/file/d/1tlqD1miBb2lP6UKMb5PZtr89JDYeTC6o/view?usp=sharing" TargetMode="External"/><Relationship Id="rId2114" Type="http://schemas.openxmlformats.org/officeDocument/2006/relationships/hyperlink" Target="https://drive.google.com/file/d/1qCLV76Qnn3K76jpPKp2-9YYYF73lfNI6/view?usp=sharing" TargetMode="External"/><Relationship Id="rId2559" Type="http://schemas.openxmlformats.org/officeDocument/2006/relationships/hyperlink" Target="https://drive.google.com/file/d/1Cf0bpGIdmVNtS43kE0UPKKzOH-_PQMs0/view?usp=share_link" TargetMode="External"/><Relationship Id="rId2766" Type="http://schemas.openxmlformats.org/officeDocument/2006/relationships/hyperlink" Target="https://drive.google.com/file/d/1HukR_x5HpoThuo2EGOBfnh8lJD6RmF2l/view?usp=sharing" TargetMode="External"/><Relationship Id="rId2973" Type="http://schemas.openxmlformats.org/officeDocument/2006/relationships/hyperlink" Target="https://drive.google.com/file/d/1wPGUq4NhlbkDsw64XmIjIEYwNJ_MyfwL/view?usp=sharing" TargetMode="External"/><Relationship Id="rId640" Type="http://schemas.openxmlformats.org/officeDocument/2006/relationships/hyperlink" Target="https://drive.google.com/file/d/1Mz05gwt0TMz7iOH-Qxu2oC9VorR3cHdL/view?usp=sharing" TargetMode="External"/><Relationship Id="rId738" Type="http://schemas.openxmlformats.org/officeDocument/2006/relationships/hyperlink" Target="https://drive.google.com/file/d/10BE6bVa2qz1rNyW9I0_cr_KawgZ3DuU0/view?usp=sharing" TargetMode="External"/><Relationship Id="rId945" Type="http://schemas.openxmlformats.org/officeDocument/2006/relationships/hyperlink" Target="https://drive.google.com/file/d/1r99OK4ES2qY0CrMOqVfzQsd7ZXPalLMV/view?usp=sharing" TargetMode="External"/><Relationship Id="rId1368" Type="http://schemas.openxmlformats.org/officeDocument/2006/relationships/hyperlink" Target="https://drive.google.com/file/d/1vycnaqAqnGx9OEN73yd_cZBqioflh4WP/view?usp=sharing" TargetMode="External"/><Relationship Id="rId1575" Type="http://schemas.openxmlformats.org/officeDocument/2006/relationships/hyperlink" Target="https://drive.google.com/file/d/1hh4Z6MYD-Bv6dgkPK5skVVpWPChr3ku9/view?usp=sharing" TargetMode="External"/><Relationship Id="rId1782" Type="http://schemas.openxmlformats.org/officeDocument/2006/relationships/hyperlink" Target="https://drive.google.com/file/d/1Sg0xBbyfartBlmiZaRrlJ7CJTQiNsln-/view?usp=sharing" TargetMode="External"/><Relationship Id="rId2321" Type="http://schemas.openxmlformats.org/officeDocument/2006/relationships/hyperlink" Target="https://drive.google.com/file/d/1NTnZzA-DgQohms-xD-8KVxHh6ouaEJkJ/view?usp=sharing" TargetMode="External"/><Relationship Id="rId2419" Type="http://schemas.openxmlformats.org/officeDocument/2006/relationships/hyperlink" Target="https://drive.google.com/file/d/1bt--0zrt1xtyWT1uSLdnjJUGxvxTvL1V/view?usp=sharing" TargetMode="External"/><Relationship Id="rId2626" Type="http://schemas.openxmlformats.org/officeDocument/2006/relationships/hyperlink" Target="https://drive.google.com/file/d/1p9_dVXiz0Zm72L1mAk_siHRVBPXvxOs7/view?usp=share_link" TargetMode="External"/><Relationship Id="rId2833" Type="http://schemas.openxmlformats.org/officeDocument/2006/relationships/hyperlink" Target="https://drive.google.com/file/d/1IM1a19_N_hLPbFXRgBTemokGUlngSnNW/view?usp=sharing" TargetMode="External"/><Relationship Id="rId74" Type="http://schemas.openxmlformats.org/officeDocument/2006/relationships/hyperlink" Target="https://drive.google.com/file/d/15NxCoXnPAWovjnm3HPeCXBTx7D8ftnlx/view?usp=sharing" TargetMode="External"/><Relationship Id="rId500" Type="http://schemas.openxmlformats.org/officeDocument/2006/relationships/hyperlink" Target="https://drive.google.com/file/d/1Hx6dEjLFLze3gzEkCP3p1dE9w0Yo3SVx/view?usp=sharing" TargetMode="External"/><Relationship Id="rId805" Type="http://schemas.openxmlformats.org/officeDocument/2006/relationships/hyperlink" Target="https://drive.google.com/file/d/1DkgOCunWDy_aQ1qKKBPHubLKtY7e3e3_/view?usp=sharing" TargetMode="External"/><Relationship Id="rId1130" Type="http://schemas.openxmlformats.org/officeDocument/2006/relationships/hyperlink" Target="https://drive.google.com/file/d/1Qzz_EiCIPwtr98Q3bht1xVZ8K_f4GerB/view?usp=sharing" TargetMode="External"/><Relationship Id="rId1228" Type="http://schemas.openxmlformats.org/officeDocument/2006/relationships/hyperlink" Target="https://drive.google.com/file/d/15Uk-pW0eto1GYX_fQe2VuXs9rRgD9cm1/view?usp=sharing" TargetMode="External"/><Relationship Id="rId1435" Type="http://schemas.openxmlformats.org/officeDocument/2006/relationships/hyperlink" Target="https://drive.google.com/file/d/1cHI3g0h-AqKJgfI_JBE0V-dCLK5q6OfH/view?usp=sharing" TargetMode="External"/><Relationship Id="rId1642" Type="http://schemas.openxmlformats.org/officeDocument/2006/relationships/hyperlink" Target="https://drive.google.com/file/d/1fcDwM7G9ndWB7PgbLWWcwcrxMA29CbrF/view?usp=sharing" TargetMode="External"/><Relationship Id="rId1947" Type="http://schemas.openxmlformats.org/officeDocument/2006/relationships/hyperlink" Target="https://drive.google.com/file/d/1NzzeOyGmpoKD4XMLVdbDQJ0al7xCLJ4C/view?usp=sharing" TargetMode="External"/><Relationship Id="rId2900" Type="http://schemas.openxmlformats.org/officeDocument/2006/relationships/hyperlink" Target="https://drive.google.com/file/d/1k6tvfnd1BX0AV4IKzdmpcUIiNLfUpO9u/view?usp=sharing" TargetMode="External"/><Relationship Id="rId1502" Type="http://schemas.openxmlformats.org/officeDocument/2006/relationships/hyperlink" Target="https://drive.google.com/file/d/1cfLXTFsvAyiYiY7rxMvSnurs5qcNj-c3/view?usp=sharing" TargetMode="External"/><Relationship Id="rId1807" Type="http://schemas.openxmlformats.org/officeDocument/2006/relationships/hyperlink" Target="https://drive.google.com/file/d/1UzIYt8jK7wiui0nameLtw6Jj6mgFHFtX/view?usp=sharing" TargetMode="External"/><Relationship Id="rId290" Type="http://schemas.openxmlformats.org/officeDocument/2006/relationships/hyperlink" Target="https://drive.google.com/file/d/1KHDa2cv25LC1NzEBQ3yIP2l2jslkzUS1/view?usp=sharing" TargetMode="External"/><Relationship Id="rId388" Type="http://schemas.openxmlformats.org/officeDocument/2006/relationships/hyperlink" Target="https://drive.google.com/file/d/1u7UQunhcME55PFimMzGryVT7MNnnngJi/view?usp=sharing" TargetMode="External"/><Relationship Id="rId2069" Type="http://schemas.openxmlformats.org/officeDocument/2006/relationships/hyperlink" Target="https://drive.google.com/file/d/1W75LEUQ-Zix5swpqiYbGdsKOWFiGBdLr/view?usp=sharing" TargetMode="External"/><Relationship Id="rId150" Type="http://schemas.openxmlformats.org/officeDocument/2006/relationships/hyperlink" Target="https://drive.google.com/file/d/1GMfnIgVBoBfuZ6juOLoLTX_B0MhXsjVR/view?usp=sharing" TargetMode="External"/><Relationship Id="rId595" Type="http://schemas.openxmlformats.org/officeDocument/2006/relationships/hyperlink" Target="https://drive.google.com/file/d/1jAPgOBDyXGmJYhHZaqMqg5HMY6k7BG5l/view?usp=sharing" TargetMode="External"/><Relationship Id="rId2276" Type="http://schemas.openxmlformats.org/officeDocument/2006/relationships/hyperlink" Target="https://drive.google.com/file/d/1jlZDjj1LEeopTTaDJJs6WbewLoZjTC_l/view?usp=sharing" TargetMode="External"/><Relationship Id="rId2483" Type="http://schemas.openxmlformats.org/officeDocument/2006/relationships/hyperlink" Target="https://drive.google.com/file/d/1EuJ6f1x_G69qsXSqhGMTTxjN_6DnZGhk/view?usp=sharing" TargetMode="External"/><Relationship Id="rId2690" Type="http://schemas.openxmlformats.org/officeDocument/2006/relationships/hyperlink" Target="https://drive.google.com/file/d/1fqSPzxbKEpdRlqi1nLbW_FkfuVGmFUp-/view?usp=share_link" TargetMode="External"/><Relationship Id="rId248" Type="http://schemas.openxmlformats.org/officeDocument/2006/relationships/hyperlink" Target="https://drive.google.com/file/d/1cf-UPFhIBZO0QwwXOt7orfPo22KQcagC/view?usp=sharing" TargetMode="External"/><Relationship Id="rId455" Type="http://schemas.openxmlformats.org/officeDocument/2006/relationships/hyperlink" Target="https://drive.google.com/file/d/1OM_OUlTL4TeU7V2RxxLrqmSdn6P3incU/view?usp=sharing" TargetMode="External"/><Relationship Id="rId662" Type="http://schemas.openxmlformats.org/officeDocument/2006/relationships/hyperlink" Target="https://drive.google.com/file/d/1nsWB3b4qGbuwreGymIz9tgvLavdt0v4v/view?usp=sharing" TargetMode="External"/><Relationship Id="rId1085" Type="http://schemas.openxmlformats.org/officeDocument/2006/relationships/hyperlink" Target="https://drive.google.com/file/d/1Ofc1j6PIS9BBLYIUXU3XNHff9rZW_gSE/view?usp=sharing" TargetMode="External"/><Relationship Id="rId1292" Type="http://schemas.openxmlformats.org/officeDocument/2006/relationships/hyperlink" Target="https://drive.google.com/file/d/1LGHDewnGHjvqxOR7VspP2Xr50g-aR9sp/view?usp=sharing" TargetMode="External"/><Relationship Id="rId2136" Type="http://schemas.openxmlformats.org/officeDocument/2006/relationships/hyperlink" Target="https://drive.google.com/file/d/17iYmN0xBtzv9IVA6Js461YetDHaEKOgp/view?usp=sharing" TargetMode="External"/><Relationship Id="rId2343" Type="http://schemas.openxmlformats.org/officeDocument/2006/relationships/hyperlink" Target="https://drive.google.com/file/d/1Jpo3jRcgVcLTAs_mukcW1FlEUVpQQz3-/view?usp=sharing" TargetMode="External"/><Relationship Id="rId2550" Type="http://schemas.openxmlformats.org/officeDocument/2006/relationships/hyperlink" Target="https://drive.google.com/file/d/1jm4TWvK6gFow45Tkw2M_0nC-visAN8Gq/view?usp=share_link" TargetMode="External"/><Relationship Id="rId2788" Type="http://schemas.openxmlformats.org/officeDocument/2006/relationships/hyperlink" Target="https://drive.google.com/file/d/1IoC-m-rfB_-virvD7BmVOtTPA9yPk4Pe/view?usp=sharing" TargetMode="External"/><Relationship Id="rId2995" Type="http://schemas.openxmlformats.org/officeDocument/2006/relationships/hyperlink" Target="https://drive.google.com/file/d/1OFXxg6WSew5bELFqGi9zgaMCU5AoKr5t/view?usp=sharing" TargetMode="External"/><Relationship Id="rId108" Type="http://schemas.openxmlformats.org/officeDocument/2006/relationships/hyperlink" Target="https://drive.google.com/file/d/1PfUd8M7wsS4iLsv4DeaN58urmFt-ffyR/view?usp=sharing" TargetMode="External"/><Relationship Id="rId315" Type="http://schemas.openxmlformats.org/officeDocument/2006/relationships/hyperlink" Target="https://drive.google.com/file/d/1FY4-T41FpAHncDwr3Dx2PfuX9dc7SrEl/view?usp=sharing" TargetMode="External"/><Relationship Id="rId522" Type="http://schemas.openxmlformats.org/officeDocument/2006/relationships/hyperlink" Target="https://drive.google.com/file/d/1MX6b0LHHyGu_mLXpFw_JW-qHx0XWTiZq/view?usp=sharing" TargetMode="External"/><Relationship Id="rId967" Type="http://schemas.openxmlformats.org/officeDocument/2006/relationships/hyperlink" Target="https://drive.google.com/file/d/141HPEKoAnPUIwWBIpe5cQM5H7D1dzC0T/view?usp=sharing" TargetMode="External"/><Relationship Id="rId1152" Type="http://schemas.openxmlformats.org/officeDocument/2006/relationships/hyperlink" Target="https://drive.google.com/file/d/1QU6XumgA5otEFjlKebGQ3QPfTdZQt9Xi/view?usp=sharing" TargetMode="External"/><Relationship Id="rId1597" Type="http://schemas.openxmlformats.org/officeDocument/2006/relationships/hyperlink" Target="https://drive.google.com/file/d/1VcmZndtQw95XmPBOW-B5XZjpBp8742_t/view?usp=sharing" TargetMode="External"/><Relationship Id="rId2203" Type="http://schemas.openxmlformats.org/officeDocument/2006/relationships/hyperlink" Target="https://drive.google.com/file/d/1RFpRnxqKQE_L0SJPBtSTfEBmlupNm4fE/view?usp=sharing" TargetMode="External"/><Relationship Id="rId2410" Type="http://schemas.openxmlformats.org/officeDocument/2006/relationships/hyperlink" Target="https://drive.google.com/file/d/16Egr7ehZ4ReWa-Uv5F-MjGI9rtmsqkhg/view?usp=sharing" TargetMode="External"/><Relationship Id="rId2648" Type="http://schemas.openxmlformats.org/officeDocument/2006/relationships/hyperlink" Target="https://docs.google.com/document/d/1a6dlSp3noXSfKmyWlUYSWJsVwdLpCwPW/edit?usp=share_link&amp;ouid=112644161635120090376&amp;rtpof=true&amp;sd=true" TargetMode="External"/><Relationship Id="rId2855" Type="http://schemas.openxmlformats.org/officeDocument/2006/relationships/hyperlink" Target="https://drive.google.com/file/d/1NXVmkVplxAHMeD560Ao4Pu3uRBf8lslk/view?usp=sharing" TargetMode="External"/><Relationship Id="rId96" Type="http://schemas.openxmlformats.org/officeDocument/2006/relationships/hyperlink" Target="https://drive.google.com/file/d/1Ru7Y01p1Xejg666fEmm_6F_EWsymSdVF/view?usp=sharing" TargetMode="External"/><Relationship Id="rId827" Type="http://schemas.openxmlformats.org/officeDocument/2006/relationships/hyperlink" Target="https://drive.google.com/file/d/1d-tPdoFixX4Ksf-wgF277XHlVphjnS_h/view?usp=sharing" TargetMode="External"/><Relationship Id="rId1012" Type="http://schemas.openxmlformats.org/officeDocument/2006/relationships/hyperlink" Target="https://drive.google.com/file/d/1sRCat4fI7UkwHOnwCRl8pY2gQ6B7S9k9/view?usp=sharing" TargetMode="External"/><Relationship Id="rId1457" Type="http://schemas.openxmlformats.org/officeDocument/2006/relationships/hyperlink" Target="https://drive.google.com/file/d/163QebS02zdKjydHeMfU6fAtOiOlOyEP6/view?usp=sharing" TargetMode="External"/><Relationship Id="rId1664" Type="http://schemas.openxmlformats.org/officeDocument/2006/relationships/hyperlink" Target="https://drive.google.com/file/d/1BAvh66uq43QPx80O_67XVi6LaN4vo2k2/view?usp=sharing" TargetMode="External"/><Relationship Id="rId1871" Type="http://schemas.openxmlformats.org/officeDocument/2006/relationships/hyperlink" Target="https://drive.google.com/file/d/13YRWwL42QtxiajYQenVRYtzfFqBfucdd/view?usp=sharing" TargetMode="External"/><Relationship Id="rId2508" Type="http://schemas.openxmlformats.org/officeDocument/2006/relationships/hyperlink" Target="https://drive.google.com/file/d/17bIfKTcEkt8rszL5dOlfAW49S759iXUA/view?usp=sharing" TargetMode="External"/><Relationship Id="rId2715" Type="http://schemas.openxmlformats.org/officeDocument/2006/relationships/hyperlink" Target="https://docs.google.com/document/d/1VTY5X2siye6CuQoy8yPEH7_recg3DfxQ/edit?usp=sharing&amp;ouid=112644161635120090376&amp;rtpof=true&amp;sd=true" TargetMode="External"/><Relationship Id="rId2922" Type="http://schemas.openxmlformats.org/officeDocument/2006/relationships/hyperlink" Target="https://drive.google.com/file/d/1r_S8DujaZVskbcOz0ChTT0ASsrQ2jEmP/view?usp=sharing" TargetMode="External"/><Relationship Id="rId1317" Type="http://schemas.openxmlformats.org/officeDocument/2006/relationships/hyperlink" Target="https://drive.google.com/file/d/1B1oV5WdM1yxtpIoczHN64-Nu4-mGhadb/view?usp=sharing" TargetMode="External"/><Relationship Id="rId1524" Type="http://schemas.openxmlformats.org/officeDocument/2006/relationships/hyperlink" Target="https://drive.google.com/file/d/106oHOkDSxIIc0gcnCSJY-bQlbTszg3Ov/view?usp=sharing" TargetMode="External"/><Relationship Id="rId1731" Type="http://schemas.openxmlformats.org/officeDocument/2006/relationships/hyperlink" Target="https://drive.google.com/file/d/1AjbTQ8E61pofypRFtLJdYc8GvaSAFTUn/view?usp=sharing" TargetMode="External"/><Relationship Id="rId1969" Type="http://schemas.openxmlformats.org/officeDocument/2006/relationships/hyperlink" Target="https://drive.google.com/file/d/1vW7m4Fk7sOt7110fUheZG7XBRAxa1C_x/view?usp=sharing" TargetMode="External"/><Relationship Id="rId23" Type="http://schemas.openxmlformats.org/officeDocument/2006/relationships/hyperlink" Target="https://drive.google.com/file/d/1g_eEE5pTvqljJ-SScDmzuuLNkCZnffs4/view?usp=sharing" TargetMode="External"/><Relationship Id="rId1829" Type="http://schemas.openxmlformats.org/officeDocument/2006/relationships/hyperlink" Target="https://drive.google.com/file/d/1S05K9h8UGyq3i7W9E2CIXYYo633gzvSe/view?usp=sharing" TargetMode="External"/><Relationship Id="rId2298" Type="http://schemas.openxmlformats.org/officeDocument/2006/relationships/hyperlink" Target="https://drive.google.com/file/d/1DTqb84GTXo-cjSR76pdVQuAHXmdzQ5WZ/view?usp=sharing" TargetMode="External"/><Relationship Id="rId172" Type="http://schemas.openxmlformats.org/officeDocument/2006/relationships/hyperlink" Target="https://drive.google.com/file/d/1eosL9VrAOHBRGKcTd8gd9KyDTLxo88v1/view?usp=sharing" TargetMode="External"/><Relationship Id="rId477" Type="http://schemas.openxmlformats.org/officeDocument/2006/relationships/hyperlink" Target="https://drive.google.com/file/d/1tfhyAuhqZsbm_YlsI3OUikV0Pr1fFB7m/view?usp=sharing" TargetMode="External"/><Relationship Id="rId684" Type="http://schemas.openxmlformats.org/officeDocument/2006/relationships/hyperlink" Target="https://drive.google.com/file/d/1IDUKLbyW-BkRrDYsB-9MQrJr-DceAjYn/view?usp=sharing" TargetMode="External"/><Relationship Id="rId2060" Type="http://schemas.openxmlformats.org/officeDocument/2006/relationships/hyperlink" Target="https://drive.google.com/file/d/13J_rxHvWVCDNcOWa-rxAk6OhlYXQ5Ixl/view?usp=sharing" TargetMode="External"/><Relationship Id="rId2158" Type="http://schemas.openxmlformats.org/officeDocument/2006/relationships/hyperlink" Target="https://drive.google.com/file/d/1nhR0upRDfap9B005pu3dxunkHaWnvF5o/view?usp=sharing" TargetMode="External"/><Relationship Id="rId2365" Type="http://schemas.openxmlformats.org/officeDocument/2006/relationships/hyperlink" Target="https://drive.google.com/file/d/1ox-BgllefNqsT3uFd3AvPqjiFM-xEXFY/view?usp=sharing" TargetMode="External"/><Relationship Id="rId337" Type="http://schemas.openxmlformats.org/officeDocument/2006/relationships/hyperlink" Target="https://drive.google.com/file/d/1ZBRj8KOnT5s-qwwFREV0txKRbcV7eR5U/view?usp=sharing" TargetMode="External"/><Relationship Id="rId891" Type="http://schemas.openxmlformats.org/officeDocument/2006/relationships/hyperlink" Target="https://drive.google.com/file/d/1buANdlXG2EGyjWD8hsYRvDe2hKeUq1p7/view?usp=sharing" TargetMode="External"/><Relationship Id="rId989" Type="http://schemas.openxmlformats.org/officeDocument/2006/relationships/hyperlink" Target="https://drive.google.com/file/d/1gu3MCxV5IWFu23uowv298LhpF0tG1ilL/view?usp=sharing" TargetMode="External"/><Relationship Id="rId2018" Type="http://schemas.openxmlformats.org/officeDocument/2006/relationships/hyperlink" Target="https://drive.google.com/file/d/1R7I4WM070GkiI6NOKZiVmb_G9u3G15ZV/view?usp=sharing" TargetMode="External"/><Relationship Id="rId2572" Type="http://schemas.openxmlformats.org/officeDocument/2006/relationships/hyperlink" Target="https://drive.google.com/file/d/17K6Wy95xDsIJs2Zefiv7OjHUZd1fdx3S/view?usp=share_link" TargetMode="External"/><Relationship Id="rId2877" Type="http://schemas.openxmlformats.org/officeDocument/2006/relationships/hyperlink" Target="https://drive.google.com/file/d/1XEn_9ayk0hkIbsyBZxXHYsSg9vvvoLPr/view?usp=sharing" TargetMode="External"/><Relationship Id="rId544" Type="http://schemas.openxmlformats.org/officeDocument/2006/relationships/hyperlink" Target="https://drive.google.com/file/d/1C5Lll2jk2JoVYCGhBz1JYQ2o8E_qwHtl/view?usp=sharing" TargetMode="External"/><Relationship Id="rId751" Type="http://schemas.openxmlformats.org/officeDocument/2006/relationships/hyperlink" Target="https://drive.google.com/file/d/1VEIeb5dDq9XHjzE-2P_Pu4ki9rKMx3eD/view?usp=sharing" TargetMode="External"/><Relationship Id="rId849" Type="http://schemas.openxmlformats.org/officeDocument/2006/relationships/hyperlink" Target="https://drive.google.com/file/d/11zmk8N0MCWhwlouAkdXS9mEiAo7-kE0y/view?usp=sharing" TargetMode="External"/><Relationship Id="rId1174" Type="http://schemas.openxmlformats.org/officeDocument/2006/relationships/hyperlink" Target="https://drive.google.com/file/d/14SaPSbNvyUihPWVpXZOR06SRxnT6ZNZP/view?usp=sharing" TargetMode="External"/><Relationship Id="rId1381" Type="http://schemas.openxmlformats.org/officeDocument/2006/relationships/hyperlink" Target="https://drive.google.com/file/d/1GZjoQEAzBjAy_xgs2GS1nx0wKWF06hYZ/view?usp=sharing" TargetMode="External"/><Relationship Id="rId1479" Type="http://schemas.openxmlformats.org/officeDocument/2006/relationships/hyperlink" Target="https://drive.google.com/file/d/1plGGHRl0fO3tirk0yxJLCS1wnbff2ACU/view?usp=sharing" TargetMode="External"/><Relationship Id="rId1686" Type="http://schemas.openxmlformats.org/officeDocument/2006/relationships/hyperlink" Target="https://drive.google.com/file/d/1PXRu4Aw2anAP7Mo7K2etd9B7hJcpg5rc/view?usp=sharing" TargetMode="External"/><Relationship Id="rId2225" Type="http://schemas.openxmlformats.org/officeDocument/2006/relationships/hyperlink" Target="https://drive.google.com/file/d/1GBcpjxq_Apo3pKjoLKoxCsX7RfM05HPk/view?usp=sharing" TargetMode="External"/><Relationship Id="rId2432" Type="http://schemas.openxmlformats.org/officeDocument/2006/relationships/hyperlink" Target="https://drive.google.com/file/d/1I04Ej8f9bo1m6Se7CSi9bW3mrrXc8cs8/view?usp=sharing" TargetMode="External"/><Relationship Id="rId404" Type="http://schemas.openxmlformats.org/officeDocument/2006/relationships/hyperlink" Target="https://drive.google.com/file/d/1feElgT0i3Xki4XH1EdlFJPEVhEtHKDqQ/view?usp=sharing" TargetMode="External"/><Relationship Id="rId611" Type="http://schemas.openxmlformats.org/officeDocument/2006/relationships/hyperlink" Target="https://drive.google.com/file/d/1OyhKRQGhIJaedf9h1EbcqYNRcFr0fF5v/view?usp=sharing" TargetMode="External"/><Relationship Id="rId1034" Type="http://schemas.openxmlformats.org/officeDocument/2006/relationships/hyperlink" Target="https://drive.google.com/file/d/1SZIe0kpz61EnGjGXHKmD1pLs57OojAuF/view?usp=sharing" TargetMode="External"/><Relationship Id="rId1241" Type="http://schemas.openxmlformats.org/officeDocument/2006/relationships/hyperlink" Target="https://drive.google.com/file/d/1-YmJz1yRls_H4nmBjs12ovMlWYJJBua3/view?usp=sharing" TargetMode="External"/><Relationship Id="rId1339" Type="http://schemas.openxmlformats.org/officeDocument/2006/relationships/hyperlink" Target="https://drive.google.com/file/d/1ChqhIuvgIlA3xst2oQNiNNFcba1mqC-l/view?usp=sharing" TargetMode="External"/><Relationship Id="rId1893" Type="http://schemas.openxmlformats.org/officeDocument/2006/relationships/hyperlink" Target="https://drive.google.com/file/d/1lf3M5Vb8hfM1MjrVorlJBrjgVuLisOfH/view?usp=sharing" TargetMode="External"/><Relationship Id="rId2737" Type="http://schemas.openxmlformats.org/officeDocument/2006/relationships/hyperlink" Target="https://drive.google.com/file/d/1tEXGyn_owKPEvM_c0NCeQsHxronF_sLY/view?usp=sharing" TargetMode="External"/><Relationship Id="rId2944" Type="http://schemas.openxmlformats.org/officeDocument/2006/relationships/hyperlink" Target="https://drive.google.com/file/d/1BeOPcBYR4rmxD39YVYepO-_Bx9PLUM7_/view?usp=sharing" TargetMode="External"/><Relationship Id="rId709" Type="http://schemas.openxmlformats.org/officeDocument/2006/relationships/hyperlink" Target="https://drive.google.com/file/d/1G0_ZiuRwP28qQ5tZtWwsc04xTqFiT6Ag/view?usp=sharing" TargetMode="External"/><Relationship Id="rId916" Type="http://schemas.openxmlformats.org/officeDocument/2006/relationships/hyperlink" Target="https://drive.google.com/file/d/1J_FJuKnH7_Y9oi6F2mYr53TylsWvcp1N/view?usp=sharing" TargetMode="External"/><Relationship Id="rId1101" Type="http://schemas.openxmlformats.org/officeDocument/2006/relationships/hyperlink" Target="https://drive.google.com/file/d/1L_gdtDjSbQldZfz11NN6fKYk9x97YbTi/view?usp=sharing" TargetMode="External"/><Relationship Id="rId1546" Type="http://schemas.openxmlformats.org/officeDocument/2006/relationships/hyperlink" Target="https://drive.google.com/file/d/1NV8XY517AUM6rcFYkhwppLjTOunyVl81/view?usp=sharing" TargetMode="External"/><Relationship Id="rId1753" Type="http://schemas.openxmlformats.org/officeDocument/2006/relationships/hyperlink" Target="https://drive.google.com/file/d/1Nw9WNCCW8mzItxECeRlhvOfovJ8HwYfD/view?usp=sharing" TargetMode="External"/><Relationship Id="rId1960" Type="http://schemas.openxmlformats.org/officeDocument/2006/relationships/hyperlink" Target="https://drive.google.com/file/d/1asEeDMyfmZqk9TbiuXuD0JMYpVp_suBf/view?usp=sharing" TargetMode="External"/><Relationship Id="rId2804" Type="http://schemas.openxmlformats.org/officeDocument/2006/relationships/hyperlink" Target="https://drive.google.com/file/d/10c3Z5f5DIwAOnLyC2zivPTq7DP6xFED6/view?usp=sharing" TargetMode="External"/><Relationship Id="rId45" Type="http://schemas.openxmlformats.org/officeDocument/2006/relationships/hyperlink" Target="https://drive.google.com/file/d/1paPtODw-Qwn66sqYbwjzPF8XPJzGRHjG/view?usp=sharing" TargetMode="External"/><Relationship Id="rId1406" Type="http://schemas.openxmlformats.org/officeDocument/2006/relationships/hyperlink" Target="https://drive.google.com/file/d/1PPqX_M8bT1BEWsNAgX7IuS7DGpwyRsrl/view?usp=sharing" TargetMode="External"/><Relationship Id="rId1613" Type="http://schemas.openxmlformats.org/officeDocument/2006/relationships/hyperlink" Target="https://drive.google.com/file/d/1DrRyDnajgqTpDZRpvDReFg2zuOZHEXXS/view?usp=sharing" TargetMode="External"/><Relationship Id="rId1820" Type="http://schemas.openxmlformats.org/officeDocument/2006/relationships/hyperlink" Target="https://drive.google.com/file/d/1zIuB42RZYLkNlz05QSbnf2ZqFIx9JiQ7/view?usp=sharing" TargetMode="External"/><Relationship Id="rId194" Type="http://schemas.openxmlformats.org/officeDocument/2006/relationships/hyperlink" Target="https://drive.google.com/file/d/1-SjvVefuaFX-jZ72n0pUglJiljFzlGrW/view?usp=sharing" TargetMode="External"/><Relationship Id="rId1918" Type="http://schemas.openxmlformats.org/officeDocument/2006/relationships/hyperlink" Target="https://drive.google.com/file/d/1WGre9tDnPMjERsbrzkfI_aXUsG43emkt/view?usp=sharing" TargetMode="External"/><Relationship Id="rId2082" Type="http://schemas.openxmlformats.org/officeDocument/2006/relationships/hyperlink" Target="https://drive.google.com/file/d/1_zPvKJh6rM2QfYY-8mtLFnsoQLMlKI7b/view?usp=sharing" TargetMode="External"/><Relationship Id="rId261" Type="http://schemas.openxmlformats.org/officeDocument/2006/relationships/hyperlink" Target="https://drive.google.com/file/d/1ViwxdjmCCk3EGNoWc87oRMiVNInEE16x/view?usp=sharing" TargetMode="External"/><Relationship Id="rId499" Type="http://schemas.openxmlformats.org/officeDocument/2006/relationships/hyperlink" Target="https://drive.google.com/file/d/13zbNqRXpTa6jLbAcz98-zaTgbfpknCbL/view?usp=sharing" TargetMode="External"/><Relationship Id="rId2387" Type="http://schemas.openxmlformats.org/officeDocument/2006/relationships/hyperlink" Target="https://docs.google.com/presentation/d/1XRcpEr4t8vk5-Cf0v0NQ8gtdR4ylNJ8n/edit?usp=sharing&amp;ouid=112644161635120090376&amp;rtpof=true&amp;sd=true" TargetMode="External"/><Relationship Id="rId2594" Type="http://schemas.openxmlformats.org/officeDocument/2006/relationships/hyperlink" Target="https://drive.google.com/file/d/1bxvVvxl_FOGrWHRG0hJxoBHdbG0xEjSi/view?usp=share_link" TargetMode="External"/><Relationship Id="rId359" Type="http://schemas.openxmlformats.org/officeDocument/2006/relationships/hyperlink" Target="https://drive.google.com/file/d/1JoWLFzAgc_H39Bztnc2ZMoum6xPxBPQL/view?usp=sharing" TargetMode="External"/><Relationship Id="rId566" Type="http://schemas.openxmlformats.org/officeDocument/2006/relationships/hyperlink" Target="https://drive.google.com/file/d/1Ht_w_x9KcOL-XfIJmCAPyU2P0chg-n_u/view?usp=sharing" TargetMode="External"/><Relationship Id="rId773" Type="http://schemas.openxmlformats.org/officeDocument/2006/relationships/hyperlink" Target="https://drive.google.com/file/d/1e6J2oBEqr_ByHqQY-1es13ZwyGmznmCQ/view?usp=sharing" TargetMode="External"/><Relationship Id="rId1196" Type="http://schemas.openxmlformats.org/officeDocument/2006/relationships/hyperlink" Target="https://drive.google.com/file/d/1aheQjTjqHFgDbVghAhuIRA5U803kodpu/view?usp=sharing" TargetMode="External"/><Relationship Id="rId2247" Type="http://schemas.openxmlformats.org/officeDocument/2006/relationships/hyperlink" Target="https://drive.google.com/file/d/1v-6Kv5LKmlOG67yMCuYORY90v3pMmHNz/view?usp=sharing" TargetMode="External"/><Relationship Id="rId2454" Type="http://schemas.openxmlformats.org/officeDocument/2006/relationships/hyperlink" Target="https://drive.google.com/file/d/1IQhxSeVKMz_5LyCmEt6PT76ooKxqUcAR/view?usp=sharing" TargetMode="External"/><Relationship Id="rId2899" Type="http://schemas.openxmlformats.org/officeDocument/2006/relationships/hyperlink" Target="https://drive.google.com/file/d/1-dY62X5wzuNy5vw5JUG6l8dwditYB3cN/view?usp=sharing" TargetMode="External"/><Relationship Id="rId121" Type="http://schemas.openxmlformats.org/officeDocument/2006/relationships/hyperlink" Target="https://drive.google.com/file/d/10mkDfLVe15acBK-yNTz7o152urjE1Gk7/view?usp=sharing" TargetMode="External"/><Relationship Id="rId219" Type="http://schemas.openxmlformats.org/officeDocument/2006/relationships/hyperlink" Target="https://drive.google.com/file/d/1UZQoD2UB9ezuAEwZzd8CSO68Z-sj7Pu5/view?usp=sharing" TargetMode="External"/><Relationship Id="rId426" Type="http://schemas.openxmlformats.org/officeDocument/2006/relationships/hyperlink" Target="https://drive.google.com/file/d/1irusPYrO3RagnKWelr3WlriFq3sMGZg5/view?usp=sharing" TargetMode="External"/><Relationship Id="rId633" Type="http://schemas.openxmlformats.org/officeDocument/2006/relationships/hyperlink" Target="https://drive.google.com/file/d/1RmxPodBtLfHrIat9CYKEXnYb905M79AR/view?usp=sharing" TargetMode="External"/><Relationship Id="rId980" Type="http://schemas.openxmlformats.org/officeDocument/2006/relationships/hyperlink" Target="https://drive.google.com/file/d/1TvI7Eq7ww6SLiI6sEoxOyd5obr6YUiRP/view?usp=sharing" TargetMode="External"/><Relationship Id="rId1056" Type="http://schemas.openxmlformats.org/officeDocument/2006/relationships/hyperlink" Target="https://drive.google.com/file/d/14HcPJ_kl218Ux-bCDGycvwFiBJiClEfF/view?usp=sharing" TargetMode="External"/><Relationship Id="rId1263" Type="http://schemas.openxmlformats.org/officeDocument/2006/relationships/hyperlink" Target="https://drive.google.com/file/d/1xdR_G3QzAY6wOC1FjAF4YgjG2iRhxsWC/view?usp=sharing" TargetMode="External"/><Relationship Id="rId2107" Type="http://schemas.openxmlformats.org/officeDocument/2006/relationships/hyperlink" Target="https://drive.google.com/file/d/1iPqtS7TVtRWN7yI5JYRWSTVF_2y_wdSz/view?usp=sharing" TargetMode="External"/><Relationship Id="rId2314" Type="http://schemas.openxmlformats.org/officeDocument/2006/relationships/hyperlink" Target="https://drive.google.com/file/d/1Ij2aVLVnIGAYq2rT806DNpe8M0b9aCev/view?usp=sharing" TargetMode="External"/><Relationship Id="rId2661" Type="http://schemas.openxmlformats.org/officeDocument/2006/relationships/hyperlink" Target="https://drive.google.com/file/d/1UwN1WAbGSnY06uSMnX_TI0hIM6YSfNtl/view?usp=share_link" TargetMode="External"/><Relationship Id="rId2759" Type="http://schemas.openxmlformats.org/officeDocument/2006/relationships/hyperlink" Target="https://drive.google.com/file/d/1wiGZFqScR8rorrKEcwZMUiGs1Ggxf0SG/view?usp=sharing" TargetMode="External"/><Relationship Id="rId2966" Type="http://schemas.openxmlformats.org/officeDocument/2006/relationships/hyperlink" Target="https://drive.google.com/file/d/1bVKsvLfP-zbaksmqg1pbeAh59S7506pB/view?usp=sharing" TargetMode="External"/><Relationship Id="rId840" Type="http://schemas.openxmlformats.org/officeDocument/2006/relationships/hyperlink" Target="https://drive.google.com/file/d/1yId_e4cgJ4QDUUXCNT3aKYaxtxcwu4vH/view?usp=sharing" TargetMode="External"/><Relationship Id="rId938" Type="http://schemas.openxmlformats.org/officeDocument/2006/relationships/hyperlink" Target="https://drive.google.com/file/d/1FqVwVo17aX_4yp33E7tFaKlBDXmahRB3/view?usp=sharing" TargetMode="External"/><Relationship Id="rId1470" Type="http://schemas.openxmlformats.org/officeDocument/2006/relationships/hyperlink" Target="https://drive.google.com/file/d/1qAMGdo6TvBkJk_cfaSH-0eY7UZdlbXkJ/view?usp=sharing" TargetMode="External"/><Relationship Id="rId1568" Type="http://schemas.openxmlformats.org/officeDocument/2006/relationships/hyperlink" Target="https://drive.google.com/file/d/1mVZmjzCT-6VboBuL1pxqLDrAAX0eHmBt/view?usp=sharing" TargetMode="External"/><Relationship Id="rId1775" Type="http://schemas.openxmlformats.org/officeDocument/2006/relationships/hyperlink" Target="https://drive.google.com/file/d/1OieBYpL42tnIwoj1UoUK0Pt5w-IhcIT4/view?usp=sharing" TargetMode="External"/><Relationship Id="rId2521" Type="http://schemas.openxmlformats.org/officeDocument/2006/relationships/hyperlink" Target="https://drive.google.com/file/d/1kRfRZFK1xAN3VH0UWDBH9qZoFOol1tmj/view?usp=sharing" TargetMode="External"/><Relationship Id="rId2619" Type="http://schemas.openxmlformats.org/officeDocument/2006/relationships/hyperlink" Target="https://drive.google.com/file/d/10gjhfCOQNbrWj3FmqIgXAV5zJNrvJ0HA/view?usp=share_link" TargetMode="External"/><Relationship Id="rId2826" Type="http://schemas.openxmlformats.org/officeDocument/2006/relationships/hyperlink" Target="https://docs.google.com/document/d/1JCreDtaFZqMwGagssflkA786Q3qWK4Ar/edit?usp=sharing&amp;ouid=112644161635120090376&amp;rtpof=true&amp;sd=true" TargetMode="External"/><Relationship Id="rId67" Type="http://schemas.openxmlformats.org/officeDocument/2006/relationships/hyperlink" Target="https://drive.google.com/file/d/1PM5cRcZymao4PiiY5H4VmfOzf8swq_yr/view?usp=sharing" TargetMode="External"/><Relationship Id="rId700" Type="http://schemas.openxmlformats.org/officeDocument/2006/relationships/hyperlink" Target="https://drive.google.com/file/d/15FGqTgspqjOcTUP-LY40n53qxpunNIKY/view?usp=sharing" TargetMode="External"/><Relationship Id="rId1123" Type="http://schemas.openxmlformats.org/officeDocument/2006/relationships/hyperlink" Target="https://drive.google.com/file/d/1XDKRKr3uEW4bq4oI0C0DdpkNC3Wbf0_k/view?usp=sharing" TargetMode="External"/><Relationship Id="rId1330" Type="http://schemas.openxmlformats.org/officeDocument/2006/relationships/hyperlink" Target="https://drive.google.com/file/d/1u9w240Su7pmBJmI4fYVLEisPVPN9jq3s/view?usp=sharing" TargetMode="External"/><Relationship Id="rId1428" Type="http://schemas.openxmlformats.org/officeDocument/2006/relationships/hyperlink" Target="https://drive.google.com/file/d/1LPW2uaAxelvqYWQdVzHJNe5zK8H9ks3h/view?usp=sharing" TargetMode="External"/><Relationship Id="rId1635" Type="http://schemas.openxmlformats.org/officeDocument/2006/relationships/hyperlink" Target="https://drive.google.com/file/d/1vB83-amb3s9vMevPCjLNcMerMnYUrOR_/view?usp=sharing" TargetMode="External"/><Relationship Id="rId1982" Type="http://schemas.openxmlformats.org/officeDocument/2006/relationships/hyperlink" Target="https://drive.google.com/file/d/1DpE4W5VBmN5UL-lBP46eLBdi-VFuon6S/view?usp=sharing" TargetMode="External"/><Relationship Id="rId1842" Type="http://schemas.openxmlformats.org/officeDocument/2006/relationships/hyperlink" Target="https://drive.google.com/file/d/1um1D9buuH3x5uTJSgwZfpayrChXKcs16/view?usp=sharing" TargetMode="External"/><Relationship Id="rId1702" Type="http://schemas.openxmlformats.org/officeDocument/2006/relationships/hyperlink" Target="https://drive.google.com/file/d/1DS6T1Q9Ju3-aMbD9XOuirLrenzMqZZKr/view?usp=sharing" TargetMode="External"/><Relationship Id="rId283" Type="http://schemas.openxmlformats.org/officeDocument/2006/relationships/hyperlink" Target="https://drive.google.com/file/d/1ehM_GylCadek0yIuF2bccwQJ9An7IueG/view?usp=sharing" TargetMode="External"/><Relationship Id="rId490" Type="http://schemas.openxmlformats.org/officeDocument/2006/relationships/hyperlink" Target="https://drive.google.com/file/d/1-R4CbNyMwlSlS3LLcQOcLOK_PnMjBB20/view?usp=sharing" TargetMode="External"/><Relationship Id="rId2171" Type="http://schemas.openxmlformats.org/officeDocument/2006/relationships/hyperlink" Target="https://drive.google.com/file/d/16CGroMDHyUPPI-Nbq6eyfOcoecfTpXj6/view?usp=sharing" TargetMode="External"/><Relationship Id="rId143" Type="http://schemas.openxmlformats.org/officeDocument/2006/relationships/hyperlink" Target="https://drive.google.com/file/d/1Lxlri-0XhqYu5rmWId7tgYOxNQFHE0Ga/view?usp=sharing" TargetMode="External"/><Relationship Id="rId350" Type="http://schemas.openxmlformats.org/officeDocument/2006/relationships/hyperlink" Target="https://drive.google.com/file/d/1u52ILxnnL-6n6XyN0flVw52fUUiTqj6S/view?usp=sharing" TargetMode="External"/><Relationship Id="rId588" Type="http://schemas.openxmlformats.org/officeDocument/2006/relationships/hyperlink" Target="https://drive.google.com/file/d/1ZplJw6YRd6R5XHej7Ghv_MKkWM4U6RRH/view?usp=sharing" TargetMode="External"/><Relationship Id="rId795" Type="http://schemas.openxmlformats.org/officeDocument/2006/relationships/hyperlink" Target="https://drive.google.com/file/d/1Xhqww8YlWHYuoVHpuFyeQO1HbUPLKb3a/view?usp=sharing" TargetMode="External"/><Relationship Id="rId2031" Type="http://schemas.openxmlformats.org/officeDocument/2006/relationships/hyperlink" Target="https://drive.google.com/file/d/1MM0shbn-OwclRdMsoFoUTtZdsNhbLl-x/view?usp=sharing" TargetMode="External"/><Relationship Id="rId2269" Type="http://schemas.openxmlformats.org/officeDocument/2006/relationships/hyperlink" Target="https://drive.google.com/file/d/1bhKJfiJ6Go075dUXHWKlDq8OtFiGb2JC/view?usp=sharing" TargetMode="External"/><Relationship Id="rId2476" Type="http://schemas.openxmlformats.org/officeDocument/2006/relationships/hyperlink" Target="https://drive.google.com/file/d/1vzentFignoFkyrtoZxI8-qKSfJJask-8/view?usp=sharing" TargetMode="External"/><Relationship Id="rId2683" Type="http://schemas.openxmlformats.org/officeDocument/2006/relationships/hyperlink" Target="https://docs.google.com/document/d/18XACUFKudZuJ43uM8peZhBnp6beTLJA9/edit?usp=share_link&amp;ouid=112644161635120090376&amp;rtpof=true&amp;sd=true" TargetMode="External"/><Relationship Id="rId2890" Type="http://schemas.openxmlformats.org/officeDocument/2006/relationships/hyperlink" Target="https://drive.google.com/file/d/1igzH6ExoPK1pjiUuYLAdoncaeMjP6vgy/view?usp=sharing" TargetMode="External"/><Relationship Id="rId9" Type="http://schemas.openxmlformats.org/officeDocument/2006/relationships/hyperlink" Target="https://drive.google.com/file/d/1tr5JK-Kt5dMDdPBuA4XkaSCMWXSZRXV0/view?usp=sharing" TargetMode="External"/><Relationship Id="rId210" Type="http://schemas.openxmlformats.org/officeDocument/2006/relationships/hyperlink" Target="https://drive.google.com/file/d/1bacFLCSotO4Qh3ZRNakwBYeh_vZKGs0-/view?usp=sharing" TargetMode="External"/><Relationship Id="rId448" Type="http://schemas.openxmlformats.org/officeDocument/2006/relationships/hyperlink" Target="https://drive.google.com/file/d/1stqWK8j5nFRlJsdgeCQfz_9DQCFqoNdV/view?usp=sharing" TargetMode="External"/><Relationship Id="rId655" Type="http://schemas.openxmlformats.org/officeDocument/2006/relationships/hyperlink" Target="https://drive.google.com/file/d/18cxX0u4paXH8EeKWX0Zig4gAG1vVdXsi/view?usp=sharing" TargetMode="External"/><Relationship Id="rId862" Type="http://schemas.openxmlformats.org/officeDocument/2006/relationships/hyperlink" Target="https://drive.google.com/file/d/1JU2jSLlSUEsXQbcTiv67Qkvjgi-Y0i4K/view?usp=sharing" TargetMode="External"/><Relationship Id="rId1078" Type="http://schemas.openxmlformats.org/officeDocument/2006/relationships/hyperlink" Target="https://drive.google.com/file/d/1pfWc47fN9NhHXrvFVUmCLXEjCX655qV3/view?usp=sharing" TargetMode="External"/><Relationship Id="rId1285" Type="http://schemas.openxmlformats.org/officeDocument/2006/relationships/hyperlink" Target="https://drive.google.com/file/d/1IQl9lT36nRUpE3ZG7XNc4Ca0_b_AQDTZ/view?usp=sharing" TargetMode="External"/><Relationship Id="rId1492" Type="http://schemas.openxmlformats.org/officeDocument/2006/relationships/hyperlink" Target="https://drive.google.com/file/d/1bWp1JCJ9TOutyQaLPKW5FfBYwP586ViO/view?usp=sharing" TargetMode="External"/><Relationship Id="rId2129" Type="http://schemas.openxmlformats.org/officeDocument/2006/relationships/hyperlink" Target="https://drive.google.com/file/d/1fzru8-buvF5oX1oK3leuIbTjqjtd8Ynj/view?usp=sharing" TargetMode="External"/><Relationship Id="rId2336" Type="http://schemas.openxmlformats.org/officeDocument/2006/relationships/hyperlink" Target="https://drive.google.com/file/d/15OWmPWDQcxUc0M66QkH5IjOINZiz9yKF/view?usp=sharing" TargetMode="External"/><Relationship Id="rId2543" Type="http://schemas.openxmlformats.org/officeDocument/2006/relationships/hyperlink" Target="https://drive.google.com/file/d/11h_Kx5JJeH0rspp7gr-N5GDfIfn4VMEv/view?usp=share_link" TargetMode="External"/><Relationship Id="rId2750" Type="http://schemas.openxmlformats.org/officeDocument/2006/relationships/hyperlink" Target="https://drive.google.com/file/d/1uPJNP70W9gFRcetmecaXqQCPS-s3eXKW/view?usp=sharing" TargetMode="External"/><Relationship Id="rId2988" Type="http://schemas.openxmlformats.org/officeDocument/2006/relationships/hyperlink" Target="https://drive.google.com/file/d/1_OP6PG1biR4Jci7EFKLraZX7dW3ES2pe/view?usp=sharing" TargetMode="External"/><Relationship Id="rId308" Type="http://schemas.openxmlformats.org/officeDocument/2006/relationships/hyperlink" Target="https://drive.google.com/file/d/1iKl8N5QpIxz8VKCGPjbXnc_PzEzC9DoR/view?usp=sharing" TargetMode="External"/><Relationship Id="rId515" Type="http://schemas.openxmlformats.org/officeDocument/2006/relationships/hyperlink" Target="https://drive.google.com/file/d/1u4GSOY-vsMQ_LJ51_KWdSXEbS8MJZCXg/view?usp=sharing" TargetMode="External"/><Relationship Id="rId722" Type="http://schemas.openxmlformats.org/officeDocument/2006/relationships/hyperlink" Target="https://drive.google.com/file/d/1ooWE8NE0sNts0VsM2i0RIbdtjZIo4yyU/view?usp=sharing" TargetMode="External"/><Relationship Id="rId1145" Type="http://schemas.openxmlformats.org/officeDocument/2006/relationships/hyperlink" Target="https://drive.google.com/file/d/1TVgT3lyCTrTlmNBCv4fc7VfuX0pcxPH-/view?usp=sharing" TargetMode="External"/><Relationship Id="rId1352" Type="http://schemas.openxmlformats.org/officeDocument/2006/relationships/hyperlink" Target="https://drive.google.com/file/d/1fnLDL51Wg8t-YHXqS7bY0AiiA6kjwCU2/view?usp=sharing" TargetMode="External"/><Relationship Id="rId1797" Type="http://schemas.openxmlformats.org/officeDocument/2006/relationships/hyperlink" Target="https://drive.google.com/file/d/1OO7vHkkC0-MJsasHv6zzvSeRfgguqYGU/view?usp=sharing" TargetMode="External"/><Relationship Id="rId2403" Type="http://schemas.openxmlformats.org/officeDocument/2006/relationships/hyperlink" Target="https://docs.google.com/document/d/1Tljd5s56xhXUEZZmahpNK4r3SEqztjhd/edit?usp=sharing&amp;ouid=112644161635120090376&amp;rtpof=true&amp;sd=true" TargetMode="External"/><Relationship Id="rId2848" Type="http://schemas.openxmlformats.org/officeDocument/2006/relationships/hyperlink" Target="https://drive.google.com/file/d/1lohScDr0OWxzXIyUfMxYbCVRRSCSWMm6/view?usp=sharing" TargetMode="External"/><Relationship Id="rId89" Type="http://schemas.openxmlformats.org/officeDocument/2006/relationships/hyperlink" Target="https://drive.google.com/file/d/1QIG7QYcZFe8y0N3OMcVLknQMndHA824-/view?usp=sharing" TargetMode="External"/><Relationship Id="rId1005" Type="http://schemas.openxmlformats.org/officeDocument/2006/relationships/hyperlink" Target="https://drive.google.com/file/d/1YL7gxpN9Us7bEchfqpslLC41aPYiqfwl/view?usp=sharing" TargetMode="External"/><Relationship Id="rId1212" Type="http://schemas.openxmlformats.org/officeDocument/2006/relationships/hyperlink" Target="https://drive.google.com/file/d/1IAFB2VcYBk2I4jf9-YVGWTylGdbsQ3c9/view?usp=sharing" TargetMode="External"/><Relationship Id="rId1657" Type="http://schemas.openxmlformats.org/officeDocument/2006/relationships/hyperlink" Target="https://drive.google.com/file/d/1o4d5vPdlz1AegPTJbKCmhbPK6Z_3v42L/view?usp=sharing" TargetMode="External"/><Relationship Id="rId1864" Type="http://schemas.openxmlformats.org/officeDocument/2006/relationships/hyperlink" Target="https://drive.google.com/file/d/18jvdcNfgvX6oBq7NK5GNm18cmWfdVpWc/view?usp=sharing" TargetMode="External"/><Relationship Id="rId2610" Type="http://schemas.openxmlformats.org/officeDocument/2006/relationships/hyperlink" Target="https://drive.google.com/file/d/1_xFmRGM-HeX4rgaCCUeheamQ5hSoiK21/view?usp=share_link" TargetMode="External"/><Relationship Id="rId2708" Type="http://schemas.openxmlformats.org/officeDocument/2006/relationships/hyperlink" Target="https://drive.google.com/file/d/1cj0a87WZRGmzZc-ApynruyCuh4I_snwu/view?usp=sharing" TargetMode="External"/><Relationship Id="rId2915" Type="http://schemas.openxmlformats.org/officeDocument/2006/relationships/hyperlink" Target="https://drive.google.com/file/d/1CQsV-c5Y7ue_xaF5liLCvX-_Gefm9_rD/view?usp=sharing" TargetMode="External"/><Relationship Id="rId1517" Type="http://schemas.openxmlformats.org/officeDocument/2006/relationships/hyperlink" Target="https://drive.google.com/file/d/1OEBb2WUdZIdGAX7GjIGcBsUDfd54A_ug/view?usp=sharing" TargetMode="External"/><Relationship Id="rId1724" Type="http://schemas.openxmlformats.org/officeDocument/2006/relationships/hyperlink" Target="https://drive.google.com/file/d/1GyNfvy-DvpNKjRg9NEitqZqQeOmt_GDG/view?usp=sharing" TargetMode="External"/><Relationship Id="rId16" Type="http://schemas.openxmlformats.org/officeDocument/2006/relationships/hyperlink" Target="https://drive.google.com/file/d/1lDoPJDXUibbULmzpE9UbzzouU_Sealop/view?usp=sharing" TargetMode="External"/><Relationship Id="rId1931" Type="http://schemas.openxmlformats.org/officeDocument/2006/relationships/hyperlink" Target="https://drive.google.com/file/d/1qH8zfklfUKddWkVUsbbJmLun_V9H8S7B/view?usp=sharing" TargetMode="External"/><Relationship Id="rId2193" Type="http://schemas.openxmlformats.org/officeDocument/2006/relationships/hyperlink" Target="https://drive.google.com/file/d/1PmI_OBlwE9zt7rqCfhbxo4QAknVUGU2j/view?usp=sharing" TargetMode="External"/><Relationship Id="rId2498" Type="http://schemas.openxmlformats.org/officeDocument/2006/relationships/hyperlink" Target="https://drive.google.com/file/d/1rkVrnHpPk7RwpmLD9Uo3K4B2l9zCXxbY/view?usp=sharing" TargetMode="External"/><Relationship Id="rId165" Type="http://schemas.openxmlformats.org/officeDocument/2006/relationships/hyperlink" Target="https://drive.google.com/file/d/1cvSoyCuymp7TVWZyDZji01Wi6-u7vnop/view?usp=sharing" TargetMode="External"/><Relationship Id="rId372" Type="http://schemas.openxmlformats.org/officeDocument/2006/relationships/hyperlink" Target="https://drive.google.com/file/d/1Ti8oj20A1w4oU8XfrSdZw_69NJVPJ6nI/view?usp=sharing" TargetMode="External"/><Relationship Id="rId677" Type="http://schemas.openxmlformats.org/officeDocument/2006/relationships/hyperlink" Target="https://drive.google.com/file/d/1uC6RJBYnArAuOjCtQjCGMUvyWeMxQTiC/view?usp=sharing" TargetMode="External"/><Relationship Id="rId2053" Type="http://schemas.openxmlformats.org/officeDocument/2006/relationships/hyperlink" Target="https://drive.google.com/file/d/1G1PIWYX1tt8qGDlAM3PGJ_x-y2tnfa4_/view?usp=sharing" TargetMode="External"/><Relationship Id="rId2260" Type="http://schemas.openxmlformats.org/officeDocument/2006/relationships/hyperlink" Target="https://drive.google.com/file/d/1DfqjsnnruHPlR8F48y621gwhLASJl-md/view?usp=sharing" TargetMode="External"/><Relationship Id="rId2358" Type="http://schemas.openxmlformats.org/officeDocument/2006/relationships/hyperlink" Target="https://drive.google.com/file/d/11p86fdgD6ZXcuqj-vNk3Y4g9KrVOCIar/view?usp=sharing" TargetMode="External"/><Relationship Id="rId232" Type="http://schemas.openxmlformats.org/officeDocument/2006/relationships/hyperlink" Target="https://drive.google.com/file/d/1doGPwrG7kipS83OEaI0dwzErRg6RJIIO/view?usp=sharing" TargetMode="External"/><Relationship Id="rId884" Type="http://schemas.openxmlformats.org/officeDocument/2006/relationships/hyperlink" Target="https://drive.google.com/file/d/1CeRKhM9Pgt_62407ctf6G1Y4_18xoqgf/view?usp=sharing" TargetMode="External"/><Relationship Id="rId2120" Type="http://schemas.openxmlformats.org/officeDocument/2006/relationships/hyperlink" Target="https://drive.google.com/file/d/1F4GGKuLdKPCGEditECg1RoYYw4NP5tQP/view?usp=sharing" TargetMode="External"/><Relationship Id="rId2565" Type="http://schemas.openxmlformats.org/officeDocument/2006/relationships/hyperlink" Target="https://drive.google.com/file/d/1Vgqo056esWFlRSB0BDMvw5xHFKfP8ZQJ/view?usp=share_link" TargetMode="External"/><Relationship Id="rId2772" Type="http://schemas.openxmlformats.org/officeDocument/2006/relationships/hyperlink" Target="https://drive.google.com/file/d/1UYwN01HfKE6rZhZpdchgsnYjzX3OnXD2/view?usp=sharing" TargetMode="External"/><Relationship Id="rId537" Type="http://schemas.openxmlformats.org/officeDocument/2006/relationships/hyperlink" Target="https://drive.google.com/file/d/1zSC7mrSMUV-vskD9mDFr8Wa1vrbV9S4U/view?usp=sharing" TargetMode="External"/><Relationship Id="rId744" Type="http://schemas.openxmlformats.org/officeDocument/2006/relationships/hyperlink" Target="https://drive.google.com/file/d/1l7egBWuheIiCFTFNSqEV1-Y76vgyOX5I/view?usp=sharing" TargetMode="External"/><Relationship Id="rId951" Type="http://schemas.openxmlformats.org/officeDocument/2006/relationships/hyperlink" Target="https://drive.google.com/file/d/1DgW6AC5lo37lGbyN0h2bzn6LX-ObNv-w/view?usp=sharing" TargetMode="External"/><Relationship Id="rId1167" Type="http://schemas.openxmlformats.org/officeDocument/2006/relationships/hyperlink" Target="https://drive.google.com/file/d/1B1LKxbcmXNzWtPunwmsjAeg7wGZwFQno/view?usp=sharing" TargetMode="External"/><Relationship Id="rId1374" Type="http://schemas.openxmlformats.org/officeDocument/2006/relationships/hyperlink" Target="https://drive.google.com/file/d/18_bpSjc3JgimGCed4EwH8cLW6X_Hcm_u/view?usp=sharing" TargetMode="External"/><Relationship Id="rId1581" Type="http://schemas.openxmlformats.org/officeDocument/2006/relationships/hyperlink" Target="https://drive.google.com/file/d/1kUq5Fu5jHnhnNzeickHXs4E2I1V0OmRI/view?usp=sharing" TargetMode="External"/><Relationship Id="rId1679" Type="http://schemas.openxmlformats.org/officeDocument/2006/relationships/hyperlink" Target="https://drive.google.com/file/d/1juEgU9dgAoOyevmR-F1SG-zvb2sm7MEX/view?usp=sharing" TargetMode="External"/><Relationship Id="rId2218" Type="http://schemas.openxmlformats.org/officeDocument/2006/relationships/hyperlink" Target="https://drive.google.com/file/d/1o0TDKWUAEx5cQBeG-GWD6CuzUEkxaGom/view?usp=sharing" TargetMode="External"/><Relationship Id="rId2425" Type="http://schemas.openxmlformats.org/officeDocument/2006/relationships/hyperlink" Target="https://drive.google.com/file/d/1kAnYlBg5zPry4RwcD_oqxmuQYTg5vnlj/view?usp=sharing" TargetMode="External"/><Relationship Id="rId2632" Type="http://schemas.openxmlformats.org/officeDocument/2006/relationships/hyperlink" Target="https://drive.google.com/file/d/13DdGU78aLfbU35CPElKzTa4_YXTEJFyP/view?usp=share_link" TargetMode="External"/><Relationship Id="rId80" Type="http://schemas.openxmlformats.org/officeDocument/2006/relationships/hyperlink" Target="https://drive.google.com/file/d/1M5sFXdU9dfsKSiyd48fJVN4BJbSMNKKO/view?usp=sharing" TargetMode="External"/><Relationship Id="rId604" Type="http://schemas.openxmlformats.org/officeDocument/2006/relationships/hyperlink" Target="https://drive.google.com/file/d/1UHHdGiL5cEW9-mmnkARdbCPJsVhL3fXE/view?usp=sharing" TargetMode="External"/><Relationship Id="rId811" Type="http://schemas.openxmlformats.org/officeDocument/2006/relationships/hyperlink" Target="https://drive.google.com/file/d/1HpaJVGDehnhpwE7VXIxgP3nvsksqK1bP/view?usp=sharing" TargetMode="External"/><Relationship Id="rId1027" Type="http://schemas.openxmlformats.org/officeDocument/2006/relationships/hyperlink" Target="https://drive.google.com/file/d/1K5jRFdgNT00i59fsvqSk_dLiDGq6HfTB/view?usp=sharing" TargetMode="External"/><Relationship Id="rId1234" Type="http://schemas.openxmlformats.org/officeDocument/2006/relationships/hyperlink" Target="https://drive.google.com/file/d/1k1FKHi7gu8l91Ki9V97FMYTrgoNA9OCR/view?usp=sharing" TargetMode="External"/><Relationship Id="rId1441" Type="http://schemas.openxmlformats.org/officeDocument/2006/relationships/hyperlink" Target="https://drive.google.com/file/d/1dEbA_ahHlo8Eaus5hGEcvlX0_PiIuMXZ/view?usp=sharing" TargetMode="External"/><Relationship Id="rId1886" Type="http://schemas.openxmlformats.org/officeDocument/2006/relationships/hyperlink" Target="https://drive.google.com/file/d/1XAbYyeTWp76dWQh-SXL7mh8bAdeZ6P9-/view?usp=sharing" TargetMode="External"/><Relationship Id="rId2937" Type="http://schemas.openxmlformats.org/officeDocument/2006/relationships/hyperlink" Target="https://drive.google.com/file/d/1dVdyNR2sEcOJ8W0cgt3oyOpLY02IG74o/view?usp=sharing" TargetMode="External"/><Relationship Id="rId909" Type="http://schemas.openxmlformats.org/officeDocument/2006/relationships/hyperlink" Target="https://drive.google.com/file/d/1WNwkYfEfPtkKGpqJGmMatcP9ymR7FsJo/view?usp=sharing" TargetMode="External"/><Relationship Id="rId1301" Type="http://schemas.openxmlformats.org/officeDocument/2006/relationships/hyperlink" Target="https://drive.google.com/file/d/18GrcXKT5ZnBr5nxF1n6BjB5aohWHAmoi/view?usp=sharing" TargetMode="External"/><Relationship Id="rId1539" Type="http://schemas.openxmlformats.org/officeDocument/2006/relationships/hyperlink" Target="https://drive.google.com/file/d/1wptjA_tV9vaTzi6FEFD6n4FFlescYW6E/view?usp=sharing" TargetMode="External"/><Relationship Id="rId1746" Type="http://schemas.openxmlformats.org/officeDocument/2006/relationships/hyperlink" Target="https://drive.google.com/file/d/1DV0c5TVaqTcXefKbKHhDCBz3jryp6T9_/view?usp=sharing" TargetMode="External"/><Relationship Id="rId1953" Type="http://schemas.openxmlformats.org/officeDocument/2006/relationships/hyperlink" Target="https://drive.google.com/file/d/1b5UdmFDyiKirZaRI2qIy-aNGk67B3KF-/view?usp=sharing" TargetMode="External"/><Relationship Id="rId38" Type="http://schemas.openxmlformats.org/officeDocument/2006/relationships/hyperlink" Target="https://drive.google.com/file/d/1MUUJfLutgXoi6OfIIlVilIjM96Cp8QjN/view?usp=sharing" TargetMode="External"/><Relationship Id="rId1606" Type="http://schemas.openxmlformats.org/officeDocument/2006/relationships/hyperlink" Target="https://drive.google.com/file/d/16BlNhzxv0H2tMdgpRMke21nGZZ6d7wcN/view?usp=sharing" TargetMode="External"/><Relationship Id="rId1813" Type="http://schemas.openxmlformats.org/officeDocument/2006/relationships/hyperlink" Target="https://drive.google.com/file/d/1r9xsC0oTxdc82dnMEptv_TyXxlowsuS_/view?usp=sharing" TargetMode="External"/><Relationship Id="rId187" Type="http://schemas.openxmlformats.org/officeDocument/2006/relationships/hyperlink" Target="https://drive.google.com/file/d/1Zg0nMU9yO-nWAmGlwJfe_2pFw08HL5Zq/view?usp=sharing" TargetMode="External"/><Relationship Id="rId394" Type="http://schemas.openxmlformats.org/officeDocument/2006/relationships/hyperlink" Target="https://drive.google.com/file/d/1KDDcAcvuT-1xM5EEyyLxRZacIiaim-MA/view?usp=sharing" TargetMode="External"/><Relationship Id="rId2075" Type="http://schemas.openxmlformats.org/officeDocument/2006/relationships/hyperlink" Target="https://drive.google.com/file/d/17Ov40rDlI1D2OUBy8mrJttZPEHKmA9B6/view?usp=sharing" TargetMode="External"/><Relationship Id="rId2282" Type="http://schemas.openxmlformats.org/officeDocument/2006/relationships/hyperlink" Target="https://drive.google.com/file/d/19_KJBh-rywy8NFktllgu-6MyDVAiFLkB/view?usp=sharing" TargetMode="External"/><Relationship Id="rId254" Type="http://schemas.openxmlformats.org/officeDocument/2006/relationships/hyperlink" Target="https://drive.google.com/file/d/1xhpWsMg6sntvEXvOT7EVv1pMJYBmzJ0b/view?usp=sharing" TargetMode="External"/><Relationship Id="rId699" Type="http://schemas.openxmlformats.org/officeDocument/2006/relationships/hyperlink" Target="https://drive.google.com/file/d/1u50xEe72AJ7a7RZDy6qm70mPF3D4DOkd/view?usp=sharing" TargetMode="External"/><Relationship Id="rId1091" Type="http://schemas.openxmlformats.org/officeDocument/2006/relationships/hyperlink" Target="https://drive.google.com/file/d/1ssG1z20kLfBpm3dyrllYzY8qtGop36Pv/view?usp=sharing" TargetMode="External"/><Relationship Id="rId2587" Type="http://schemas.openxmlformats.org/officeDocument/2006/relationships/hyperlink" Target="https://drive.google.com/file/d/1jXLQ7J7LxuAQwyvEiHefaaUWyhIj7WnI/view?usp=share_link" TargetMode="External"/><Relationship Id="rId2794" Type="http://schemas.openxmlformats.org/officeDocument/2006/relationships/hyperlink" Target="https://drive.google.com/file/d/1jV4AvyYfB1AJ6aEVVRihsvyRc8Aezwf1/view?usp=sharing" TargetMode="External"/><Relationship Id="rId114" Type="http://schemas.openxmlformats.org/officeDocument/2006/relationships/hyperlink" Target="https://drive.google.com/file/d/1gMpgDG91YY0Ai1awlL5FmXTEO8yWYq08/view?usp=sharing" TargetMode="External"/><Relationship Id="rId461" Type="http://schemas.openxmlformats.org/officeDocument/2006/relationships/hyperlink" Target="https://drive.google.com/file/d/1ahnpULUE9A7YYGk3jNBeIp2QkJHngPv4/view?usp=sharing" TargetMode="External"/><Relationship Id="rId559" Type="http://schemas.openxmlformats.org/officeDocument/2006/relationships/hyperlink" Target="https://drive.google.com/file/d/1JOQFG0jEPfjY6IHzv1UUFYg4JykIpvwd/view?usp=sharing" TargetMode="External"/><Relationship Id="rId766" Type="http://schemas.openxmlformats.org/officeDocument/2006/relationships/hyperlink" Target="https://drive.google.com/file/d/1xmuKVV9JSHYEZXz8SYVpH8mmlpu62i39/view?usp=sharing" TargetMode="External"/><Relationship Id="rId1189" Type="http://schemas.openxmlformats.org/officeDocument/2006/relationships/hyperlink" Target="https://drive.google.com/file/d/1J4n-CedLTvaF3EvA0xugJZqfGHe-CRls/view?usp=sharing" TargetMode="External"/><Relationship Id="rId1396" Type="http://schemas.openxmlformats.org/officeDocument/2006/relationships/hyperlink" Target="https://drive.google.com/file/d/1SCqR8AablBofcnelqoQcAq9zkStxKZH_/view?usp=sharing" TargetMode="External"/><Relationship Id="rId2142" Type="http://schemas.openxmlformats.org/officeDocument/2006/relationships/hyperlink" Target="https://drive.google.com/file/d/10GI5jaDMVUH2Es6gKBaU7tB0vKyHr00-/view?usp=sharing" TargetMode="External"/><Relationship Id="rId2447" Type="http://schemas.openxmlformats.org/officeDocument/2006/relationships/hyperlink" Target="https://drive.google.com/file/d/1YBUAuH2iMHBQjKpLb790LBrMeBXLhhzW/view?usp=sharing" TargetMode="External"/><Relationship Id="rId321" Type="http://schemas.openxmlformats.org/officeDocument/2006/relationships/hyperlink" Target="https://drive.google.com/file/d/1rDcV_rofnigPxiyV2u-97bL0SzAqmsB7/view?usp=sharing" TargetMode="External"/><Relationship Id="rId419" Type="http://schemas.openxmlformats.org/officeDocument/2006/relationships/hyperlink" Target="https://drive.google.com/file/d/1F6tAKheVse8uHCBLN9AF_Osk8BXza3hd/view?usp=sharing" TargetMode="External"/><Relationship Id="rId626" Type="http://schemas.openxmlformats.org/officeDocument/2006/relationships/hyperlink" Target="https://drive.google.com/file/d/1_ojJQjmE1eesdJXtniIrHxNB6a4V85-0/view?usp=sharing" TargetMode="External"/><Relationship Id="rId973" Type="http://schemas.openxmlformats.org/officeDocument/2006/relationships/hyperlink" Target="https://drive.google.com/file/d/1soQyHCO1-HNduyhgooa_NvMjvXk2Hbsa/view?usp=sharing" TargetMode="External"/><Relationship Id="rId1049" Type="http://schemas.openxmlformats.org/officeDocument/2006/relationships/hyperlink" Target="https://drive.google.com/file/d/1Ze66PkK6gvnzkxaSpUgHwkZ9q_YJE2Lx/view?usp=sharing" TargetMode="External"/><Relationship Id="rId1256" Type="http://schemas.openxmlformats.org/officeDocument/2006/relationships/hyperlink" Target="https://drive.google.com/file/d/17DyiUQgYp7afwxDnVqUIhDLvwbJOu56v/view?usp=sharing" TargetMode="External"/><Relationship Id="rId2002" Type="http://schemas.openxmlformats.org/officeDocument/2006/relationships/hyperlink" Target="https://drive.google.com/file/d/191nfV3FbL0wKue7VmnyO5ihenoySB2M1/view?usp=sharing" TargetMode="External"/><Relationship Id="rId2307" Type="http://schemas.openxmlformats.org/officeDocument/2006/relationships/hyperlink" Target="https://drive.google.com/file/d/1ugP-7ik6yy9gHWxCarHk3IAIxwko2iNZ/view?usp=sharing" TargetMode="External"/><Relationship Id="rId2654" Type="http://schemas.openxmlformats.org/officeDocument/2006/relationships/hyperlink" Target="https://drive.google.com/file/d/1lkXTEziihDjQX9K1nQNKjQt7bXsdefOw/view?usp=share_link" TargetMode="External"/><Relationship Id="rId2861" Type="http://schemas.openxmlformats.org/officeDocument/2006/relationships/hyperlink" Target="https://drive.google.com/file/d/1hrsKijlYDWGAtgYPZOV7TTDroOC2F3Hb/view?usp=sharing" TargetMode="External"/><Relationship Id="rId2959" Type="http://schemas.openxmlformats.org/officeDocument/2006/relationships/hyperlink" Target="https://drive.google.com/file/d/1QfALQej3lotuG-xbJLd0KnksOlbGTCVD/view?usp=sharing" TargetMode="External"/><Relationship Id="rId833" Type="http://schemas.openxmlformats.org/officeDocument/2006/relationships/hyperlink" Target="https://drive.google.com/file/d/1zW-5PE1SGI8zHRhyibiicx9jo1HMVydG/view?usp=sharing" TargetMode="External"/><Relationship Id="rId1116" Type="http://schemas.openxmlformats.org/officeDocument/2006/relationships/hyperlink" Target="https://drive.google.com/file/d/1dW1lK7Iz6IX0KMasuiATe8FeRIwEoej_/view?usp=sharing" TargetMode="External"/><Relationship Id="rId1463" Type="http://schemas.openxmlformats.org/officeDocument/2006/relationships/hyperlink" Target="https://drive.google.com/file/d/1ijNXvA26eMqD2_VBn-AXbJ0AOcmq10b7/view?usp=sharing" TargetMode="External"/><Relationship Id="rId1670" Type="http://schemas.openxmlformats.org/officeDocument/2006/relationships/hyperlink" Target="https://drive.google.com/file/d/1rdi1TU3WweSMNx5llC64Z26IJwxR8Y-S/view?usp=sharing" TargetMode="External"/><Relationship Id="rId1768" Type="http://schemas.openxmlformats.org/officeDocument/2006/relationships/hyperlink" Target="https://drive.google.com/file/d/1qmAYdwj0xp32yzirnsBPyXW1BwDZ_rT_/view?usp=sharing" TargetMode="External"/><Relationship Id="rId2514" Type="http://schemas.openxmlformats.org/officeDocument/2006/relationships/hyperlink" Target="https://drive.google.com/file/d/14SSo_uerFPr3eCfTBfotF9vx5Z4spbkZ/view?usp=sharing" TargetMode="External"/><Relationship Id="rId2721" Type="http://schemas.openxmlformats.org/officeDocument/2006/relationships/hyperlink" Target="https://drive.google.com/file/d/1mzzEq1AO-xNc3DcFQ5wGrPv6_R2AWnuC/view?usp=sharing" TargetMode="External"/><Relationship Id="rId2819" Type="http://schemas.openxmlformats.org/officeDocument/2006/relationships/hyperlink" Target="https://drive.google.com/file/d/1SfpPz3TBGzNa6f75HdJchudpD_icmX6Y/view?usp=sharing" TargetMode="External"/><Relationship Id="rId900" Type="http://schemas.openxmlformats.org/officeDocument/2006/relationships/hyperlink" Target="https://drive.google.com/file/d/1ytyGXwNciAdwrA6G7FgnLuwd13KYY_gv/view?usp=sharing" TargetMode="External"/><Relationship Id="rId1323" Type="http://schemas.openxmlformats.org/officeDocument/2006/relationships/hyperlink" Target="https://drive.google.com/file/d/1w3LpVtYc4wz-HXsO0DLipiuAwlnQVO4p/view?usp=sharing" TargetMode="External"/><Relationship Id="rId1530" Type="http://schemas.openxmlformats.org/officeDocument/2006/relationships/hyperlink" Target="https://drive.google.com/file/d/12T_SAxsWhwCwDz12B01J8uf-3nH7D7gt/view?usp=sharing" TargetMode="External"/><Relationship Id="rId1628" Type="http://schemas.openxmlformats.org/officeDocument/2006/relationships/hyperlink" Target="https://drive.google.com/file/d/1hAinA0HSGhycJb-E2PylgIog5bWTq8E2/view?usp=sharing" TargetMode="External"/><Relationship Id="rId1975" Type="http://schemas.openxmlformats.org/officeDocument/2006/relationships/hyperlink" Target="https://drive.google.com/file/d/1RajHTbx73n9TA7GvEojBuk2182V0Pr-b/view?usp=sharing" TargetMode="External"/><Relationship Id="rId1835" Type="http://schemas.openxmlformats.org/officeDocument/2006/relationships/hyperlink" Target="https://drive.google.com/file/d/14yh67fZYpmiB0Z1DojaOPdE14lOdNPyC/view?usp=sharing" TargetMode="External"/><Relationship Id="rId1902" Type="http://schemas.openxmlformats.org/officeDocument/2006/relationships/hyperlink" Target="https://drive.google.com/file/d/1olnj2Hdf_TusBh_GlRfFpB14Gro7rvcc/view?usp=sharing" TargetMode="External"/><Relationship Id="rId2097" Type="http://schemas.openxmlformats.org/officeDocument/2006/relationships/hyperlink" Target="https://drive.google.com/file/d/1iKhsKu-Ejma7FMRduEX4TOj8m7KG_ySk/view?usp=sharing" TargetMode="External"/><Relationship Id="rId276" Type="http://schemas.openxmlformats.org/officeDocument/2006/relationships/hyperlink" Target="https://drive.google.com/file/d/1vNOZcZsIsqr0GpxWu_CmiuI068K3WHk7/view?usp=sharing" TargetMode="External"/><Relationship Id="rId483" Type="http://schemas.openxmlformats.org/officeDocument/2006/relationships/hyperlink" Target="https://drive.google.com/file/d/1ADw0gYYj57KsDNJJH25bGuTK23kVyvgd/view?usp=sharing" TargetMode="External"/><Relationship Id="rId690" Type="http://schemas.openxmlformats.org/officeDocument/2006/relationships/hyperlink" Target="https://drive.google.com/file/d/16S5bmuz75IYU0HbRK23axsGYfX1kxgcp/view?usp=sharing" TargetMode="External"/><Relationship Id="rId2164" Type="http://schemas.openxmlformats.org/officeDocument/2006/relationships/hyperlink" Target="https://drive.google.com/file/d/1PjVpqFVmWATq0_-oAgyJE3-Verz9Q4Mf/view?usp=sharing" TargetMode="External"/><Relationship Id="rId2371" Type="http://schemas.openxmlformats.org/officeDocument/2006/relationships/hyperlink" Target="https://drive.google.com/file/d/1Y-odWoSKPFjAcnowaFKBwEZgStktl3Il/view?usp=sharing" TargetMode="External"/><Relationship Id="rId136" Type="http://schemas.openxmlformats.org/officeDocument/2006/relationships/hyperlink" Target="https://drive.google.com/file/d/1z50O9A1fFDkT-KlCRrDBGaa7U9mS0OWl/view?usp=sharing" TargetMode="External"/><Relationship Id="rId343" Type="http://schemas.openxmlformats.org/officeDocument/2006/relationships/hyperlink" Target="https://drive.google.com/file/d/1SpqHoQSF-_TsmpHbUo1TQrVAufgQPpqj/view?usp=sharing" TargetMode="External"/><Relationship Id="rId550" Type="http://schemas.openxmlformats.org/officeDocument/2006/relationships/hyperlink" Target="https://drive.google.com/file/d/17SPse04mUk4KepwiwiT2jiG-7MAAmrwW/view?usp=sharing" TargetMode="External"/><Relationship Id="rId788" Type="http://schemas.openxmlformats.org/officeDocument/2006/relationships/hyperlink" Target="https://drive.google.com/file/d/1qF7NCeEZM_VuJiW8qLu5AvU5p7cxTfzK/view?usp=sharing" TargetMode="External"/><Relationship Id="rId995" Type="http://schemas.openxmlformats.org/officeDocument/2006/relationships/hyperlink" Target="https://drive.google.com/file/d/15OxZ5rJaNzMxulmsuaB2uKou4eJ-zhdT/view?usp=sharing" TargetMode="External"/><Relationship Id="rId1180" Type="http://schemas.openxmlformats.org/officeDocument/2006/relationships/hyperlink" Target="https://drive.google.com/file/d/1QUlKqZfIP3QNHPD41NdL7nIdYA6Y5Ywk/view?usp=sharing" TargetMode="External"/><Relationship Id="rId2024" Type="http://schemas.openxmlformats.org/officeDocument/2006/relationships/hyperlink" Target="https://drive.google.com/file/d/1-vf5vt3yKOJ4cgeBlJl21lYOoiBDPq2o/view?usp=sharing" TargetMode="External"/><Relationship Id="rId2231" Type="http://schemas.openxmlformats.org/officeDocument/2006/relationships/hyperlink" Target="https://drive.google.com/file/d/1cEI3H3r2kfgVBmJYpd-cIC-1JpOFd02I/view?usp=sharing" TargetMode="External"/><Relationship Id="rId2469" Type="http://schemas.openxmlformats.org/officeDocument/2006/relationships/hyperlink" Target="https://drive.google.com/file/d/1lmC-HeTEr5KmM5ykCwv_z3sppxUI1Qwj/view?usp=sharing" TargetMode="External"/><Relationship Id="rId2676" Type="http://schemas.openxmlformats.org/officeDocument/2006/relationships/hyperlink" Target="https://drive.google.com/file/d/1gWdWhQWEiwHDbO2dbUpuShmluviE9QFf/view?usp=share_link" TargetMode="External"/><Relationship Id="rId2883" Type="http://schemas.openxmlformats.org/officeDocument/2006/relationships/hyperlink" Target="https://drive.google.com/file/d/1CmzWQqwOyJ1HunTvwyAiMreZCYK1bqTl/view?usp=sharing" TargetMode="External"/><Relationship Id="rId203" Type="http://schemas.openxmlformats.org/officeDocument/2006/relationships/hyperlink" Target="https://drive.google.com/file/d/1NmeD_11jc0shjx2276j3QT3PmSqS8pM3/view?usp=sharing" TargetMode="External"/><Relationship Id="rId648" Type="http://schemas.openxmlformats.org/officeDocument/2006/relationships/hyperlink" Target="https://drive.google.com/file/d/1r8lJY3GYuLjU_alxD8zG4Aj4ovTudhei/view?usp=sharing" TargetMode="External"/><Relationship Id="rId855" Type="http://schemas.openxmlformats.org/officeDocument/2006/relationships/hyperlink" Target="https://drive.google.com/file/d/1yKOVsnumlKXvV61zhJXYjYT4YRpbcqiJ/view?usp=sharing" TargetMode="External"/><Relationship Id="rId1040" Type="http://schemas.openxmlformats.org/officeDocument/2006/relationships/hyperlink" Target="https://drive.google.com/file/d/16tEXe0qCvEZhYbgPrRFPmqA-FLKtwC8o/view?usp=sharing" TargetMode="External"/><Relationship Id="rId1278" Type="http://schemas.openxmlformats.org/officeDocument/2006/relationships/hyperlink" Target="https://drive.google.com/file/d/1DqR-Q-W2_sJZN5eYPRSUgDciy2yEHJh5/view?usp=sharing" TargetMode="External"/><Relationship Id="rId1485" Type="http://schemas.openxmlformats.org/officeDocument/2006/relationships/hyperlink" Target="https://drive.google.com/file/d/1vTxCZh28rt-B-4n9jmBW-g_7UFwVinid/view?usp=sharing" TargetMode="External"/><Relationship Id="rId1692" Type="http://schemas.openxmlformats.org/officeDocument/2006/relationships/hyperlink" Target="https://drive.google.com/file/d/1izXtXSU17IKP-Do439ZQHvJssZhIj4Ct/view?usp=sharing" TargetMode="External"/><Relationship Id="rId2329" Type="http://schemas.openxmlformats.org/officeDocument/2006/relationships/hyperlink" Target="https://drive.google.com/file/d/1tRTJCFq3WgeNRvWOjMmOIqSdQS-2MoG9/view?usp=sharing" TargetMode="External"/><Relationship Id="rId2536" Type="http://schemas.openxmlformats.org/officeDocument/2006/relationships/hyperlink" Target="https://drive.google.com/file/d/1DPZpBNupgBOBLBa7RXcEhHkAU1TMSNiE/view?usp=share_link" TargetMode="External"/><Relationship Id="rId2743" Type="http://schemas.openxmlformats.org/officeDocument/2006/relationships/hyperlink" Target="https://drive.google.com/file/d/1Be7H8T1sTOLCj5IjhEGIr79s6ngWh7LK/view?usp=sharing" TargetMode="External"/><Relationship Id="rId410" Type="http://schemas.openxmlformats.org/officeDocument/2006/relationships/hyperlink" Target="https://drive.google.com/file/d/11e2-q0XEO94D5P4jSHpm910itxfyOWG-/view?usp=sharing" TargetMode="External"/><Relationship Id="rId508" Type="http://schemas.openxmlformats.org/officeDocument/2006/relationships/hyperlink" Target="https://drive.google.com/file/d/1YJJbJc4iSJLh-pmWhzz8eiRS-asLpMnf/view?usp=sharing" TargetMode="External"/><Relationship Id="rId715" Type="http://schemas.openxmlformats.org/officeDocument/2006/relationships/hyperlink" Target="https://drive.google.com/file/d/1FiGcxABm3r_otzzU_pcp7Ar3i1857lIE/view?usp=sharing" TargetMode="External"/><Relationship Id="rId922" Type="http://schemas.openxmlformats.org/officeDocument/2006/relationships/hyperlink" Target="https://drive.google.com/file/d/1kAWkvvTvQkErCT6pURLN0-suW9VIwMoh/view?usp=sharing" TargetMode="External"/><Relationship Id="rId1138" Type="http://schemas.openxmlformats.org/officeDocument/2006/relationships/hyperlink" Target="https://drive.google.com/file/d/1bJbKsqCFtkHHQoFMujA2eXJsJdQOLa3Y/view?usp=sharing" TargetMode="External"/><Relationship Id="rId1345" Type="http://schemas.openxmlformats.org/officeDocument/2006/relationships/hyperlink" Target="https://drive.google.com/file/d/1xUG8aCt17_UhSCu9KMQDqtZ4rge_Ias6/view?usp=sharing" TargetMode="External"/><Relationship Id="rId1552" Type="http://schemas.openxmlformats.org/officeDocument/2006/relationships/hyperlink" Target="https://drive.google.com/file/d/14_p83FD0r1otFZ8JCMkQKQe2pLBI2wju/view?usp=sharing" TargetMode="External"/><Relationship Id="rId1997" Type="http://schemas.openxmlformats.org/officeDocument/2006/relationships/hyperlink" Target="https://drive.google.com/file/d/1JLGu49lhAAQE09QiHrWwAR1fzblXLyp0/view?usp=sharing" TargetMode="External"/><Relationship Id="rId2603" Type="http://schemas.openxmlformats.org/officeDocument/2006/relationships/hyperlink" Target="https://drive.google.com/file/d/1n4hPhVvbKJ7bHzjVB1NNrhAIGDBlfXgq/view?usp=share_link" TargetMode="External"/><Relationship Id="rId2950" Type="http://schemas.openxmlformats.org/officeDocument/2006/relationships/hyperlink" Target="https://drive.google.com/file/d/1wIvNooCLN9VY7mgWNRUh0wIq_unmGTH3/view?usp=sharing" TargetMode="External"/><Relationship Id="rId1205" Type="http://schemas.openxmlformats.org/officeDocument/2006/relationships/hyperlink" Target="https://drive.google.com/file/d/1ZtCo6uanTng3I-sBPVRx1w_DG01POEGI/view?usp=sharing" TargetMode="External"/><Relationship Id="rId1857" Type="http://schemas.openxmlformats.org/officeDocument/2006/relationships/hyperlink" Target="https://drive.google.com/file/d/18KSUfcSQUmMwa82sCMh3evKKwsvJg8Aj/view?usp=sharing" TargetMode="External"/><Relationship Id="rId2810" Type="http://schemas.openxmlformats.org/officeDocument/2006/relationships/hyperlink" Target="https://drive.google.com/file/d/1MgKS-c7QxKfuVdQ3nRvR5bXVN5EuOF33/view?usp=sharing" TargetMode="External"/><Relationship Id="rId2908" Type="http://schemas.openxmlformats.org/officeDocument/2006/relationships/hyperlink" Target="https://drive.google.com/file/d/1SZaPh6K0q_P8xo_PkZoLp82nXPIR1LRF/view?usp=sharing" TargetMode="External"/><Relationship Id="rId51" Type="http://schemas.openxmlformats.org/officeDocument/2006/relationships/hyperlink" Target="https://drive.google.com/file/d/1TBIaWVJ33UXdu0EQ_61E__eQTELjt5wG/view?usp=sharing" TargetMode="External"/><Relationship Id="rId1412" Type="http://schemas.openxmlformats.org/officeDocument/2006/relationships/hyperlink" Target="https://drive.google.com/file/d/1cXGZT2i72Elv83XBMsNv7U-S0CQb6MfA/view?usp=sharing" TargetMode="External"/><Relationship Id="rId1717" Type="http://schemas.openxmlformats.org/officeDocument/2006/relationships/hyperlink" Target="https://drive.google.com/file/d/1EdqweuA1EHPyiGqKoN-BvKg8rdcQzzC3/view?usp=sharing" TargetMode="External"/><Relationship Id="rId1924" Type="http://schemas.openxmlformats.org/officeDocument/2006/relationships/hyperlink" Target="https://drive.google.com/file/d/1yZNNvPukBwe1ig1seQfu37JtrK2p6AvG/view?usp=sharing" TargetMode="External"/><Relationship Id="rId298" Type="http://schemas.openxmlformats.org/officeDocument/2006/relationships/hyperlink" Target="https://drive.google.com/file/d/1T1M47FHZ-vqvu-eeM6Meeiru3rL1wu7w/view?usp=sharing" TargetMode="External"/><Relationship Id="rId158" Type="http://schemas.openxmlformats.org/officeDocument/2006/relationships/hyperlink" Target="https://drive.google.com/file/d/10ykxoDCSL49Ok1Rvys__aB7Pu-CIU1vt/view?usp=sharing" TargetMode="External"/><Relationship Id="rId2186" Type="http://schemas.openxmlformats.org/officeDocument/2006/relationships/hyperlink" Target="https://drive.google.com/file/d/1RZuGDGuDc5KW5rAs5ZzGHBhYrjclWNoh/view?usp=sharing" TargetMode="External"/><Relationship Id="rId2393" Type="http://schemas.openxmlformats.org/officeDocument/2006/relationships/hyperlink" Target="https://drive.google.com/file/d/1JhreEXI8xs1iYr6gndyTsKpqzL6tgNje/view?usp=sharing" TargetMode="External"/><Relationship Id="rId2698" Type="http://schemas.openxmlformats.org/officeDocument/2006/relationships/hyperlink" Target="https://drive.google.com/file/d/1LRyETTjgDbHDBFRcigSK7b-XqTf5vCLR/view?usp=share_link" TargetMode="External"/><Relationship Id="rId365" Type="http://schemas.openxmlformats.org/officeDocument/2006/relationships/hyperlink" Target="https://drive.google.com/file/d/1sVCWDlnZ2UmkEq4ZNGLRpt-t-jFSKfKV/view?usp=sharing" TargetMode="External"/><Relationship Id="rId572" Type="http://schemas.openxmlformats.org/officeDocument/2006/relationships/hyperlink" Target="https://drive.google.com/file/d/1fMd05BewQqhCgMYuwaleD91u8iQbWWwi/view?usp=sharing" TargetMode="External"/><Relationship Id="rId2046" Type="http://schemas.openxmlformats.org/officeDocument/2006/relationships/hyperlink" Target="https://drive.google.com/file/d/1cnzblaugX-8MYRasWtOOFsymVQ1DSv5E/view?usp=sharing" TargetMode="External"/><Relationship Id="rId2253" Type="http://schemas.openxmlformats.org/officeDocument/2006/relationships/hyperlink" Target="https://drive.google.com/file/d/1o_PUh68-SZMjtTHU99_fVx7igSsN00hq/view?usp=sharing" TargetMode="External"/><Relationship Id="rId2460" Type="http://schemas.openxmlformats.org/officeDocument/2006/relationships/hyperlink" Target="https://drive.google.com/file/d/18kRbC3KUSp-VjGBp2xLL3_qwuvIDVHZU/view?usp=sharing" TargetMode="External"/><Relationship Id="rId225" Type="http://schemas.openxmlformats.org/officeDocument/2006/relationships/hyperlink" Target="https://drive.google.com/file/d/1R6j0X9JG2PoiKxdvjpRl6-Ljh5RA8yAD/view?usp=sharing" TargetMode="External"/><Relationship Id="rId432" Type="http://schemas.openxmlformats.org/officeDocument/2006/relationships/hyperlink" Target="https://drive.google.com/file/d/1T2dcKNwI7IxGWbQucNdeUZCH8XOzsM9s/view?usp=sharing" TargetMode="External"/><Relationship Id="rId877" Type="http://schemas.openxmlformats.org/officeDocument/2006/relationships/hyperlink" Target="https://drive.google.com/file/d/1QvQbNAcNQMsDRW7WIE20Hqm5vaGYRf6Y/view?usp=sharing" TargetMode="External"/><Relationship Id="rId1062" Type="http://schemas.openxmlformats.org/officeDocument/2006/relationships/hyperlink" Target="https://drive.google.com/file/d/1w2XWuCaInz81lv1Dg164Bo_GXU5986cx/view?usp=sharing" TargetMode="External"/><Relationship Id="rId2113" Type="http://schemas.openxmlformats.org/officeDocument/2006/relationships/hyperlink" Target="https://drive.google.com/file/d/1n-40RiyiurEkTQgEfENpuQSOeJnYPBcr/view?usp=sharing" TargetMode="External"/><Relationship Id="rId2320" Type="http://schemas.openxmlformats.org/officeDocument/2006/relationships/hyperlink" Target="https://drive.google.com/file/d/1KH4_duodlks_S0QFzIjuQfnTxI6eP3hL/view?usp=sharing" TargetMode="External"/><Relationship Id="rId2558" Type="http://schemas.openxmlformats.org/officeDocument/2006/relationships/hyperlink" Target="https://drive.google.com/file/d/1sHLQFc1RRJCTicYS3LSQ3AIg1MTVE2uR/view?usp=share_link" TargetMode="External"/><Relationship Id="rId2765" Type="http://schemas.openxmlformats.org/officeDocument/2006/relationships/hyperlink" Target="https://drive.google.com/file/d/1vYoa2Xe-FHh5hNlaDhPuFv9X0kKyticC/view?usp=sharing" TargetMode="External"/><Relationship Id="rId2972" Type="http://schemas.openxmlformats.org/officeDocument/2006/relationships/hyperlink" Target="https://drive.google.com/file/d/1N5ci_4s19BVw6UzYk7cJvHFnKTPbKbC2/view?usp=sharing" TargetMode="External"/><Relationship Id="rId737" Type="http://schemas.openxmlformats.org/officeDocument/2006/relationships/hyperlink" Target="https://drive.google.com/file/d/1Im_3-VigThrzZ-MLNk6luVf9tSXD1kjD/view?usp=sharing" TargetMode="External"/><Relationship Id="rId944" Type="http://schemas.openxmlformats.org/officeDocument/2006/relationships/hyperlink" Target="https://drive.google.com/file/d/15wHjibDM1eXPBcBOT9IO50mhQrE0Dbor/view?usp=sharing" TargetMode="External"/><Relationship Id="rId1367" Type="http://schemas.openxmlformats.org/officeDocument/2006/relationships/hyperlink" Target="https://drive.google.com/file/d/1vycnaqAqnGx9OEN73yd_cZBqioflh4WP/view?usp=sharing" TargetMode="External"/><Relationship Id="rId1574" Type="http://schemas.openxmlformats.org/officeDocument/2006/relationships/hyperlink" Target="https://drive.google.com/file/d/1V6Dbat5qWg8u9nFBO8jU8ERqvFuIBL7g/view?usp=sharing" TargetMode="External"/><Relationship Id="rId1781" Type="http://schemas.openxmlformats.org/officeDocument/2006/relationships/hyperlink" Target="https://drive.google.com/file/d/1BJn-2pHeYiTXIdwX1ciV1tFqsXXEYSGE/view?usp=sharing" TargetMode="External"/><Relationship Id="rId2418" Type="http://schemas.openxmlformats.org/officeDocument/2006/relationships/hyperlink" Target="https://drive.google.com/file/d/1fLzxXdgDT_cl-vBZ9SBDvEcM9Y057uZC/view?usp=sharing" TargetMode="External"/><Relationship Id="rId2625" Type="http://schemas.openxmlformats.org/officeDocument/2006/relationships/hyperlink" Target="https://drive.google.com/file/d/1t_pZFcR0H6PtghMJxN5uD8ZU-r5TXxyG/view?usp=share_link" TargetMode="External"/><Relationship Id="rId2832" Type="http://schemas.openxmlformats.org/officeDocument/2006/relationships/hyperlink" Target="https://drive.google.com/file/d/17XhDKMkePnBDebJ6QqvQ5O9XV3aDv43f/view?usp=sharing" TargetMode="External"/><Relationship Id="rId73" Type="http://schemas.openxmlformats.org/officeDocument/2006/relationships/hyperlink" Target="https://drive.google.com/file/d/11os3bEYFOW_vxXTGjx88BztjlCPu2ZIk/view?usp=sharing" TargetMode="External"/><Relationship Id="rId804" Type="http://schemas.openxmlformats.org/officeDocument/2006/relationships/hyperlink" Target="https://drive.google.com/file/d/1LbAQApPUAYO-UENIBqApzrj7q1MXUOaM/view?usp=sharing" TargetMode="External"/><Relationship Id="rId1227" Type="http://schemas.openxmlformats.org/officeDocument/2006/relationships/hyperlink" Target="https://drive.google.com/file/d/1jsFjRDB6C8g_qUNe7EnWnZjPPv98Jtxv/view?usp=sharing" TargetMode="External"/><Relationship Id="rId1434" Type="http://schemas.openxmlformats.org/officeDocument/2006/relationships/hyperlink" Target="https://drive.google.com/file/d/1S3GKmL_G4ib2hYV79re-n24UouPIISbn/view?usp=sharing" TargetMode="External"/><Relationship Id="rId1641" Type="http://schemas.openxmlformats.org/officeDocument/2006/relationships/hyperlink" Target="https://drive.google.com/file/d/1F-Mf2YO2iSy2yylah4avDo-h5WwAlwfS/view?usp=sharing" TargetMode="External"/><Relationship Id="rId1879" Type="http://schemas.openxmlformats.org/officeDocument/2006/relationships/hyperlink" Target="https://drive.google.com/file/d/1XKwn6yCXEB9dEUU0lo-Km5w1Og1d99e1/view?usp=sharing" TargetMode="External"/><Relationship Id="rId1501" Type="http://schemas.openxmlformats.org/officeDocument/2006/relationships/hyperlink" Target="https://drive.google.com/file/d/1PtmSzunTU2b0ZOdC-bm4RWegxwmhbQh3/view?usp=sharing" TargetMode="External"/><Relationship Id="rId1739" Type="http://schemas.openxmlformats.org/officeDocument/2006/relationships/hyperlink" Target="https://drive.google.com/file/d/1QuUguUI3PpcaWFnNE0zbf3AdiB2XtFAE/view?usp=sharing" TargetMode="External"/><Relationship Id="rId1946" Type="http://schemas.openxmlformats.org/officeDocument/2006/relationships/hyperlink" Target="https://drive.google.com/file/d/11dEdJdcInZ-L5Z8RmuFGAaQnvXKPp0un/view?usp=sharing" TargetMode="External"/><Relationship Id="rId1806" Type="http://schemas.openxmlformats.org/officeDocument/2006/relationships/hyperlink" Target="https://drive.google.com/file/d/1BA5JcsLN1PQr3VeyxhbFVff00BkRUd4m/view?usp=sharing" TargetMode="External"/><Relationship Id="rId387" Type="http://schemas.openxmlformats.org/officeDocument/2006/relationships/hyperlink" Target="https://drive.google.com/file/d/1hqEHDW04yeMyXfI0n9-oVzU2CrLw6VOL/view?usp=sharing" TargetMode="External"/><Relationship Id="rId594" Type="http://schemas.openxmlformats.org/officeDocument/2006/relationships/hyperlink" Target="https://drive.google.com/file/d/1aXVkilT4IsqubkyLdzJwDJgfa-C_qsCD/view?usp=sharing" TargetMode="External"/><Relationship Id="rId2068" Type="http://schemas.openxmlformats.org/officeDocument/2006/relationships/hyperlink" Target="https://drive.google.com/file/d/1gc5JEKIKOA0HtucP6Hm1o6snovoKe-vj/view?usp=sharing" TargetMode="External"/><Relationship Id="rId2275" Type="http://schemas.openxmlformats.org/officeDocument/2006/relationships/hyperlink" Target="https://docs.google.com/presentation/d/1szdEY_a2syTyjZnt3LqdpylY6i_NvvQP/edit?usp=sharing&amp;ouid=112644161635120090376&amp;rtpof=true&amp;sd=true" TargetMode="External"/><Relationship Id="rId247" Type="http://schemas.openxmlformats.org/officeDocument/2006/relationships/hyperlink" Target="https://drive.google.com/file/d/1AUeyquSNarZO9GVh8efBItcsL1VWO996/view?usp=sharing" TargetMode="External"/><Relationship Id="rId899" Type="http://schemas.openxmlformats.org/officeDocument/2006/relationships/hyperlink" Target="https://drive.google.com/file/d/1PpI2_RvyFCk4_h8C_DVdJQZ80le1tzUw/view?usp=sharing" TargetMode="External"/><Relationship Id="rId1084" Type="http://schemas.openxmlformats.org/officeDocument/2006/relationships/hyperlink" Target="https://drive.google.com/file/d/14EMqXWRDBr2BPkU5MTY1Qzm5KnL-wuRz/view?usp=sharing" TargetMode="External"/><Relationship Id="rId2482" Type="http://schemas.openxmlformats.org/officeDocument/2006/relationships/hyperlink" Target="https://drive.google.com/file/d/1RGvqWe164SWBa1pbN787va8qjqP3L8hI/view?usp=sharing" TargetMode="External"/><Relationship Id="rId2787" Type="http://schemas.openxmlformats.org/officeDocument/2006/relationships/hyperlink" Target="https://drive.google.com/file/d/1iCsqmfhgO_qPUpDVaes3Oct7wcKMfmKs/view?usp=sharing" TargetMode="External"/><Relationship Id="rId107" Type="http://schemas.openxmlformats.org/officeDocument/2006/relationships/hyperlink" Target="https://drive.google.com/file/d/1bYEbJud9QXk_gJrQGZHUIH2HUYvCtNqZ/view?usp=sharing" TargetMode="External"/><Relationship Id="rId454" Type="http://schemas.openxmlformats.org/officeDocument/2006/relationships/hyperlink" Target="https://drive.google.com/file/d/1cZ6RG7jVYrzRE-NrikYigCkNUGByGZaf/view?usp=sharing" TargetMode="External"/><Relationship Id="rId661" Type="http://schemas.openxmlformats.org/officeDocument/2006/relationships/hyperlink" Target="https://drive.google.com/file/d/1RX_tLeWNCWtL8hIDy0X31QiP4GV-Txy9/view?usp=sharing" TargetMode="External"/><Relationship Id="rId759" Type="http://schemas.openxmlformats.org/officeDocument/2006/relationships/hyperlink" Target="https://drive.google.com/file/d/1riUv22o7RSv3O0PuCCJLtaDM50xHcOAK/view?usp=sharing" TargetMode="External"/><Relationship Id="rId966" Type="http://schemas.openxmlformats.org/officeDocument/2006/relationships/hyperlink" Target="https://drive.google.com/file/d/1N5p1HxSoY7SUuICIVqqYXkGIEaG1uVY1/view?usp=sharing" TargetMode="External"/><Relationship Id="rId1291" Type="http://schemas.openxmlformats.org/officeDocument/2006/relationships/hyperlink" Target="https://drive.google.com/file/d/1WYbLboQ25qvhJaDoYZdJQ_LnKH2ygYft/view?usp=sharing" TargetMode="External"/><Relationship Id="rId1389" Type="http://schemas.openxmlformats.org/officeDocument/2006/relationships/hyperlink" Target="https://drive.google.com/file/d/1wW26XMOAY4GKdQL47-1ENQBk4oGSQQ-7/view?usp=sharing" TargetMode="External"/><Relationship Id="rId1596" Type="http://schemas.openxmlformats.org/officeDocument/2006/relationships/hyperlink" Target="https://drive.google.com/file/d/1RuDTo3k_pwILCzFqw4UqwLaVCKMhRH7z/view?usp=sharing" TargetMode="External"/><Relationship Id="rId2135" Type="http://schemas.openxmlformats.org/officeDocument/2006/relationships/hyperlink" Target="https://drive.google.com/file/d/1KF5Q67TUKcfDxhyO8dLvRISwmnTercyb/view?usp=sharing" TargetMode="External"/><Relationship Id="rId2342" Type="http://schemas.openxmlformats.org/officeDocument/2006/relationships/hyperlink" Target="https://drive.google.com/file/d/18DPK04MzWsj0URtG2ATRS745JfKqJRv9/view?usp=sharing" TargetMode="External"/><Relationship Id="rId2647" Type="http://schemas.openxmlformats.org/officeDocument/2006/relationships/hyperlink" Target="https://drive.google.com/file/d/1fPrxHAW0ZkOlDqpQe3Y9o-VOcA8f5B_L/view?usp=share_link" TargetMode="External"/><Relationship Id="rId2994" Type="http://schemas.openxmlformats.org/officeDocument/2006/relationships/hyperlink" Target="https://drive.google.com/file/d/1evpLBFPtzsAmxuZMJ6cmf97xgpqnUj0w/view?usp=sharing" TargetMode="External"/><Relationship Id="rId314" Type="http://schemas.openxmlformats.org/officeDocument/2006/relationships/hyperlink" Target="https://drive.google.com/file/d/1W-0DrG6-_3Gid4tUZdmpDmx63x8suNCw/view?usp=sharing" TargetMode="External"/><Relationship Id="rId521" Type="http://schemas.openxmlformats.org/officeDocument/2006/relationships/hyperlink" Target="https://drive.google.com/file/d/1tTumLSXvYDn2d1daVy8fidjZ7UuXya_j/view?usp=sharing" TargetMode="External"/><Relationship Id="rId619" Type="http://schemas.openxmlformats.org/officeDocument/2006/relationships/hyperlink" Target="https://drive.google.com/file/d/1snkAQUOYxZt6h4Dd8HUaHdjMB5BiwyAt/view?usp=sharing" TargetMode="External"/><Relationship Id="rId1151" Type="http://schemas.openxmlformats.org/officeDocument/2006/relationships/hyperlink" Target="https://drive.google.com/file/d/1U6Cm4mNOSA-jFywquR4OuP2bS9AYdP8N/view?usp=sharing" TargetMode="External"/><Relationship Id="rId1249" Type="http://schemas.openxmlformats.org/officeDocument/2006/relationships/hyperlink" Target="https://drive.google.com/file/d/1rSLOsRIrSLJz3m86iGKdV4vASPXUhX_Y/view?usp=sharing" TargetMode="External"/><Relationship Id="rId2202" Type="http://schemas.openxmlformats.org/officeDocument/2006/relationships/hyperlink" Target="https://drive.google.com/file/d/1yudrgihoBQxWdwwlFhri6dnKywcy7NqC/view?usp=sharing" TargetMode="External"/><Relationship Id="rId2854" Type="http://schemas.openxmlformats.org/officeDocument/2006/relationships/hyperlink" Target="https://drive.google.com/file/d/1TZCK7sWlLsg3wTMFBz2IXh0x1Iu_64_E/view?usp=sharing" TargetMode="External"/><Relationship Id="rId95" Type="http://schemas.openxmlformats.org/officeDocument/2006/relationships/hyperlink" Target="https://drive.google.com/file/d/15AdRaVKUMJypT9X9yggca62PHojvpuWg/view?usp=sharing" TargetMode="External"/><Relationship Id="rId826" Type="http://schemas.openxmlformats.org/officeDocument/2006/relationships/hyperlink" Target="https://drive.google.com/file/d/111b6QnhqF6uevnoSxMLuRSa6FRZtL_Y8/view?usp=sharing" TargetMode="External"/><Relationship Id="rId1011" Type="http://schemas.openxmlformats.org/officeDocument/2006/relationships/hyperlink" Target="https://drive.google.com/file/d/1YVtIuJnVHWyFbCBQvbLeJ3IHH1sZ7D3I/view?usp=sharing" TargetMode="External"/><Relationship Id="rId1109" Type="http://schemas.openxmlformats.org/officeDocument/2006/relationships/hyperlink" Target="https://drive.google.com/file/d/1WFmx0Y4bERSKVMjJwP_8UW23oaIXmFnk/view?usp=sharing" TargetMode="External"/><Relationship Id="rId1456" Type="http://schemas.openxmlformats.org/officeDocument/2006/relationships/hyperlink" Target="https://drive.google.com/file/d/1ctGdYrnMdtWDxhOTFo8mdxo9FrM1bvaR/view?usp=sharing" TargetMode="External"/><Relationship Id="rId1663" Type="http://schemas.openxmlformats.org/officeDocument/2006/relationships/hyperlink" Target="https://drive.google.com/file/d/1R1xwDXkXM-Fa1L1uxPUm-ukRiJIovKYp/view?usp=sharing" TargetMode="External"/><Relationship Id="rId1870" Type="http://schemas.openxmlformats.org/officeDocument/2006/relationships/hyperlink" Target="https://drive.google.com/file/d/1DmTxw3zcnmd2ftzGpjNE4ShDp6KQ2QPV/view?usp=sharing" TargetMode="External"/><Relationship Id="rId1968" Type="http://schemas.openxmlformats.org/officeDocument/2006/relationships/hyperlink" Target="https://drive.google.com/file/d/1RQOLyKPR-Tspjl674JtpShoCP5MRbTUt/view?usp=sharing" TargetMode="External"/><Relationship Id="rId2507" Type="http://schemas.openxmlformats.org/officeDocument/2006/relationships/hyperlink" Target="https://drive.google.com/file/d/19iMdO7m2m78LDX9FC8y6HBTlL3JAAjYR/view?usp=sharing" TargetMode="External"/><Relationship Id="rId2714" Type="http://schemas.openxmlformats.org/officeDocument/2006/relationships/hyperlink" Target="https://drive.google.com/file/d/1PMy7B5OL0IqOxnMaFgcHG8hhUx80pwE5/view?usp=sharing" TargetMode="External"/><Relationship Id="rId2921" Type="http://schemas.openxmlformats.org/officeDocument/2006/relationships/hyperlink" Target="https://drive.google.com/file/d/1BjRIkS1L4Z-f-8okzFIlw14xRFEA5J2w/view?usp=sharing" TargetMode="External"/><Relationship Id="rId1316" Type="http://schemas.openxmlformats.org/officeDocument/2006/relationships/hyperlink" Target="https://drive.google.com/file/d/1r45nnVjsJY38cA_NenlmYf8lZQMK0alS/view?usp=sharing" TargetMode="External"/><Relationship Id="rId1523" Type="http://schemas.openxmlformats.org/officeDocument/2006/relationships/hyperlink" Target="https://drive.google.com/file/d/1Ei5ZtJDw6cEyDwI8MCxeXcO_LxPkcJ1Z/view?usp=sharing" TargetMode="External"/><Relationship Id="rId1730" Type="http://schemas.openxmlformats.org/officeDocument/2006/relationships/hyperlink" Target="https://drive.google.com/file/d/18124m2cfUZaoQqRi4nhyQznhaCw3truP/view?usp=sharing" TargetMode="External"/><Relationship Id="rId22" Type="http://schemas.openxmlformats.org/officeDocument/2006/relationships/hyperlink" Target="https://drive.google.com/file/d/1bm16-JJhFIBcmB9UP6XIA06QK6xG_XyF/view?usp=sharing" TargetMode="External"/><Relationship Id="rId1828" Type="http://schemas.openxmlformats.org/officeDocument/2006/relationships/hyperlink" Target="https://drive.google.com/file/d/1RHlpoG5JMGeAyUG6BwyWriRZx2iGihLX/view?usp=sharing" TargetMode="External"/><Relationship Id="rId171" Type="http://schemas.openxmlformats.org/officeDocument/2006/relationships/hyperlink" Target="https://drive.google.com/file/d/1gqlLr493iYUXj0Ba9D43TT_4fByL7mPX/view?usp=sharing" TargetMode="External"/><Relationship Id="rId2297" Type="http://schemas.openxmlformats.org/officeDocument/2006/relationships/hyperlink" Target="https://drive.google.com/file/d/1il66PgkEEwcXZRIXFWHqHtjOB-Jd-3x8/view?usp=sharing" TargetMode="External"/><Relationship Id="rId269" Type="http://schemas.openxmlformats.org/officeDocument/2006/relationships/hyperlink" Target="https://drive.google.com/file/d/1dYMVy0bycl6AlNlSbURvPHryhuAHS0Mr/view?usp=sharing" TargetMode="External"/><Relationship Id="rId476" Type="http://schemas.openxmlformats.org/officeDocument/2006/relationships/hyperlink" Target="https://drive.google.com/file/d/1tTZi3-IP2nvLLTt2aMXNmHWQBZPqY4sl/view?usp=sharing" TargetMode="External"/><Relationship Id="rId683" Type="http://schemas.openxmlformats.org/officeDocument/2006/relationships/hyperlink" Target="https://drive.google.com/file/d/12of28wf4YNEFruekS56GSjbcq5HhYHqd/view?usp=sharing" TargetMode="External"/><Relationship Id="rId890" Type="http://schemas.openxmlformats.org/officeDocument/2006/relationships/hyperlink" Target="https://drive.google.com/file/d/11Gu0KwZCsMPXp_w1SCfxueiiieqS5qFO/view?usp=sharing" TargetMode="External"/><Relationship Id="rId2157" Type="http://schemas.openxmlformats.org/officeDocument/2006/relationships/hyperlink" Target="https://drive.google.com/file/d/1jH83z-CwZkFfIL461Ses-v6WMUwaMmty/view?usp=sharing" TargetMode="External"/><Relationship Id="rId2364" Type="http://schemas.openxmlformats.org/officeDocument/2006/relationships/hyperlink" Target="https://drive.google.com/file/d/166lPnRrCMDAfSu3mREH00hEzV1ZRVkOj/view?usp=sharing" TargetMode="External"/><Relationship Id="rId2571" Type="http://schemas.openxmlformats.org/officeDocument/2006/relationships/hyperlink" Target="https://drive.google.com/file/d/1hVd84NczGQAqn2OeaCbgHkJROAYgXi1T/view?usp=share_link" TargetMode="External"/><Relationship Id="rId129" Type="http://schemas.openxmlformats.org/officeDocument/2006/relationships/hyperlink" Target="https://drive.google.com/file/d/1oMGWwPhyXpPvGAeMe5gnPo-pstOJ2pHJ/view?usp=sharing" TargetMode="External"/><Relationship Id="rId336" Type="http://schemas.openxmlformats.org/officeDocument/2006/relationships/hyperlink" Target="https://drive.google.com/file/d/1bt0UuTr8hzDlXw_oCfZsBVqfp1RpupAt/view?usp=sharing" TargetMode="External"/><Relationship Id="rId543" Type="http://schemas.openxmlformats.org/officeDocument/2006/relationships/hyperlink" Target="https://drive.google.com/file/d/1U5olhkiv6qUpCY7nhcvHP-pTRD7KarP1/view?usp=sharing" TargetMode="External"/><Relationship Id="rId988" Type="http://schemas.openxmlformats.org/officeDocument/2006/relationships/hyperlink" Target="https://drive.google.com/file/d/1cTHvqfKCqgBvAFLDndc1sRIUpeL1U_Ss/view?usp=sharing" TargetMode="External"/><Relationship Id="rId1173" Type="http://schemas.openxmlformats.org/officeDocument/2006/relationships/hyperlink" Target="https://drive.google.com/file/d/1K0LzD09n-cPom8tSHDN-JcCn3qn-NKsZ/view?usp=sharing" TargetMode="External"/><Relationship Id="rId1380" Type="http://schemas.openxmlformats.org/officeDocument/2006/relationships/hyperlink" Target="https://drive.google.com/file/d/1g4ayxNxrLXsAXMchrNMnk9umMGPJXbZi/view?usp=sharing" TargetMode="External"/><Relationship Id="rId2017" Type="http://schemas.openxmlformats.org/officeDocument/2006/relationships/hyperlink" Target="https://drive.google.com/file/d/15Pefb95oBxAWetUhjQRHAE0kaHeXgegX/view?usp=sharing" TargetMode="External"/><Relationship Id="rId2224" Type="http://schemas.openxmlformats.org/officeDocument/2006/relationships/hyperlink" Target="https://docs.google.com/presentation/d/1FQaDV2JtaEMktBCR6D6nhXbO9F2wkUJK/edit?usp=sharing&amp;ouid=112644161635120090376&amp;rtpof=true&amp;sd=true" TargetMode="External"/><Relationship Id="rId2669" Type="http://schemas.openxmlformats.org/officeDocument/2006/relationships/hyperlink" Target="https://drive.google.com/file/d/1Eioz1laIkU98Q97THXrLeTWv0c1I4_eF/view?usp=share_link" TargetMode="External"/><Relationship Id="rId2876" Type="http://schemas.openxmlformats.org/officeDocument/2006/relationships/hyperlink" Target="https://drive.google.com/file/d/15cunJWOfongHja11DJfyNswYovi-Lw8O/view?usp=sharing" TargetMode="External"/><Relationship Id="rId403" Type="http://schemas.openxmlformats.org/officeDocument/2006/relationships/hyperlink" Target="https://drive.google.com/file/d/1ccXtT7IzaaY_AP1GptZKmqb27qomFqKi/view?usp=sharing" TargetMode="External"/><Relationship Id="rId750" Type="http://schemas.openxmlformats.org/officeDocument/2006/relationships/hyperlink" Target="https://drive.google.com/file/d/1_MYs4PV6r8oAsamKBN8guMJwiSmO0rdr/view?usp=sharing" TargetMode="External"/><Relationship Id="rId848" Type="http://schemas.openxmlformats.org/officeDocument/2006/relationships/hyperlink" Target="https://drive.google.com/file/d/1SM1OQsG4QuDQgt7fZnsdqAevDWNMXi-0/view?usp=sharing" TargetMode="External"/><Relationship Id="rId1033" Type="http://schemas.openxmlformats.org/officeDocument/2006/relationships/hyperlink" Target="https://drive.google.com/file/d/1Xy-wp642DyfXyEkOdKFrYMMMMT3ndsh_/view?usp=sharing" TargetMode="External"/><Relationship Id="rId1478" Type="http://schemas.openxmlformats.org/officeDocument/2006/relationships/hyperlink" Target="https://drive.google.com/file/d/1-N9Vt1a1I8drQyxXOOGIT3mi7g8VEUXC/view?usp=sharing" TargetMode="External"/><Relationship Id="rId1685" Type="http://schemas.openxmlformats.org/officeDocument/2006/relationships/hyperlink" Target="https://drive.google.com/file/d/1b5wXUX98qUFtLbLbe98JC9LfTG7xFJ70/view?usp=sharing" TargetMode="External"/><Relationship Id="rId1892" Type="http://schemas.openxmlformats.org/officeDocument/2006/relationships/hyperlink" Target="https://drive.google.com/file/d/18p64IwuJsaF6bXgGl1lz26TRX1g-elNW/view?usp=sharing" TargetMode="External"/><Relationship Id="rId2431" Type="http://schemas.openxmlformats.org/officeDocument/2006/relationships/hyperlink" Target="https://drive.google.com/file/d/1_2LCrmpwMAUOQIxf83T5c2-Pv2C5pGn-/view?usp=sharing" TargetMode="External"/><Relationship Id="rId2529" Type="http://schemas.openxmlformats.org/officeDocument/2006/relationships/hyperlink" Target="https://drive.google.com/file/d/1Y7yCPFNcbr1_meYLaj84-uBoPQvcGnQD/view?usp=share_link" TargetMode="External"/><Relationship Id="rId2736" Type="http://schemas.openxmlformats.org/officeDocument/2006/relationships/hyperlink" Target="https://drive.google.com/file/d/1Aoy6H9__U6nENACQ9HkWJjztjXAF7lex/view?usp=sharing" TargetMode="External"/><Relationship Id="rId610" Type="http://schemas.openxmlformats.org/officeDocument/2006/relationships/hyperlink" Target="https://drive.google.com/file/d/1TkRM_8If3YsYS72ZafQqDqFwsdueFaqc/view?usp=sharing" TargetMode="External"/><Relationship Id="rId708" Type="http://schemas.openxmlformats.org/officeDocument/2006/relationships/hyperlink" Target="https://drive.google.com/file/d/1d9gTa5nobIBfWNBNgZsYay_39PWbCIta/view?usp=sharing" TargetMode="External"/><Relationship Id="rId915" Type="http://schemas.openxmlformats.org/officeDocument/2006/relationships/hyperlink" Target="https://drive.google.com/file/d/1ejHr-kxdOJRktipfcyIWhBZw2xO1FQ46/view?usp=sharing" TargetMode="External"/><Relationship Id="rId1240" Type="http://schemas.openxmlformats.org/officeDocument/2006/relationships/hyperlink" Target="https://drive.google.com/file/d/1csi1HCUm1xzWZuj-F2ybmhNQeA1WAK-H/view?usp=sharing" TargetMode="External"/><Relationship Id="rId1338" Type="http://schemas.openxmlformats.org/officeDocument/2006/relationships/hyperlink" Target="https://drive.google.com/file/d/1DIi66Nbungcg8qGUDTKm6sHCG_1dMHJq/view?usp=sharing" TargetMode="External"/><Relationship Id="rId1545" Type="http://schemas.openxmlformats.org/officeDocument/2006/relationships/hyperlink" Target="https://drive.google.com/file/d/10rxkLkcwjZIoS4xVdtqP8-O8znLAX_wE/view?usp=sharing" TargetMode="External"/><Relationship Id="rId2943" Type="http://schemas.openxmlformats.org/officeDocument/2006/relationships/hyperlink" Target="https://docs.google.com/document/d/1z3oBcWyEYuRJZ6K3rY_AacJ9WepTcu4Y/edit?usp=sharing&amp;ouid=112644161635120090376&amp;rtpof=true&amp;sd=true" TargetMode="External"/><Relationship Id="rId1100" Type="http://schemas.openxmlformats.org/officeDocument/2006/relationships/hyperlink" Target="https://drive.google.com/file/d/1LCORfewUXMpSafekN6-DCfoHMhENccs2/view?usp=sharing" TargetMode="External"/><Relationship Id="rId1405" Type="http://schemas.openxmlformats.org/officeDocument/2006/relationships/hyperlink" Target="https://drive.google.com/file/d/1ZkuO-6J0RtzuoQj5uS-Ym8Cyqb3-eqnC/view?usp=sharing" TargetMode="External"/><Relationship Id="rId1752" Type="http://schemas.openxmlformats.org/officeDocument/2006/relationships/hyperlink" Target="https://drive.google.com/file/d/1NnqQkCmjHb08po0GqfEQEhGRU4V_OGl9/view?usp=sharing" TargetMode="External"/><Relationship Id="rId2803" Type="http://schemas.openxmlformats.org/officeDocument/2006/relationships/hyperlink" Target="https://drive.google.com/file/d/1CfeHsBS0ifImjKQNvOqEecLCt4554Y2A/view?usp=sharing" TargetMode="External"/><Relationship Id="rId44" Type="http://schemas.openxmlformats.org/officeDocument/2006/relationships/hyperlink" Target="https://drive.google.com/file/d/1hgkdrlDc4bO18ERS6IIUY2PN89fQotup/view?usp=sharing" TargetMode="External"/><Relationship Id="rId1612" Type="http://schemas.openxmlformats.org/officeDocument/2006/relationships/hyperlink" Target="https://drive.google.com/file/d/1gRUvcXjHUUiEy-JUpVwppck3vPGVwoHr/view?usp=sharing" TargetMode="External"/><Relationship Id="rId1917" Type="http://schemas.openxmlformats.org/officeDocument/2006/relationships/hyperlink" Target="https://drive.google.com/file/d/1O5yOZWlU2I1E3nQYAY4DBD1-cO5h2-0M/view?usp=sharing" TargetMode="External"/><Relationship Id="rId193" Type="http://schemas.openxmlformats.org/officeDocument/2006/relationships/hyperlink" Target="https://drive.google.com/file/d/1OkTBJv4HpdRgTHIHRKlHSUryrYMUBzfa/view?usp=sharing" TargetMode="External"/><Relationship Id="rId498" Type="http://schemas.openxmlformats.org/officeDocument/2006/relationships/hyperlink" Target="https://drive.google.com/file/d/1ZP506uLfdiSJ8mcegD9eYaqh9D3AArMf/view?usp=sharing" TargetMode="External"/><Relationship Id="rId2081" Type="http://schemas.openxmlformats.org/officeDocument/2006/relationships/hyperlink" Target="https://drive.google.com/file/d/1-oXq8mopJdoyDm33q431ksFklpTVYxFl/view?usp=sharing" TargetMode="External"/><Relationship Id="rId2179" Type="http://schemas.openxmlformats.org/officeDocument/2006/relationships/hyperlink" Target="https://drive.google.com/file/d/1oI2adUEwl72HD1CQANUroDnNur9snK2r/view?usp=sharing" TargetMode="External"/><Relationship Id="rId260" Type="http://schemas.openxmlformats.org/officeDocument/2006/relationships/hyperlink" Target="https://drive.google.com/file/d/1XESm_NNj0pjsDCTE4IZOmDle7DQz3C6X/view?usp=sharing" TargetMode="External"/><Relationship Id="rId2386" Type="http://schemas.openxmlformats.org/officeDocument/2006/relationships/hyperlink" Target="https://drive.google.com/file/d/1Yam-lvQXpCQAEvbPTkoQrtd9Ost3WT9L/view?usp=sharing" TargetMode="External"/><Relationship Id="rId2593" Type="http://schemas.openxmlformats.org/officeDocument/2006/relationships/hyperlink" Target="https://drive.google.com/file/d/1jGhz-pc-THJlUk3T4UrlLwtKeHxCuthz/view?usp=share_link" TargetMode="External"/><Relationship Id="rId120" Type="http://schemas.openxmlformats.org/officeDocument/2006/relationships/hyperlink" Target="https://drive.google.com/file/d/1tmOOtclprJ_TIXu78Lk_m419yHcEos0V/view?usp=sharing" TargetMode="External"/><Relationship Id="rId358" Type="http://schemas.openxmlformats.org/officeDocument/2006/relationships/hyperlink" Target="https://drive.google.com/file/d/1MZrGl4aCFL-opbPtLQytAgkYjNc91yTw/view?usp=sharing" TargetMode="External"/><Relationship Id="rId565" Type="http://schemas.openxmlformats.org/officeDocument/2006/relationships/hyperlink" Target="https://drive.google.com/file/d/1wf1WX6HenVdyKWVM41WghlTMW5iZEZTr/view?usp=sharing" TargetMode="External"/><Relationship Id="rId772" Type="http://schemas.openxmlformats.org/officeDocument/2006/relationships/hyperlink" Target="https://drive.google.com/file/d/1957uDyIs9MUJ2unJ4YIeolpQ-1kUGDqA/view?usp=sharing" TargetMode="External"/><Relationship Id="rId1195" Type="http://schemas.openxmlformats.org/officeDocument/2006/relationships/hyperlink" Target="https://drive.google.com/file/d/1iVwnYIi8OK0m1-xHOVcJcMaQ7faYazJE/view?usp=sharing" TargetMode="External"/><Relationship Id="rId2039" Type="http://schemas.openxmlformats.org/officeDocument/2006/relationships/hyperlink" Target="https://drive.google.com/file/d/11FK_cm6JYpnLxIbQfwIocwU3YhgkBsJM/view?usp=sharing" TargetMode="External"/><Relationship Id="rId2246" Type="http://schemas.openxmlformats.org/officeDocument/2006/relationships/hyperlink" Target="https://drive.google.com/file/d/1NcryFo-eZEU38mQ2BIPw2LJzBLpptDiB/view?usp=sharing" TargetMode="External"/><Relationship Id="rId2453" Type="http://schemas.openxmlformats.org/officeDocument/2006/relationships/hyperlink" Target="https://drive.google.com/file/d/1ZDY5gCGXZKBB7-gGfyCTFpyGQhIWwfOt/view?usp=sharing" TargetMode="External"/><Relationship Id="rId2660" Type="http://schemas.openxmlformats.org/officeDocument/2006/relationships/hyperlink" Target="https://docs.google.com/presentation/d/1jjaAsiPyC3dnqjptYOGlNwWTjAw_Zjtj/edit?usp=share_link&amp;ouid=112644161635120090376&amp;rtpof=true&amp;sd=true" TargetMode="External"/><Relationship Id="rId2898" Type="http://schemas.openxmlformats.org/officeDocument/2006/relationships/hyperlink" Target="https://drive.google.com/file/d/1ZHU1dVxNx17njk8dZKXQRicI9Da-XmDj/view?usp=sharing" TargetMode="External"/><Relationship Id="rId218" Type="http://schemas.openxmlformats.org/officeDocument/2006/relationships/hyperlink" Target="https://drive.google.com/file/d/1JPg7-tdtbRC1fVEoSE8rB-VAY4t6X3bu/view?usp=sharing" TargetMode="External"/><Relationship Id="rId425" Type="http://schemas.openxmlformats.org/officeDocument/2006/relationships/hyperlink" Target="https://drive.google.com/file/d/1a4JBbo3gsw3hh1xoPG1fWC7mEZEV7wfu/view?usp=sharing" TargetMode="External"/><Relationship Id="rId632" Type="http://schemas.openxmlformats.org/officeDocument/2006/relationships/hyperlink" Target="https://drive.google.com/file/d/1smdn73uS9qnLYV4SpiNMMJIhzmgRfSFD/view?usp=sharing" TargetMode="External"/><Relationship Id="rId1055" Type="http://schemas.openxmlformats.org/officeDocument/2006/relationships/hyperlink" Target="https://drive.google.com/file/d/1IEYWNNKjKJooqOlhnJ_Ns7HspFpnC3IG/view?usp=sharing" TargetMode="External"/><Relationship Id="rId1262" Type="http://schemas.openxmlformats.org/officeDocument/2006/relationships/hyperlink" Target="https://drive.google.com/file/d/1Bd0Do6VfSgBD0v0P-gdq7GDMabUpSJga/view?usp=sharing" TargetMode="External"/><Relationship Id="rId2106" Type="http://schemas.openxmlformats.org/officeDocument/2006/relationships/hyperlink" Target="https://drive.google.com/file/d/1H6BCEKYC15doVs7qwKJYFQtONZnZy-nY/view?usp=sharing" TargetMode="External"/><Relationship Id="rId2313" Type="http://schemas.openxmlformats.org/officeDocument/2006/relationships/hyperlink" Target="https://drive.google.com/file/d/1ay4c4u3kLYoG8uNLJ7GJdzB10-S671MB/view?usp=sharing" TargetMode="External"/><Relationship Id="rId2520" Type="http://schemas.openxmlformats.org/officeDocument/2006/relationships/hyperlink" Target="https://drive.google.com/file/d/1rVHc_M55ZOvO5m0BOCBySbK5eVxkY160/view?usp=sharing" TargetMode="External"/><Relationship Id="rId2758" Type="http://schemas.openxmlformats.org/officeDocument/2006/relationships/hyperlink" Target="https://drive.google.com/file/d/1N5L1v_8DFlpnZ7UGeZMHfdK0sKchVgBY/view?usp=sharing" TargetMode="External"/><Relationship Id="rId2965" Type="http://schemas.openxmlformats.org/officeDocument/2006/relationships/hyperlink" Target="https://drive.google.com/file/d/1O9OrCo2UD-6eZ18fqOgJp8FXoZkXVhEy/view?usp=sharing" TargetMode="External"/><Relationship Id="rId937" Type="http://schemas.openxmlformats.org/officeDocument/2006/relationships/hyperlink" Target="https://drive.google.com/file/d/11qaH20i-Jhs_-2q5xiifac35UaxzgDrY/view?usp=sharing" TargetMode="External"/><Relationship Id="rId1122" Type="http://schemas.openxmlformats.org/officeDocument/2006/relationships/hyperlink" Target="https://drive.google.com/file/d/13V74ADWJpJ-eC7LChZlc5cB42n_q9TK6/view?usp=sharing" TargetMode="External"/><Relationship Id="rId1567" Type="http://schemas.openxmlformats.org/officeDocument/2006/relationships/hyperlink" Target="https://drive.google.com/file/d/1BnDxF81tv6PgtzpCJxnU-j9TSsn3ZUgp/view?usp=sharing" TargetMode="External"/><Relationship Id="rId1774" Type="http://schemas.openxmlformats.org/officeDocument/2006/relationships/hyperlink" Target="https://drive.google.com/file/d/1-_2DHAk5pLKhuPx9nVmKkxDgliWqo65U/view?usp=sharing" TargetMode="External"/><Relationship Id="rId1981" Type="http://schemas.openxmlformats.org/officeDocument/2006/relationships/hyperlink" Target="https://drive.google.com/file/d/1ZKse0pDwtK1huRqXmYuhNIOaQKSUsvYl/view?usp=sharing" TargetMode="External"/><Relationship Id="rId2618" Type="http://schemas.openxmlformats.org/officeDocument/2006/relationships/hyperlink" Target="https://drive.google.com/file/d/1bEFoSjMWVBy7cL3XC_z7ZWN8g7DxO0Ni/view?usp=share_link" TargetMode="External"/><Relationship Id="rId2825" Type="http://schemas.openxmlformats.org/officeDocument/2006/relationships/hyperlink" Target="https://drive.google.com/file/d/12lJhCt7AwzLA052UhwxNpGptVrceTp-3/view?usp=sharing" TargetMode="External"/><Relationship Id="rId66" Type="http://schemas.openxmlformats.org/officeDocument/2006/relationships/hyperlink" Target="https://drive.google.com/file/d/17a00h4d1uyS-x0M7Xx6TCaLL2x_LYJM9/view?usp=sharing" TargetMode="External"/><Relationship Id="rId1427" Type="http://schemas.openxmlformats.org/officeDocument/2006/relationships/hyperlink" Target="https://drive.google.com/file/d/14y3oG8fsrBcfnxxB4h78H87ul0VOJBl6/view?usp=sharing" TargetMode="External"/><Relationship Id="rId1634" Type="http://schemas.openxmlformats.org/officeDocument/2006/relationships/hyperlink" Target="https://drive.google.com/file/d/1Xi6Fl5dGDwNfe-S1SA9Q4OEEiQeh0wa2/view?usp=sharing" TargetMode="External"/><Relationship Id="rId1841" Type="http://schemas.openxmlformats.org/officeDocument/2006/relationships/hyperlink" Target="https://drive.google.com/file/d/13YhhVaiaSlVXMaV_S1wES5_ArJylxFln/view?usp=sharing" TargetMode="External"/><Relationship Id="rId1939" Type="http://schemas.openxmlformats.org/officeDocument/2006/relationships/hyperlink" Target="https://drive.google.com/file/d/1J6ezV4Y_ZeKit99qkwz8C8ewILhaWDLu/view?usp=sharing" TargetMode="External"/><Relationship Id="rId1701" Type="http://schemas.openxmlformats.org/officeDocument/2006/relationships/hyperlink" Target="https://drive.google.com/file/d/1hm5wdKkOinJIZfz3wIhKq2g4vekz5EON/view?usp=sharing" TargetMode="External"/><Relationship Id="rId282" Type="http://schemas.openxmlformats.org/officeDocument/2006/relationships/hyperlink" Target="https://drive.google.com/file/d/1beodnk8eNapHbvoteU-a6qI4r4B0xp0F/view?usp=sharing" TargetMode="External"/><Relationship Id="rId587" Type="http://schemas.openxmlformats.org/officeDocument/2006/relationships/hyperlink" Target="https://drive.google.com/file/d/1lHzvDN8Gy9WyzqQ76WJ7ANufIgkyDbK8/view?usp=sharing" TargetMode="External"/><Relationship Id="rId2170" Type="http://schemas.openxmlformats.org/officeDocument/2006/relationships/hyperlink" Target="https://drive.google.com/file/d/1aCDvCinbZLid7CW9cdUw3u0-0J9QIszr/view?usp=sharing" TargetMode="External"/><Relationship Id="rId2268" Type="http://schemas.openxmlformats.org/officeDocument/2006/relationships/hyperlink" Target="https://drive.google.com/file/d/1s7I2XfTWRze3Fa8OLG4YGnzTeN2B4rSB/view?usp=sharing" TargetMode="External"/><Relationship Id="rId8" Type="http://schemas.openxmlformats.org/officeDocument/2006/relationships/hyperlink" Target="https://drive.google.com/file/d/1OOqpGSkFIwDVYOgWKBeKGtHrNn8imktY/view?usp=sharing" TargetMode="External"/><Relationship Id="rId142" Type="http://schemas.openxmlformats.org/officeDocument/2006/relationships/hyperlink" Target="https://drive.google.com/file/d/1HM1bZt_IlwXQPXAPII7N695ojlUe0tZi/view?usp=sharing" TargetMode="External"/><Relationship Id="rId447" Type="http://schemas.openxmlformats.org/officeDocument/2006/relationships/hyperlink" Target="https://drive.google.com/file/d/1ghdRUpQMIY1scwHWqQxH6Mbc3m7FwR4h/view?usp=sharing" TargetMode="External"/><Relationship Id="rId794" Type="http://schemas.openxmlformats.org/officeDocument/2006/relationships/hyperlink" Target="https://drive.google.com/file/d/1poARadHHtJHA7DqXaOQ_UaMMYd58sJQP/view?usp=sharing" TargetMode="External"/><Relationship Id="rId1077" Type="http://schemas.openxmlformats.org/officeDocument/2006/relationships/hyperlink" Target="https://drive.google.com/file/d/1qImOLTfrs1yuhaTrRpGeA_CaV0-_0trs/view?usp=sharing" TargetMode="External"/><Relationship Id="rId2030" Type="http://schemas.openxmlformats.org/officeDocument/2006/relationships/hyperlink" Target="https://drive.google.com/file/d/18vPgb0vCrxl0WYRI3AyEoyAocCY9xmdR/view?usp=sharing" TargetMode="External"/><Relationship Id="rId2128" Type="http://schemas.openxmlformats.org/officeDocument/2006/relationships/hyperlink" Target="https://drive.google.com/file/d/1mwiry_mm-ClQSx_QBUfmW4CnK1vCnbmo/view?usp=sharing" TargetMode="External"/><Relationship Id="rId2475" Type="http://schemas.openxmlformats.org/officeDocument/2006/relationships/hyperlink" Target="https://drive.google.com/file/d/1EsK63t3-tvfGYi8eTy49rIVqz6V_wVTt/view?usp=sharing" TargetMode="External"/><Relationship Id="rId2682" Type="http://schemas.openxmlformats.org/officeDocument/2006/relationships/hyperlink" Target="https://drive.google.com/file/d/12razjK4xRIXUaE8N4gSMXps2ACfmHMQb/view?usp=share_link" TargetMode="External"/><Relationship Id="rId2987" Type="http://schemas.openxmlformats.org/officeDocument/2006/relationships/hyperlink" Target="https://docs.google.com/document/d/11FGTKaOrXZQA96l7zrGZSNUuXr2i_sO3/edit?usp=sharing&amp;ouid=112644161635120090376&amp;rtpof=true&amp;sd=true" TargetMode="External"/><Relationship Id="rId654" Type="http://schemas.openxmlformats.org/officeDocument/2006/relationships/hyperlink" Target="https://drive.google.com/file/d/1BfsKE_0XyZ3M_4SH_qZLykAk_F5YhmNB/view?usp=sharing" TargetMode="External"/><Relationship Id="rId861" Type="http://schemas.openxmlformats.org/officeDocument/2006/relationships/hyperlink" Target="https://drive.google.com/file/d/1N8SbhBlGvuut08Sq3u-ng7RDKfz-0dvX/view?usp=sharing" TargetMode="External"/><Relationship Id="rId959" Type="http://schemas.openxmlformats.org/officeDocument/2006/relationships/hyperlink" Target="https://drive.google.com/file/d/1YYJa7zyyMnYhV1d5Qq8FDom_J1ovZdX0/view?usp=sharing" TargetMode="External"/><Relationship Id="rId1284" Type="http://schemas.openxmlformats.org/officeDocument/2006/relationships/hyperlink" Target="https://drive.google.com/file/d/1TAGzReE8oulNnYwmNUnJqHXSiAwg0Ves/view?usp=sharing" TargetMode="External"/><Relationship Id="rId1491" Type="http://schemas.openxmlformats.org/officeDocument/2006/relationships/hyperlink" Target="https://drive.google.com/file/d/1ztA9OICmQoswUXF-TOtfT7xMdQJC5lJt/view?usp=sharing" TargetMode="External"/><Relationship Id="rId1589" Type="http://schemas.openxmlformats.org/officeDocument/2006/relationships/hyperlink" Target="https://drive.google.com/file/d/1NtI_wtqqa9_yfpMhaM1xvitU8g7gBBYU/view?usp=sharing" TargetMode="External"/><Relationship Id="rId2335" Type="http://schemas.openxmlformats.org/officeDocument/2006/relationships/hyperlink" Target="https://drive.google.com/file/d/1lPRoY7wghThJ-zpQW70OvbEtYvbzs8Of/view?usp=sharing" TargetMode="External"/><Relationship Id="rId2542" Type="http://schemas.openxmlformats.org/officeDocument/2006/relationships/hyperlink" Target="https://drive.google.com/file/d/11h_Kx5JJeH0rspp7gr-N5GDfIfn4VMEv/view?usp=share_link" TargetMode="External"/><Relationship Id="rId307" Type="http://schemas.openxmlformats.org/officeDocument/2006/relationships/hyperlink" Target="https://drive.google.com/file/d/1SvHB_oJC07tWzdlc2LwY2Nnm_VGKD5tu/view?usp=sharing" TargetMode="External"/><Relationship Id="rId514" Type="http://schemas.openxmlformats.org/officeDocument/2006/relationships/hyperlink" Target="https://drive.google.com/file/d/1oxbXBTYnaBAUs7KawxPindmsSy1cOAS8/view?usp=sharing" TargetMode="External"/><Relationship Id="rId721" Type="http://schemas.openxmlformats.org/officeDocument/2006/relationships/hyperlink" Target="https://drive.google.com/file/d/1_Ae3ZrB3A9HeVJ4ZefWg25nT4UbWgqqG/view?usp=sharing" TargetMode="External"/><Relationship Id="rId1144" Type="http://schemas.openxmlformats.org/officeDocument/2006/relationships/hyperlink" Target="https://drive.google.com/file/d/1RPxpnJFJ5jKOsU8NSbF4zqCN7I1tTK31/view?usp=sharing" TargetMode="External"/><Relationship Id="rId1351" Type="http://schemas.openxmlformats.org/officeDocument/2006/relationships/hyperlink" Target="https://drive.google.com/file/d/1Mh05g6W1INQSbhOPKSBQJneLyTljwXAR/view?usp=sharing" TargetMode="External"/><Relationship Id="rId1449" Type="http://schemas.openxmlformats.org/officeDocument/2006/relationships/hyperlink" Target="https://drive.google.com/file/d/1eg_wXnUh-pZCnMTfJQByHERF9GFrYEZz/view?usp=sharing" TargetMode="External"/><Relationship Id="rId1796" Type="http://schemas.openxmlformats.org/officeDocument/2006/relationships/hyperlink" Target="https://drive.google.com/file/d/1BFpcy7A4cTNZPgQDHLIEFfhQpA9Oysvy/view?usp=sharing" TargetMode="External"/><Relationship Id="rId2402" Type="http://schemas.openxmlformats.org/officeDocument/2006/relationships/hyperlink" Target="https://docs.google.com/document/d/1LVaqjwU0Z15HrqRpwIPLRoFp2CuoeWgF/edit?usp=sharing&amp;ouid=112644161635120090376&amp;rtpof=true&amp;sd=true" TargetMode="External"/><Relationship Id="rId2847" Type="http://schemas.openxmlformats.org/officeDocument/2006/relationships/hyperlink" Target="https://drive.google.com/file/d/1h8cFnV3Npc2DleSUx7LefQBA4hfjW5IN/view?usp=sharing" TargetMode="External"/><Relationship Id="rId88" Type="http://schemas.openxmlformats.org/officeDocument/2006/relationships/hyperlink" Target="https://drive.google.com/file/d/1GFszQuiiQbxcsn5hQWTYyDH2PgnaWC62/view?usp=sharing" TargetMode="External"/><Relationship Id="rId819" Type="http://schemas.openxmlformats.org/officeDocument/2006/relationships/hyperlink" Target="https://drive.google.com/file/d/1M5lscRBHgkwSCj60w4kZLUhdBpqfEuzj/view?usp=sharing" TargetMode="External"/><Relationship Id="rId1004" Type="http://schemas.openxmlformats.org/officeDocument/2006/relationships/hyperlink" Target="https://drive.google.com/file/d/1gZp55tP3t8NW4kO6VoWZOEKcix71CaE0/view?usp=sharing" TargetMode="External"/><Relationship Id="rId1211" Type="http://schemas.openxmlformats.org/officeDocument/2006/relationships/hyperlink" Target="https://drive.google.com/file/d/1OOfh70jqz5GpvmlmS_nyt6xwjtYv7s-D/view?usp=sharing" TargetMode="External"/><Relationship Id="rId1656" Type="http://schemas.openxmlformats.org/officeDocument/2006/relationships/hyperlink" Target="https://drive.google.com/file/d/1iTbH2vqqk0OrIrB37fIg__qokqRuJ3cZ/view?usp=sharing" TargetMode="External"/><Relationship Id="rId1863" Type="http://schemas.openxmlformats.org/officeDocument/2006/relationships/hyperlink" Target="https://drive.google.com/file/d/11n4ft8u_IQST8W8dA4IixjntRY4PKXVB/view?usp=sharing" TargetMode="External"/><Relationship Id="rId2707" Type="http://schemas.openxmlformats.org/officeDocument/2006/relationships/hyperlink" Target="https://drive.google.com/file/d/1zKfwywSSGxRPGrOlgL-bvVfw7EjTOoTD/view?usp=sharing" TargetMode="External"/><Relationship Id="rId2914" Type="http://schemas.openxmlformats.org/officeDocument/2006/relationships/hyperlink" Target="https://drive.google.com/file/d/18JNRVXqsN1Tf21IvKsH788IMe_DhEv5V/view?usp=sharing" TargetMode="External"/><Relationship Id="rId1309" Type="http://schemas.openxmlformats.org/officeDocument/2006/relationships/hyperlink" Target="https://drive.google.com/file/d/1s3eGsZJl1rtkn7qiQcQ2kWbNZncGxMBf/view?usp=sharing" TargetMode="External"/><Relationship Id="rId1516" Type="http://schemas.openxmlformats.org/officeDocument/2006/relationships/hyperlink" Target="https://drive.google.com/file/d/19yUD_pt9xhdEOXtaB5RGAR4St9IKEwDD/view?usp=sharing" TargetMode="External"/><Relationship Id="rId1723" Type="http://schemas.openxmlformats.org/officeDocument/2006/relationships/hyperlink" Target="https://drive.google.com/file/d/1PWlc7cOvBRWRTsu0RjJNf8bY4ojwBu_7/view?usp=sharing" TargetMode="External"/><Relationship Id="rId1930" Type="http://schemas.openxmlformats.org/officeDocument/2006/relationships/hyperlink" Target="https://drive.google.com/file/d/1WoE3RLUkYh5pHGNU92gS-3NyMrnwFhHP/view?usp=sharing" TargetMode="External"/><Relationship Id="rId15" Type="http://schemas.openxmlformats.org/officeDocument/2006/relationships/hyperlink" Target="https://drive.google.com/file/d/1WA7wrtZG8os5taXdxSjIPYvDa1wZ6ujk/view?usp=sharing" TargetMode="External"/><Relationship Id="rId2192" Type="http://schemas.openxmlformats.org/officeDocument/2006/relationships/hyperlink" Target="https://drive.google.com/file/d/1vttsX5b1fvEqPSkmtoEDH3gMzaaKEWa9/view?usp=sharing" TargetMode="External"/><Relationship Id="rId164" Type="http://schemas.openxmlformats.org/officeDocument/2006/relationships/hyperlink" Target="https://drive.google.com/file/d/1k6NuMwB_9Fs2JhLXsaq77y5KwFLxyEz6/view?usp=sharing" TargetMode="External"/><Relationship Id="rId371" Type="http://schemas.openxmlformats.org/officeDocument/2006/relationships/hyperlink" Target="https://drive.google.com/file/d/130my_OSGu9Y10K4xK5AlsQAmhDylwobc/view?usp=sharing" TargetMode="External"/><Relationship Id="rId2052" Type="http://schemas.openxmlformats.org/officeDocument/2006/relationships/hyperlink" Target="https://drive.google.com/file/d/1jvpNBfWH5Uv0pSEISpj-8EpP63onFeHN/view?usp=sharing" TargetMode="External"/><Relationship Id="rId2497" Type="http://schemas.openxmlformats.org/officeDocument/2006/relationships/hyperlink" Target="https://drive.google.com/file/d/1wvGH0prax6ofupgZeMuby8THz_6QXAJu/view?usp=sharing" TargetMode="External"/><Relationship Id="rId469" Type="http://schemas.openxmlformats.org/officeDocument/2006/relationships/hyperlink" Target="https://drive.google.com/file/d/1KQxSxDT-MGQ9zH6oMpwS1xa3UZGU9wQ2/view?usp=sharing" TargetMode="External"/><Relationship Id="rId676" Type="http://schemas.openxmlformats.org/officeDocument/2006/relationships/hyperlink" Target="https://drive.google.com/file/d/1iJGOPzUDekVoLp1k5anbiv4ZxbMvvAye/view?usp=sharing" TargetMode="External"/><Relationship Id="rId883" Type="http://schemas.openxmlformats.org/officeDocument/2006/relationships/hyperlink" Target="https://drive.google.com/file/d/1NixgAyg2mYm1mdVtQKvMbWKLstNCZyy3/view?usp=sharing" TargetMode="External"/><Relationship Id="rId1099" Type="http://schemas.openxmlformats.org/officeDocument/2006/relationships/hyperlink" Target="https://drive.google.com/file/d/1B8Sd_f4_QVu71tRTmQx-81e1Z6ovhL4_/view?usp=sharing" TargetMode="External"/><Relationship Id="rId2357" Type="http://schemas.openxmlformats.org/officeDocument/2006/relationships/hyperlink" Target="https://drive.google.com/file/d/1URf413eevjrGKkxMtCxWNQVtyMTKKX0d/view?usp=sharing" TargetMode="External"/><Relationship Id="rId2564" Type="http://schemas.openxmlformats.org/officeDocument/2006/relationships/hyperlink" Target="https://drive.google.com/file/d/163gR6hLZWj3t4gDJZ4rgg0jCVFmCBCg1/view?usp=share_link" TargetMode="External"/><Relationship Id="rId231" Type="http://schemas.openxmlformats.org/officeDocument/2006/relationships/hyperlink" Target="https://drive.google.com/file/d/1Tk88P71brDm2phhUlupyODi8oWknKbwr/view?usp=sharing" TargetMode="External"/><Relationship Id="rId329" Type="http://schemas.openxmlformats.org/officeDocument/2006/relationships/hyperlink" Target="https://drive.google.com/file/d/13KDmwiw4PMa_2RR-XdRclBGbE8_XjNSW/view?usp=sharing" TargetMode="External"/><Relationship Id="rId536" Type="http://schemas.openxmlformats.org/officeDocument/2006/relationships/hyperlink" Target="https://drive.google.com/file/d/1VFgHxfgSCMgeZGQQdeOVrdrEJI9mD0gC/view?usp=sharing" TargetMode="External"/><Relationship Id="rId1166" Type="http://schemas.openxmlformats.org/officeDocument/2006/relationships/hyperlink" Target="https://drive.google.com/file/d/1zgfr-06zh8jCGeX0nxAKS-MlLXFYjBoR/view?usp=sharing" TargetMode="External"/><Relationship Id="rId1373" Type="http://schemas.openxmlformats.org/officeDocument/2006/relationships/hyperlink" Target="https://drive.google.com/file/d/1VkdvGV1mddRLAZqHKRSqOUyQOKxR571l/view?usp=sharing" TargetMode="External"/><Relationship Id="rId2217" Type="http://schemas.openxmlformats.org/officeDocument/2006/relationships/hyperlink" Target="https://drive.google.com/file/d/1tH3lWvsTmt2Dc14hygsgkUCGyaAoOqAG/view?usp=sharing" TargetMode="External"/><Relationship Id="rId2771" Type="http://schemas.openxmlformats.org/officeDocument/2006/relationships/hyperlink" Target="https://drive.google.com/file/d/1DYUYrbEhMVIyEB2K_mxct3YhvFR-Emgy/view?usp=sharing" TargetMode="External"/><Relationship Id="rId2869" Type="http://schemas.openxmlformats.org/officeDocument/2006/relationships/hyperlink" Target="https://drive.google.com/file/d/1OfqZCroI1xpPc4-JsOJ8U8YEdwh2bgtZ/view?usp=sharing" TargetMode="External"/><Relationship Id="rId743" Type="http://schemas.openxmlformats.org/officeDocument/2006/relationships/hyperlink" Target="https://drive.google.com/file/d/1IdsSy5ShqZQXrey340NGBvgxoa3_f6X1/view?usp=sharing" TargetMode="External"/><Relationship Id="rId950" Type="http://schemas.openxmlformats.org/officeDocument/2006/relationships/hyperlink" Target="https://drive.google.com/file/d/1BvRDVDmbliiUhJokiL9I3PvDSeSYPtdh/view?usp=sharing" TargetMode="External"/><Relationship Id="rId1026" Type="http://schemas.openxmlformats.org/officeDocument/2006/relationships/hyperlink" Target="https://drive.google.com/file/d/12VmabLMGP-69YIHol65_kjqzXbNLuOlf/view?usp=sharing" TargetMode="External"/><Relationship Id="rId1580" Type="http://schemas.openxmlformats.org/officeDocument/2006/relationships/hyperlink" Target="https://drive.google.com/file/d/1hgMLV7Nq3kHOxfeJgI0fkqLCL-bfHFjv/view?usp=sharing" TargetMode="External"/><Relationship Id="rId1678" Type="http://schemas.openxmlformats.org/officeDocument/2006/relationships/hyperlink" Target="https://drive.google.com/file/d/1F-5YQB5xRO5Mc9xS9bo_SKnkgFq5c7Xb/view?usp=sharing" TargetMode="External"/><Relationship Id="rId1885" Type="http://schemas.openxmlformats.org/officeDocument/2006/relationships/hyperlink" Target="https://drive.google.com/file/d/1ktIn4lbVtuY35qwqCaSK5-E-zZVs6jfM/view?usp=sharing" TargetMode="External"/><Relationship Id="rId2424" Type="http://schemas.openxmlformats.org/officeDocument/2006/relationships/hyperlink" Target="https://drive.google.com/file/d/19F2RNP36ck8sByrsdIOYfjNNj-UkrWTH/view?usp=sharing" TargetMode="External"/><Relationship Id="rId2631" Type="http://schemas.openxmlformats.org/officeDocument/2006/relationships/hyperlink" Target="https://drive.google.com/file/d/1U39x2EsPhWnI2jX2h7Mfa6AOx8ScuqY9/view?usp=share_link" TargetMode="External"/><Relationship Id="rId2729" Type="http://schemas.openxmlformats.org/officeDocument/2006/relationships/hyperlink" Target="https://drive.google.com/file/d/1YOwHV5wMlm8qhAjGVsU5sqZYL9BI7bHV/view?usp=sharing" TargetMode="External"/><Relationship Id="rId2936" Type="http://schemas.openxmlformats.org/officeDocument/2006/relationships/hyperlink" Target="https://drive.google.com/file/d/1zgRtXfZWEPoztf_syRIe-nqLOSRGlida/view?usp=sharing" TargetMode="External"/><Relationship Id="rId603" Type="http://schemas.openxmlformats.org/officeDocument/2006/relationships/hyperlink" Target="https://drive.google.com/file/d/1OPuWkCDOuIexGVMVaPNPaX8H-lpoExgd/view?usp=sharing" TargetMode="External"/><Relationship Id="rId810" Type="http://schemas.openxmlformats.org/officeDocument/2006/relationships/hyperlink" Target="https://drive.google.com/file/d/1a4Oev-_c4z5kQ-Y7dGxaAX08CnVXasO8/view?usp=sharing" TargetMode="External"/><Relationship Id="rId908" Type="http://schemas.openxmlformats.org/officeDocument/2006/relationships/hyperlink" Target="https://drive.google.com/file/d/1-GmQsCS2Z_v-JODVqHgU6MMtn0vVJTpY/view?usp=sharing" TargetMode="External"/><Relationship Id="rId1233" Type="http://schemas.openxmlformats.org/officeDocument/2006/relationships/hyperlink" Target="https://drive.google.com/file/d/1yMSzfoo5YGI0O89rjTwRgLea3Qdma-v_/view?usp=sharing" TargetMode="External"/><Relationship Id="rId1440" Type="http://schemas.openxmlformats.org/officeDocument/2006/relationships/hyperlink" Target="https://drive.google.com/file/d/1ae86yOZVBcBQdoVYIMKVIjrkyTP2ukJG/view?usp=sharing" TargetMode="External"/><Relationship Id="rId1538" Type="http://schemas.openxmlformats.org/officeDocument/2006/relationships/hyperlink" Target="https://drive.google.com/file/d/1U2xf9LXxZdIham1dSmxcUEZ_AMcoG3Oz/view?usp=sharing" TargetMode="External"/><Relationship Id="rId1300" Type="http://schemas.openxmlformats.org/officeDocument/2006/relationships/hyperlink" Target="https://drive.google.com/file/d/1-VEzgC73Dd4Grvi93ac-Okdaf2HMVlwj/view?usp=sharing" TargetMode="External"/><Relationship Id="rId1745" Type="http://schemas.openxmlformats.org/officeDocument/2006/relationships/hyperlink" Target="https://drive.google.com/file/d/1BKOvEhVUBeVsB37uZZiuwk95S88MX4bz/view?usp=sharing" TargetMode="External"/><Relationship Id="rId1952" Type="http://schemas.openxmlformats.org/officeDocument/2006/relationships/hyperlink" Target="https://drive.google.com/file/d/1Z2NkPLdcx6ISO0y0Y5qRxkG1Q4eMsWLP/view?usp=sharing" TargetMode="External"/><Relationship Id="rId37" Type="http://schemas.openxmlformats.org/officeDocument/2006/relationships/hyperlink" Target="https://drive.google.com/file/d/1EWsaXHs-aQDXqqE0WwRQ5YJ4qul8RwsW/view?usp=sharing" TargetMode="External"/><Relationship Id="rId1605" Type="http://schemas.openxmlformats.org/officeDocument/2006/relationships/hyperlink" Target="https://drive.google.com/file/d/1wrV6Q-hXqv104oaqnvAiOQnlAulM6Mip/view?usp=sharing" TargetMode="External"/><Relationship Id="rId1812" Type="http://schemas.openxmlformats.org/officeDocument/2006/relationships/hyperlink" Target="https://drive.google.com/file/d/1BuVvmXvfMCSIF6n19Ees6MeuKg0iweM4/view?usp=sharing" TargetMode="External"/><Relationship Id="rId186" Type="http://schemas.openxmlformats.org/officeDocument/2006/relationships/hyperlink" Target="https://drive.google.com/file/d/1t1RSg7RhMZHSCYbYqkEd5RRvdA1huM-p/view?usp=sharing" TargetMode="External"/><Relationship Id="rId393" Type="http://schemas.openxmlformats.org/officeDocument/2006/relationships/hyperlink" Target="https://drive.google.com/file/d/1LBo5JQXe1AiHcGSROj4c_cUSnxNMmAKB/view?usp=sharing" TargetMode="External"/><Relationship Id="rId2074" Type="http://schemas.openxmlformats.org/officeDocument/2006/relationships/hyperlink" Target="https://drive.google.com/file/d/1sPhuAFEaPAH2OL5JtZW4qOqr6waRGc2z/view?usp=sharing" TargetMode="External"/><Relationship Id="rId2281" Type="http://schemas.openxmlformats.org/officeDocument/2006/relationships/hyperlink" Target="https://docs.google.com/document/d/1tNHz8sx77NxFyZbLzuJXBZ9to8UzDzm8/edit?usp=sharing&amp;ouid=112644161635120090376&amp;rtpof=true&amp;sd=true" TargetMode="External"/><Relationship Id="rId253" Type="http://schemas.openxmlformats.org/officeDocument/2006/relationships/hyperlink" Target="https://drive.google.com/file/d/1U4cl8Yk8Z1GkydYt-WV-_wlhDDmpA0F3/view?usp=sharing" TargetMode="External"/><Relationship Id="rId460" Type="http://schemas.openxmlformats.org/officeDocument/2006/relationships/hyperlink" Target="https://drive.google.com/file/d/1261AVGx3-MDIhfNfOBCWoKxzDfyNMEk-/view?usp=sharing" TargetMode="External"/><Relationship Id="rId698" Type="http://schemas.openxmlformats.org/officeDocument/2006/relationships/hyperlink" Target="https://drive.google.com/file/d/1DKGefXH-EtJ0zqs2XEuOPff1RYfv_Qnf/view?usp=sharing" TargetMode="External"/><Relationship Id="rId1090" Type="http://schemas.openxmlformats.org/officeDocument/2006/relationships/hyperlink" Target="https://drive.google.com/file/d/1ati-uJA3EEt8B31tuEzKTrn-ucdMLYHC/view?usp=sharing" TargetMode="External"/><Relationship Id="rId2141" Type="http://schemas.openxmlformats.org/officeDocument/2006/relationships/hyperlink" Target="https://drive.google.com/file/d/1d_RDfgkVQffE9OypWgXnQaUFrMh1Ok58/view?usp=sharing" TargetMode="External"/><Relationship Id="rId2379" Type="http://schemas.openxmlformats.org/officeDocument/2006/relationships/hyperlink" Target="https://drive.google.com/file/d/1Am3lrNdOVJixGPjzn2sQ_ATgDneEcO0d/view?usp=sharing" TargetMode="External"/><Relationship Id="rId2586" Type="http://schemas.openxmlformats.org/officeDocument/2006/relationships/hyperlink" Target="https://drive.google.com/file/d/19QjZRPXgUd2qULNQbbynbBQ6ny492pmg/view?usp=share_link" TargetMode="External"/><Relationship Id="rId2793" Type="http://schemas.openxmlformats.org/officeDocument/2006/relationships/hyperlink" Target="https://drive.google.com/file/d/1eX-gaLWfbC_nHcmF-WSYhTMH9tyXYkKa/view?usp=sharing" TargetMode="External"/><Relationship Id="rId113" Type="http://schemas.openxmlformats.org/officeDocument/2006/relationships/hyperlink" Target="https://drive.google.com/file/d/1OpTWrffcM-nPpOb8lx-Age4-y5hg0NAi/view?usp=sharing" TargetMode="External"/><Relationship Id="rId320" Type="http://schemas.openxmlformats.org/officeDocument/2006/relationships/hyperlink" Target="https://drive.google.com/file/d/1z25LNtAcbpjKsUR93mAeqw1PyGVaA6Je/view?usp=sharing" TargetMode="External"/><Relationship Id="rId558" Type="http://schemas.openxmlformats.org/officeDocument/2006/relationships/hyperlink" Target="https://drive.google.com/file/d/140ZDQY9CC8A1LVdQ-epdG_EXJ16nqmW4/view?usp=sharing" TargetMode="External"/><Relationship Id="rId765" Type="http://schemas.openxmlformats.org/officeDocument/2006/relationships/hyperlink" Target="https://drive.google.com/file/d/1stikbJF_CvjTnfNUMw1vwEdZrdCXRdKx/view?usp=sharing" TargetMode="External"/><Relationship Id="rId972" Type="http://schemas.openxmlformats.org/officeDocument/2006/relationships/hyperlink" Target="https://drive.google.com/file/d/1B1IdQmbsaTJKYBwbFnqriL_Lh_17Kd4D/view?usp=sharing" TargetMode="External"/><Relationship Id="rId1188" Type="http://schemas.openxmlformats.org/officeDocument/2006/relationships/hyperlink" Target="https://drive.google.com/file/d/1fIrnc6NcozU5XfbzeTp9mycLbNDwXq2y/view?usp=sharing" TargetMode="External"/><Relationship Id="rId1395" Type="http://schemas.openxmlformats.org/officeDocument/2006/relationships/hyperlink" Target="https://drive.google.com/file/d/1nFWiJu7sUjm9A5GFWFp78j9ci7uripUr/view?usp=sharing" TargetMode="External"/><Relationship Id="rId2001" Type="http://schemas.openxmlformats.org/officeDocument/2006/relationships/hyperlink" Target="https://drive.google.com/file/d/10i0nocIcs9K_d1JvWiaM-jlm033ViIKt/view?usp=sharing" TargetMode="External"/><Relationship Id="rId2239" Type="http://schemas.openxmlformats.org/officeDocument/2006/relationships/hyperlink" Target="https://drive.google.com/file/d/1vuOPCwfhAL8v5mwOrCu860114iLHYf2W/view?usp=sharing" TargetMode="External"/><Relationship Id="rId2446" Type="http://schemas.openxmlformats.org/officeDocument/2006/relationships/hyperlink" Target="https://drive.google.com/file/d/1xZSxUsW2PmiWem0wiZgfsHbwq6Cigvke/view?usp=sharing" TargetMode="External"/><Relationship Id="rId2653" Type="http://schemas.openxmlformats.org/officeDocument/2006/relationships/hyperlink" Target="https://drive.google.com/file/d/1LLdMsbdC4PGtJ1pfhaM-5dAiybdcA64y/view?usp=share_link" TargetMode="External"/><Relationship Id="rId2860" Type="http://schemas.openxmlformats.org/officeDocument/2006/relationships/hyperlink" Target="https://drive.google.com/file/d/11Ou5PhGySy7W-Z1RoBQ_r0bN1y9WQooV/view?usp=sharing" TargetMode="External"/><Relationship Id="rId418" Type="http://schemas.openxmlformats.org/officeDocument/2006/relationships/hyperlink" Target="https://drive.google.com/file/d/1K6lqAiQv7imn-w9f8IxX9ube9mKjDU4v/view?usp=sharing" TargetMode="External"/><Relationship Id="rId625" Type="http://schemas.openxmlformats.org/officeDocument/2006/relationships/hyperlink" Target="https://drive.google.com/file/d/16sO9fu04XTTv6BdwytkqLYWo4TI99leP/view?usp=sharing" TargetMode="External"/><Relationship Id="rId832" Type="http://schemas.openxmlformats.org/officeDocument/2006/relationships/hyperlink" Target="https://drive.google.com/file/d/1INbWYylDmJ1Dd3vwKswWCRdhzdv5InEL/view?usp=sharing" TargetMode="External"/><Relationship Id="rId1048" Type="http://schemas.openxmlformats.org/officeDocument/2006/relationships/hyperlink" Target="https://drive.google.com/file/d/1P6X9LsZMj888V5Yp9B0z5ytaqPkBXsTf/view?usp=sharing" TargetMode="External"/><Relationship Id="rId1255" Type="http://schemas.openxmlformats.org/officeDocument/2006/relationships/hyperlink" Target="https://drive.google.com/file/d/1jUcdijFLNFUBMLU0bc03r5kELZ_Eiroi/view?usp=sharing" TargetMode="External"/><Relationship Id="rId1462" Type="http://schemas.openxmlformats.org/officeDocument/2006/relationships/hyperlink" Target="https://drive.google.com/file/d/1e-KUuk9zFWtL7JM7GE3wutkd9J984xpY/view?usp=sharing" TargetMode="External"/><Relationship Id="rId2306" Type="http://schemas.openxmlformats.org/officeDocument/2006/relationships/hyperlink" Target="https://drive.google.com/file/d/1GTT6gFfqK13lG-KVgbJGMXYcHrytgKte/view?usp=sharing" TargetMode="External"/><Relationship Id="rId2513" Type="http://schemas.openxmlformats.org/officeDocument/2006/relationships/hyperlink" Target="https://drive.google.com/file/d/1FsqLuFMdjxQ09JBu-RQZa6l6ZS17KiJ5/view?usp=sharing" TargetMode="External"/><Relationship Id="rId2958" Type="http://schemas.openxmlformats.org/officeDocument/2006/relationships/hyperlink" Target="https://drive.google.com/file/d/1nqP6u7eH5j2y37gMzQhConBYqMmQoTtM/view?usp=sharing" TargetMode="External"/><Relationship Id="rId1115" Type="http://schemas.openxmlformats.org/officeDocument/2006/relationships/hyperlink" Target="https://drive.google.com/file/d/1430ra5TPUoW4_6zy7hMITzL5k5Q400gL/view?usp=sharing" TargetMode="External"/><Relationship Id="rId1322" Type="http://schemas.openxmlformats.org/officeDocument/2006/relationships/hyperlink" Target="https://drive.google.com/file/d/15lPrlSaMueixH3A5v7FWWufWDhKX2VUK/view?usp=sharing" TargetMode="External"/><Relationship Id="rId1767" Type="http://schemas.openxmlformats.org/officeDocument/2006/relationships/hyperlink" Target="https://drive.google.com/file/d/1Hato5vzHzIkzzYIc_1TOtwM0-qY1NDtK/view?usp=sharing" TargetMode="External"/><Relationship Id="rId1974" Type="http://schemas.openxmlformats.org/officeDocument/2006/relationships/hyperlink" Target="https://drive.google.com/file/d/1RskAZQXzdBa2l951rw5usBvO94ORiTX7/view?usp=sharing" TargetMode="External"/><Relationship Id="rId2720" Type="http://schemas.openxmlformats.org/officeDocument/2006/relationships/hyperlink" Target="https://drive.google.com/file/d/1to_tFYeIhn6cJpf5Q7VnoyFy6rPZOUyG/view?usp=sharing" TargetMode="External"/><Relationship Id="rId2818" Type="http://schemas.openxmlformats.org/officeDocument/2006/relationships/hyperlink" Target="https://drive.google.com/file/d/1hKVu-NCjbAOrdi0G4YcWhSAK9DeV73OB/view?usp=sharing" TargetMode="External"/><Relationship Id="rId59" Type="http://schemas.openxmlformats.org/officeDocument/2006/relationships/hyperlink" Target="https://drive.google.com/file/d/1dOdpcS_jOMA5v27g20lUs2yzDBeKj0bT/view?usp=sharing" TargetMode="External"/><Relationship Id="rId1627" Type="http://schemas.openxmlformats.org/officeDocument/2006/relationships/hyperlink" Target="https://drive.google.com/file/d/1AVAJkdIecUhUfIacs8QT0eqeGXTSZtdR/view?usp=sharing" TargetMode="External"/><Relationship Id="rId1834" Type="http://schemas.openxmlformats.org/officeDocument/2006/relationships/hyperlink" Target="https://drive.google.com/file/d/1hKr6-ZzuNqM3wKwRwVxCXgqGPResAEDt/view?usp=sharing" TargetMode="External"/><Relationship Id="rId2096" Type="http://schemas.openxmlformats.org/officeDocument/2006/relationships/hyperlink" Target="https://drive.google.com/file/d/1Ho1AO6mUGQA-K3kDHhbYHM50TutELiTn/view?usp=sharing" TargetMode="External"/><Relationship Id="rId1901" Type="http://schemas.openxmlformats.org/officeDocument/2006/relationships/hyperlink" Target="https://drive.google.com/file/d/16pBhON_dlO9_LiFY88FC_FpuNIlZJ08p/view?usp=sharing" TargetMode="External"/><Relationship Id="rId275" Type="http://schemas.openxmlformats.org/officeDocument/2006/relationships/hyperlink" Target="https://drive.google.com/file/d/1trT8djLvmS0Vua8a3aHCJzvpBRbaG3BI/view?usp=sharing" TargetMode="External"/><Relationship Id="rId482" Type="http://schemas.openxmlformats.org/officeDocument/2006/relationships/hyperlink" Target="https://drive.google.com/file/d/10ZKR7LYC7oV2tMWEZyDcGEwTtg1rOHy6/view?usp=sharing" TargetMode="External"/><Relationship Id="rId2163" Type="http://schemas.openxmlformats.org/officeDocument/2006/relationships/hyperlink" Target="https://drive.google.com/file/d/17HV2oU-tr_u08effPdSgtUz0KP7Gnfvh/view?usp=sharing" TargetMode="External"/><Relationship Id="rId2370" Type="http://schemas.openxmlformats.org/officeDocument/2006/relationships/hyperlink" Target="https://drive.google.com/file/d/17up_32mO55pPBkf1J9LBYZlWpCa6fwbU/view?usp=sharing" TargetMode="External"/><Relationship Id="rId135" Type="http://schemas.openxmlformats.org/officeDocument/2006/relationships/hyperlink" Target="https://drive.google.com/file/d/1Fe5K-S6T20vQNcl0RQ6UH8aBqdHHfcG4/view?usp=sharing" TargetMode="External"/><Relationship Id="rId342" Type="http://schemas.openxmlformats.org/officeDocument/2006/relationships/hyperlink" Target="https://drive.google.com/file/d/11Vr5VYVKAvBj40CemUnlhCCCvaXY5ZUd/view?usp=sharing" TargetMode="External"/><Relationship Id="rId787" Type="http://schemas.openxmlformats.org/officeDocument/2006/relationships/hyperlink" Target="https://drive.google.com/file/d/1e9gWym4lQN2EWI1G7Y11EcfRklGS-6x0/view?usp=sharing" TargetMode="External"/><Relationship Id="rId994" Type="http://schemas.openxmlformats.org/officeDocument/2006/relationships/hyperlink" Target="https://drive.google.com/file/d/1pZk-xM5Ns6jdHfyUYlpuqPmBFjGo6tqo/view?usp=sharing" TargetMode="External"/><Relationship Id="rId2023" Type="http://schemas.openxmlformats.org/officeDocument/2006/relationships/hyperlink" Target="https://drive.google.com/file/d/1k-PLRm7S7nTyb9HLGVBr5icFrswyiTDR/view?usp=sharing" TargetMode="External"/><Relationship Id="rId2230" Type="http://schemas.openxmlformats.org/officeDocument/2006/relationships/hyperlink" Target="https://drive.google.com/file/d/18eajFA6vCqkLRt6emIqCdcS73KOrss55/view?usp=sharing" TargetMode="External"/><Relationship Id="rId2468" Type="http://schemas.openxmlformats.org/officeDocument/2006/relationships/hyperlink" Target="https://drive.google.com/file/d/1vwG5SH3YBNmvBQBXdeDcJr8VhyG8IaG7/view?usp=sharing" TargetMode="External"/><Relationship Id="rId2675" Type="http://schemas.openxmlformats.org/officeDocument/2006/relationships/hyperlink" Target="https://drive.google.com/file/d/1hw2nrOFmaUMEV8LzxdKr6BVAPu31LiYn/view?usp=share_link" TargetMode="External"/><Relationship Id="rId2882" Type="http://schemas.openxmlformats.org/officeDocument/2006/relationships/hyperlink" Target="https://drive.google.com/file/d/1_CcWG8ugFUtBJPgL_2sZaYy670DsMrSD/view?usp=sharing" TargetMode="External"/><Relationship Id="rId202" Type="http://schemas.openxmlformats.org/officeDocument/2006/relationships/hyperlink" Target="https://drive.google.com/file/d/18OnKd9XMKp1n5LbaMl2aLKbdEvhwUQVN/view?usp=sharing" TargetMode="External"/><Relationship Id="rId647" Type="http://schemas.openxmlformats.org/officeDocument/2006/relationships/hyperlink" Target="https://drive.google.com/file/d/1HqCb5WVfKHcNGlBed952v-S5dOCP_hQj/view?usp=sharing" TargetMode="External"/><Relationship Id="rId854" Type="http://schemas.openxmlformats.org/officeDocument/2006/relationships/hyperlink" Target="https://drive.google.com/file/d/185J-mrmLdQiTvA1tpMDXzxv3sBIJ3FJq/view?usp=sharing" TargetMode="External"/><Relationship Id="rId1277" Type="http://schemas.openxmlformats.org/officeDocument/2006/relationships/hyperlink" Target="https://drive.google.com/file/d/1SuxU-Peyb62g5gLottf7SME1bSeZw21D/view?usp=sharing" TargetMode="External"/><Relationship Id="rId1484" Type="http://schemas.openxmlformats.org/officeDocument/2006/relationships/hyperlink" Target="https://drive.google.com/file/d/1iUXo2DMkt7_K-sYuHJsS5ISx75pvgQ33/view?usp=sharing" TargetMode="External"/><Relationship Id="rId1691" Type="http://schemas.openxmlformats.org/officeDocument/2006/relationships/hyperlink" Target="https://drive.google.com/file/d/17yJ-7e7mWDf2-3FHaqiJ7nVgPHVqhaWl/view?usp=sharing" TargetMode="External"/><Relationship Id="rId2328" Type="http://schemas.openxmlformats.org/officeDocument/2006/relationships/hyperlink" Target="https://drive.google.com/file/d/1ItW0aMmX_pBn9MCLuCfaYxqSeENlvj9S/view?usp=sharing" TargetMode="External"/><Relationship Id="rId2535" Type="http://schemas.openxmlformats.org/officeDocument/2006/relationships/hyperlink" Target="https://drive.google.com/file/d/1xe-uH2Xy2GpCNihjdXl7q9fKWt9aTIP4/view?usp=share_link" TargetMode="External"/><Relationship Id="rId2742" Type="http://schemas.openxmlformats.org/officeDocument/2006/relationships/hyperlink" Target="https://drive.google.com/file/d/1BoeLW11OqlHOxQYy9Iushsu_trrQNBIL/view?usp=sharing" TargetMode="External"/><Relationship Id="rId507" Type="http://schemas.openxmlformats.org/officeDocument/2006/relationships/hyperlink" Target="https://drive.google.com/file/d/11KBmVT0h3H0OYms49HN3GFxboGkjHL17/view?usp=sharing" TargetMode="External"/><Relationship Id="rId714" Type="http://schemas.openxmlformats.org/officeDocument/2006/relationships/hyperlink" Target="https://drive.google.com/file/d/1N-iESJeRkzhQ6x_wJyWosLIj1gyVgZZQ/view?usp=sharing" TargetMode="External"/><Relationship Id="rId921" Type="http://schemas.openxmlformats.org/officeDocument/2006/relationships/hyperlink" Target="https://drive.google.com/file/d/1k7f7iJimeAuAFvkUw9IC8tRETW3-Mtwr/view?usp=sharing" TargetMode="External"/><Relationship Id="rId1137" Type="http://schemas.openxmlformats.org/officeDocument/2006/relationships/hyperlink" Target="https://drive.google.com/file/d/1FMIIJCwBqCw2YzC6ABi8ZexRqVaKdqBN/view?usp=sharing" TargetMode="External"/><Relationship Id="rId1344" Type="http://schemas.openxmlformats.org/officeDocument/2006/relationships/hyperlink" Target="https://drive.google.com/file/d/1SwTTjm9RaOuxnSqlJjD7ZbdXSh52SiH7/view?usp=sharing" TargetMode="External"/><Relationship Id="rId1551" Type="http://schemas.openxmlformats.org/officeDocument/2006/relationships/hyperlink" Target="https://drive.google.com/file/d/1sT4S-yXiLF5rc_nMq2Hvv2oUICP8xiNU/view?usp=sharing" TargetMode="External"/><Relationship Id="rId1789" Type="http://schemas.openxmlformats.org/officeDocument/2006/relationships/hyperlink" Target="https://drive.google.com/file/d/17u_M1BCVMeP4kfA57mGjK8QSrxLhuehq/view?usp=sharing" TargetMode="External"/><Relationship Id="rId1996" Type="http://schemas.openxmlformats.org/officeDocument/2006/relationships/hyperlink" Target="https://drive.google.com/file/d/14IapzjtLvfIqTRHUzBD8S9cEt3MdScDL/view?usp=sharing" TargetMode="External"/><Relationship Id="rId2602" Type="http://schemas.openxmlformats.org/officeDocument/2006/relationships/hyperlink" Target="https://docs.google.com/document/d/1tgibrJ93RhbUlRM4M8wrJ4r4z7pPsHfr/edit?usp=share_link&amp;ouid=112644161635120090376&amp;rtpof=true&amp;sd=true" TargetMode="External"/><Relationship Id="rId50" Type="http://schemas.openxmlformats.org/officeDocument/2006/relationships/hyperlink" Target="https://drive.google.com/file/d/1jCTOysRRhm7LYlUFnOQFfLH-os5u-X_f/view?usp=sharing" TargetMode="External"/><Relationship Id="rId1204" Type="http://schemas.openxmlformats.org/officeDocument/2006/relationships/hyperlink" Target="https://drive.google.com/file/d/1uPWDC-9B2lJxStpRSRDZJYzPOxWKVgxM/view?usp=sharing" TargetMode="External"/><Relationship Id="rId1411" Type="http://schemas.openxmlformats.org/officeDocument/2006/relationships/hyperlink" Target="https://drive.google.com/file/d/1-VOJIrMYaBLSuz_zNrWi9ucEz7idkD4U/view?usp=sharing" TargetMode="External"/><Relationship Id="rId1649" Type="http://schemas.openxmlformats.org/officeDocument/2006/relationships/hyperlink" Target="https://drive.google.com/file/d/1XI1foZga-CTWksiwDcl-khPbkbLnAlXd/view?usp=sharing" TargetMode="External"/><Relationship Id="rId1856" Type="http://schemas.openxmlformats.org/officeDocument/2006/relationships/hyperlink" Target="https://drive.google.com/file/d/1xxDO7igb3leNCfLgWxmu4_6x6ALkGdES/view?usp=sharing" TargetMode="External"/><Relationship Id="rId2907" Type="http://schemas.openxmlformats.org/officeDocument/2006/relationships/hyperlink" Target="https://drive.google.com/file/d/10d2Parm7sbbL1kd9ZQjadJBUe4Cqe08T/view?usp=sharing" TargetMode="External"/><Relationship Id="rId1509" Type="http://schemas.openxmlformats.org/officeDocument/2006/relationships/hyperlink" Target="https://drive.google.com/file/d/18A5JwZtelDkeUFmOpp2Ee5lUujZupAmu/view?usp=sharing" TargetMode="External"/><Relationship Id="rId1716" Type="http://schemas.openxmlformats.org/officeDocument/2006/relationships/hyperlink" Target="https://drive.google.com/file/d/1qVdGWbI1nY6oJPXpqJKGpfQAMbojmAYZ/view?usp=sharing" TargetMode="External"/><Relationship Id="rId1923" Type="http://schemas.openxmlformats.org/officeDocument/2006/relationships/hyperlink" Target="https://drive.google.com/file/d/18s8al_l7TFlkPmGhGwcgrTapkI_wsYEF/view?usp=sharing" TargetMode="External"/><Relationship Id="rId297" Type="http://schemas.openxmlformats.org/officeDocument/2006/relationships/hyperlink" Target="https://drive.google.com/file/d/1-oKOWXB3q3cPJFDyMRrWZqY1pLKUo3ZX/view?usp=sharing" TargetMode="External"/><Relationship Id="rId2185" Type="http://schemas.openxmlformats.org/officeDocument/2006/relationships/hyperlink" Target="https://drive.google.com/file/d/1VHGEZ6e91jMIMyw8SQSVcUfXScjfkNQG/view?usp=sharing" TargetMode="External"/><Relationship Id="rId2392" Type="http://schemas.openxmlformats.org/officeDocument/2006/relationships/hyperlink" Target="https://drive.google.com/file/d/1unATGvB5tMhrkzhVNYfmH5bwlQPznFXu/view?usp=sharing" TargetMode="External"/><Relationship Id="rId157" Type="http://schemas.openxmlformats.org/officeDocument/2006/relationships/hyperlink" Target="https://drive.google.com/file/d/1n-lBAEzZk94PrKh7tT9er_zeyowqFu1H/view?usp=sharing" TargetMode="External"/><Relationship Id="rId364" Type="http://schemas.openxmlformats.org/officeDocument/2006/relationships/hyperlink" Target="https://drive.google.com/file/d/1xOSLgxuR4gzA6_V_l40Qy0rmpxeegcY7/view?usp=sharing" TargetMode="External"/><Relationship Id="rId2045" Type="http://schemas.openxmlformats.org/officeDocument/2006/relationships/hyperlink" Target="https://drive.google.com/file/d/1PhD_iU9Bzt0qYOv9l-IYtKklDa78Y0qC/view?usp=sharing" TargetMode="External"/><Relationship Id="rId2697" Type="http://schemas.openxmlformats.org/officeDocument/2006/relationships/hyperlink" Target="https://docs.google.com/document/d/1E_R8k8cdB6kc7cgg6yf9IxrMO-DZOSjH/edit?usp=share_link&amp;ouid=112644161635120090376&amp;rtpof=true&amp;sd=true" TargetMode="External"/><Relationship Id="rId571" Type="http://schemas.openxmlformats.org/officeDocument/2006/relationships/hyperlink" Target="https://drive.google.com/file/d/1mPmrLBByakDrLnuXZHHEqEh9PfTx0KlY/view?usp=sharing" TargetMode="External"/><Relationship Id="rId669" Type="http://schemas.openxmlformats.org/officeDocument/2006/relationships/hyperlink" Target="https://drive.google.com/file/d/1zkGHAOr5fVRmam06HwOAn6pWUueQexka/view?usp=sharing" TargetMode="External"/><Relationship Id="rId876" Type="http://schemas.openxmlformats.org/officeDocument/2006/relationships/hyperlink" Target="https://drive.google.com/file/d/1_I0Zxbx3W8YkIpUxNc1OHAKeKmqp7S7w/view?usp=sharing" TargetMode="External"/><Relationship Id="rId1299" Type="http://schemas.openxmlformats.org/officeDocument/2006/relationships/hyperlink" Target="https://drive.google.com/file/d/1rH9QS-nnOlbl1iMnA7Zo7qc6O66qXHa_/view?usp=sharing" TargetMode="External"/><Relationship Id="rId2252" Type="http://schemas.openxmlformats.org/officeDocument/2006/relationships/hyperlink" Target="https://drive.google.com/file/d/1aIVxfs0SmciPHPIWBd8W7ktZZBUH79US/view?usp=sharing" TargetMode="External"/><Relationship Id="rId2557" Type="http://schemas.openxmlformats.org/officeDocument/2006/relationships/hyperlink" Target="https://drive.google.com/file/d/1yDRPXRvd9t_UlBvfJ9NxrqYJ_jHAQytn/view?usp=share_link" TargetMode="External"/><Relationship Id="rId224" Type="http://schemas.openxmlformats.org/officeDocument/2006/relationships/hyperlink" Target="https://drive.google.com/file/d/1OpZ_n0fZCdF2eqoF23TahQXxVDn49ubP/view?usp=sharing" TargetMode="External"/><Relationship Id="rId431" Type="http://schemas.openxmlformats.org/officeDocument/2006/relationships/hyperlink" Target="https://drive.google.com/file/d/1zy6w6q2rnso9hKFmEtUugSsOgbMvW1eK/view?usp=sharing" TargetMode="External"/><Relationship Id="rId529" Type="http://schemas.openxmlformats.org/officeDocument/2006/relationships/hyperlink" Target="https://drive.google.com/file/d/14mtHXB370xfAtJhL3cFARLKKWht8E_5y/view?usp=sharing" TargetMode="External"/><Relationship Id="rId736" Type="http://schemas.openxmlformats.org/officeDocument/2006/relationships/hyperlink" Target="https://drive.google.com/file/d/1ssHStdw9SW5723w8wHVGRQFXpMi1IpJh/view?usp=sharing" TargetMode="External"/><Relationship Id="rId1061" Type="http://schemas.openxmlformats.org/officeDocument/2006/relationships/hyperlink" Target="https://drive.google.com/file/d/1ZWzJds27h_7rXmBWnyawD7_mrYqQPvWh/view?usp=sharing" TargetMode="External"/><Relationship Id="rId1159" Type="http://schemas.openxmlformats.org/officeDocument/2006/relationships/hyperlink" Target="https://drive.google.com/file/d/1qOI3tceCSyi52-V7bOScLxdnPNJuYCwb/view?usp=sharing" TargetMode="External"/><Relationship Id="rId1366" Type="http://schemas.openxmlformats.org/officeDocument/2006/relationships/hyperlink" Target="https://drive.google.com/file/d/1Ee9MrJg_hZgvUMvMBR9usxOAAmBfdR6Q/view?usp=sharing" TargetMode="External"/><Relationship Id="rId2112" Type="http://schemas.openxmlformats.org/officeDocument/2006/relationships/hyperlink" Target="https://drive.google.com/file/d/1gHW8ixNY3-tRRaLQKO285PD4ebKzOhzm/view?usp=sharing" TargetMode="External"/><Relationship Id="rId2417" Type="http://schemas.openxmlformats.org/officeDocument/2006/relationships/hyperlink" Target="https://drive.google.com/file/d/1UFJwLic9Xg5iJ8iZBrFv1C61153NyUkY/view?usp=sharing" TargetMode="External"/><Relationship Id="rId2764" Type="http://schemas.openxmlformats.org/officeDocument/2006/relationships/hyperlink" Target="https://drive.google.com/file/d/1S2NYrVgqrt5YFuMOkRK7st287AoMaMQn/view?usp=sharing" TargetMode="External"/><Relationship Id="rId2971" Type="http://schemas.openxmlformats.org/officeDocument/2006/relationships/hyperlink" Target="https://docs.google.com/document/d/1VFKKbBKuwQkPic7F4iZtTsMbM4iK2IkB/edit?usp=sharing&amp;ouid=112644161635120090376&amp;rtpof=true&amp;sd=true" TargetMode="External"/><Relationship Id="rId943" Type="http://schemas.openxmlformats.org/officeDocument/2006/relationships/hyperlink" Target="https://drive.google.com/file/d/1u7zXNmzSMWJXheeb53b-Uac6RL-4nxfZ/view?usp=sharing" TargetMode="External"/><Relationship Id="rId1019" Type="http://schemas.openxmlformats.org/officeDocument/2006/relationships/hyperlink" Target="https://drive.google.com/file/d/1hs_Us5zcPOQ8nBsFJZbaHSkwyUIdm9k2/view?usp=sharing" TargetMode="External"/><Relationship Id="rId1573" Type="http://schemas.openxmlformats.org/officeDocument/2006/relationships/hyperlink" Target="https://drive.google.com/file/d/1qvxvWsulSUs7yHAcbWowMWQZTBHeELI0/view?usp=sharing" TargetMode="External"/><Relationship Id="rId1780" Type="http://schemas.openxmlformats.org/officeDocument/2006/relationships/hyperlink" Target="https://drive.google.com/file/d/1ey7VQCQffkGSmoaISshXTFdU6aF9hoSA/view?usp=sharing" TargetMode="External"/><Relationship Id="rId1878" Type="http://schemas.openxmlformats.org/officeDocument/2006/relationships/hyperlink" Target="https://drive.google.com/file/d/14e7kq90h45iHG3_NqD3TkbBtINtct8sh/view?usp=sharing" TargetMode="External"/><Relationship Id="rId2624" Type="http://schemas.openxmlformats.org/officeDocument/2006/relationships/hyperlink" Target="https://docs.google.com/document/d/12ViJe0RuHQuPfKjnQ8RbLkaw2VNRp766/edit?usp=share_link&amp;ouid=112644161635120090376&amp;rtpof=true&amp;sd=true" TargetMode="External"/><Relationship Id="rId2831" Type="http://schemas.openxmlformats.org/officeDocument/2006/relationships/hyperlink" Target="https://docs.google.com/document/d/1kn2wzSKeb3DRK_uQOYfX2AyJElfWDsow/edit?usp=drive_link&amp;ouid=112644161635120090376&amp;rtpof=true&amp;sd=true" TargetMode="External"/><Relationship Id="rId2929" Type="http://schemas.openxmlformats.org/officeDocument/2006/relationships/hyperlink" Target="https://drive.google.com/file/d/1X8dALgSvteVJqmB6efmM7BNp3SYU-1Cm/view?usp=sharing" TargetMode="External"/><Relationship Id="rId72" Type="http://schemas.openxmlformats.org/officeDocument/2006/relationships/hyperlink" Target="https://drive.google.com/file/d/1tf6fRT7fEh4lQmJU5cZuYdtviPhTk5Xs/view?usp=sharing" TargetMode="External"/><Relationship Id="rId803" Type="http://schemas.openxmlformats.org/officeDocument/2006/relationships/hyperlink" Target="https://drive.google.com/file/d/1s0VfxVfP8zrdpjnU78uLVs0J8T3U0m3J/view?usp=sharing" TargetMode="External"/><Relationship Id="rId1226" Type="http://schemas.openxmlformats.org/officeDocument/2006/relationships/hyperlink" Target="https://drive.google.com/file/d/1og517lVgo2yEi9W7anZPwoVsJFgnxo9m/view?usp=sharing" TargetMode="External"/><Relationship Id="rId1433" Type="http://schemas.openxmlformats.org/officeDocument/2006/relationships/hyperlink" Target="https://drive.google.com/file/d/101NjI_I_3mj6XOqGTucDLDSOwkxFH67W/view?usp=sharing" TargetMode="External"/><Relationship Id="rId1640" Type="http://schemas.openxmlformats.org/officeDocument/2006/relationships/hyperlink" Target="https://drive.google.com/file/d/1I-qKzApMLvetDe-k4ZldvtfnmLouZHD_/view?usp=sharing" TargetMode="External"/><Relationship Id="rId1738" Type="http://schemas.openxmlformats.org/officeDocument/2006/relationships/hyperlink" Target="https://drive.google.com/file/d/1XTaW6gvpn1of2pUiZ7Th8QbTepWr-ceB/view?usp=sharing" TargetMode="External"/><Relationship Id="rId1500" Type="http://schemas.openxmlformats.org/officeDocument/2006/relationships/hyperlink" Target="https://drive.google.com/file/d/108WU5sdw06ruZ92559BjujC-b-YCyTNa/view?usp=sharing" TargetMode="External"/><Relationship Id="rId1945" Type="http://schemas.openxmlformats.org/officeDocument/2006/relationships/hyperlink" Target="https://drive.google.com/file/d/1XgU0V1sgBrOwn34qTw2tO7BNHzlVEsgz/view?usp=sharing" TargetMode="External"/><Relationship Id="rId1805" Type="http://schemas.openxmlformats.org/officeDocument/2006/relationships/hyperlink" Target="https://drive.google.com/file/d/1Ia24fmtTLfimJZHWz3Zzm5d549IaYQrS/view?usp=sharing" TargetMode="External"/><Relationship Id="rId179" Type="http://schemas.openxmlformats.org/officeDocument/2006/relationships/hyperlink" Target="https://drive.google.com/file/d/1tcOQZODeR-VPdFt5ZaKGVoOR7ZKnThCO/view?usp=sharing" TargetMode="External"/><Relationship Id="rId386" Type="http://schemas.openxmlformats.org/officeDocument/2006/relationships/hyperlink" Target="https://drive.google.com/file/d/106H_B08c4ZXBxZpNkfdJ0mjdL4gwuKpm/view?usp=sharing" TargetMode="External"/><Relationship Id="rId593" Type="http://schemas.openxmlformats.org/officeDocument/2006/relationships/hyperlink" Target="https://drive.google.com/file/d/1p0CTMY0OfuxeeBD0VwC-rLYa3H2P2unH/view?usp=sharing" TargetMode="External"/><Relationship Id="rId2067" Type="http://schemas.openxmlformats.org/officeDocument/2006/relationships/hyperlink" Target="https://drive.google.com/file/d/1-ubqW-zcHQoyaHPf29khuq8QTHdsiObu/view?usp=sharing" TargetMode="External"/><Relationship Id="rId2274" Type="http://schemas.openxmlformats.org/officeDocument/2006/relationships/hyperlink" Target="https://drive.google.com/file/d/1DmwJiWy8kQ1m3Xs0ZNo_R2rEzALUcOhR/view?usp=sharing" TargetMode="External"/><Relationship Id="rId2481" Type="http://schemas.openxmlformats.org/officeDocument/2006/relationships/hyperlink" Target="https://docs.google.com/document/d/173D39tv6zy-BLmUeeMKRFf_u3Q4Ti0O3/edit?usp=sharing&amp;ouid=112644161635120090376&amp;rtpof=true&amp;sd=true" TargetMode="External"/><Relationship Id="rId246" Type="http://schemas.openxmlformats.org/officeDocument/2006/relationships/hyperlink" Target="https://drive.google.com/file/d/1awhsfufN3rj9SgsiyBl9pPFRJ8oi4jMC/view?usp=sharing" TargetMode="External"/><Relationship Id="rId453" Type="http://schemas.openxmlformats.org/officeDocument/2006/relationships/hyperlink" Target="https://drive.google.com/file/d/1xIpeV7PIXw4A-j4kBW5LWat-a37ery5M/view?usp=sharing" TargetMode="External"/><Relationship Id="rId660" Type="http://schemas.openxmlformats.org/officeDocument/2006/relationships/hyperlink" Target="https://drive.google.com/file/d/12nx2H9qKtsUsrbGvDaSn2VhSl56eLIE4/view?usp=sharing" TargetMode="External"/><Relationship Id="rId898" Type="http://schemas.openxmlformats.org/officeDocument/2006/relationships/hyperlink" Target="https://drive.google.com/file/d/1MDhZctppOjTKLHlfgx3zgAVWZNGULjdo/view?usp=sharing" TargetMode="External"/><Relationship Id="rId1083" Type="http://schemas.openxmlformats.org/officeDocument/2006/relationships/hyperlink" Target="https://drive.google.com/file/d/1tqBFqypjKQEuS24Yi4X-tSr21p9MoIbO/view?usp=sharing" TargetMode="External"/><Relationship Id="rId1290" Type="http://schemas.openxmlformats.org/officeDocument/2006/relationships/hyperlink" Target="https://drive.google.com/file/d/1jmuoBZhLsoraW9nY4YlZyjYv6TRhCqFt/view?usp=sharing" TargetMode="External"/><Relationship Id="rId2134" Type="http://schemas.openxmlformats.org/officeDocument/2006/relationships/hyperlink" Target="https://drive.google.com/file/d/1ILldhhjGUjePDsvspIAONILyHvpTk_6b/view?usp=sharing" TargetMode="External"/><Relationship Id="rId2341" Type="http://schemas.openxmlformats.org/officeDocument/2006/relationships/hyperlink" Target="https://drive.google.com/file/d/17Q1lrEDKO-xGj7o3bpe4-0MQqt6RB-Wd/view?usp=sharing" TargetMode="External"/><Relationship Id="rId2579" Type="http://schemas.openxmlformats.org/officeDocument/2006/relationships/hyperlink" Target="https://drive.google.com/file/d/1iaj58mXzhZfeG6YMQPcz_Z7WnuHGnTOH/view?usp=share_link" TargetMode="External"/><Relationship Id="rId2786" Type="http://schemas.openxmlformats.org/officeDocument/2006/relationships/hyperlink" Target="https://drive.google.com/file/d/1JYvefpXaPwv3ceNpuGcdF8fC5VO9l2OA/view?usp=sharing" TargetMode="External"/><Relationship Id="rId2993" Type="http://schemas.openxmlformats.org/officeDocument/2006/relationships/hyperlink" Target="https://drive.google.com/file/d/1z0jMpOTneG-me5P5zBKJ3wn8TeJdtUOb/view?usp=sharing" TargetMode="External"/><Relationship Id="rId106" Type="http://schemas.openxmlformats.org/officeDocument/2006/relationships/hyperlink" Target="https://drive.google.com/file/d/1Odw9W2MwQiYTt0qAzEIlcQUMuEt85vUq/view?usp=sharing" TargetMode="External"/><Relationship Id="rId313" Type="http://schemas.openxmlformats.org/officeDocument/2006/relationships/hyperlink" Target="https://drive.google.com/file/d/1UV5ABryu81wlXhGb7WyV2Sje2kp34GeP/view?usp=sharing" TargetMode="External"/><Relationship Id="rId758" Type="http://schemas.openxmlformats.org/officeDocument/2006/relationships/hyperlink" Target="https://drive.google.com/file/d/1mVlOgnpsx8eEGIQYazvxOfHSnriZvnSX/view?usp=sharing" TargetMode="External"/><Relationship Id="rId965" Type="http://schemas.openxmlformats.org/officeDocument/2006/relationships/hyperlink" Target="https://drive.google.com/file/d/1N29vp89iFOr1HVHfO9j5WOgP5S5f47TF/view?usp=sharing" TargetMode="External"/><Relationship Id="rId1150" Type="http://schemas.openxmlformats.org/officeDocument/2006/relationships/hyperlink" Target="https://drive.google.com/file/d/1bsM0XX8ONN1NYsawlmfUkCHzw9rDMTDj/view?usp=sharing" TargetMode="External"/><Relationship Id="rId1388" Type="http://schemas.openxmlformats.org/officeDocument/2006/relationships/hyperlink" Target="https://drive.google.com/file/d/19L7uQhWjiwALv2csDZBxGaBBGNiLaUVb/view?usp=sharing" TargetMode="External"/><Relationship Id="rId1595" Type="http://schemas.openxmlformats.org/officeDocument/2006/relationships/hyperlink" Target="https://drive.google.com/file/d/1D8oDHNcMgfupALUOgUrEY3JyddTlqR1Y/view?usp=sharing" TargetMode="External"/><Relationship Id="rId2439" Type="http://schemas.openxmlformats.org/officeDocument/2006/relationships/hyperlink" Target="https://drive.google.com/file/d/1BZonRyMs6M1xWF_vAMExxr54NRcjpP48/view?usp=sharing" TargetMode="External"/><Relationship Id="rId2646" Type="http://schemas.openxmlformats.org/officeDocument/2006/relationships/hyperlink" Target="https://drive.google.com/file/d/1VDhgFa_pqNUmuYqK89lWV45wmxaN7Mr-/view?usp=share_link" TargetMode="External"/><Relationship Id="rId2853" Type="http://schemas.openxmlformats.org/officeDocument/2006/relationships/hyperlink" Target="https://drive.google.com/file/d/1bSN5WtTNPKApan341pZW0DBBnjgo8Lpt/view?usp=drive_link" TargetMode="External"/><Relationship Id="rId94" Type="http://schemas.openxmlformats.org/officeDocument/2006/relationships/hyperlink" Target="https://drive.google.com/file/d/1ZWq-QXzy10TuwUQ5_xAS7RaovQE2Xl3B/view?usp=sharing" TargetMode="External"/><Relationship Id="rId520" Type="http://schemas.openxmlformats.org/officeDocument/2006/relationships/hyperlink" Target="https://drive.google.com/file/d/1O-rToRlZpTyX0FtqcquRiktjaCNQNrt7/view?usp=sharing" TargetMode="External"/><Relationship Id="rId618" Type="http://schemas.openxmlformats.org/officeDocument/2006/relationships/hyperlink" Target="https://drive.google.com/file/d/1bR0drlE-fZkjGwtHrf-9kemWhghp1Rde/view?usp=sharing" TargetMode="External"/><Relationship Id="rId825" Type="http://schemas.openxmlformats.org/officeDocument/2006/relationships/hyperlink" Target="https://drive.google.com/file/d/1fS10DhZFxY0skNwTVlc_1VVFw5y4t5Tn/view?usp=sharing" TargetMode="External"/><Relationship Id="rId1248" Type="http://schemas.openxmlformats.org/officeDocument/2006/relationships/hyperlink" Target="https://drive.google.com/file/d/1KE5ESKjWBmiE6FoVvxVVWdrZPF6V-iPm/view?usp=sharing" TargetMode="External"/><Relationship Id="rId1455" Type="http://schemas.openxmlformats.org/officeDocument/2006/relationships/hyperlink" Target="https://drive.google.com/file/d/1XvyunxT1pjSfh834Tqz0aSo1VoOWz6I9/view?usp=sharing" TargetMode="External"/><Relationship Id="rId1662" Type="http://schemas.openxmlformats.org/officeDocument/2006/relationships/hyperlink" Target="https://drive.google.com/file/d/1neL7C4DONKQQeSQFrUVYyDrExgXip-Su/view?usp=sharing" TargetMode="External"/><Relationship Id="rId2201" Type="http://schemas.openxmlformats.org/officeDocument/2006/relationships/hyperlink" Target="https://drive.google.com/file/d/1L34UIOxPfhgFhWECG--1_vZ_XAcsNop9/view?usp=sharing" TargetMode="External"/><Relationship Id="rId2506" Type="http://schemas.openxmlformats.org/officeDocument/2006/relationships/hyperlink" Target="https://drive.google.com/file/d/1A06PAWR0d8q6KvVJ1C6RvPGe0vFrqrPn/view?usp=sharing" TargetMode="External"/><Relationship Id="rId1010" Type="http://schemas.openxmlformats.org/officeDocument/2006/relationships/hyperlink" Target="https://drive.google.com/file/d/1lTyfERaRqirgAwyMEYo1MdxiOxe-h8pC/view?usp=sharing" TargetMode="External"/><Relationship Id="rId1108" Type="http://schemas.openxmlformats.org/officeDocument/2006/relationships/hyperlink" Target="https://drive.google.com/file/d/1TDV9QmULdANnsrjw_pTUtLjseZO6aUsJ/view?usp=sharing" TargetMode="External"/><Relationship Id="rId1315" Type="http://schemas.openxmlformats.org/officeDocument/2006/relationships/hyperlink" Target="https://drive.google.com/file/d/1NuYi3HTRaBD8YNHUt5bDu6JLVGVU6Oam/view?usp=sharing" TargetMode="External"/><Relationship Id="rId1967" Type="http://schemas.openxmlformats.org/officeDocument/2006/relationships/hyperlink" Target="https://drive.google.com/file/d/1TcIjsYZ4VSgvOeA3J-XKxwd7_-9yfO8o/view?usp=sharing" TargetMode="External"/><Relationship Id="rId2713" Type="http://schemas.openxmlformats.org/officeDocument/2006/relationships/hyperlink" Target="https://drive.google.com/file/d/1gtMbg0mebXszu7VeWmH1GBy_mBVrZHW-/view?usp=sharing" TargetMode="External"/><Relationship Id="rId2920" Type="http://schemas.openxmlformats.org/officeDocument/2006/relationships/hyperlink" Target="https://drive.google.com/file/d/1tQXZVxVcSGmkASEnnYO98-GIho2KNrIK/view?usp=sharing" TargetMode="External"/><Relationship Id="rId1522" Type="http://schemas.openxmlformats.org/officeDocument/2006/relationships/hyperlink" Target="https://drive.google.com/file/d/1x15ADfaw4PdsF9C4dYg3LaTkSWHl68uC/view?usp=sharing" TargetMode="External"/><Relationship Id="rId21" Type="http://schemas.openxmlformats.org/officeDocument/2006/relationships/hyperlink" Target="https://drive.google.com/file/d/1n55nP-fCL2MSIyEJqMzLrVTKmAWGgcoG/view?usp=sharing" TargetMode="External"/><Relationship Id="rId2089" Type="http://schemas.openxmlformats.org/officeDocument/2006/relationships/hyperlink" Target="https://drive.google.com/file/d/1oou2uCaK_miuqhsTbpgC7BkTq3YPfBX4/view?usp=sharing" TargetMode="External"/><Relationship Id="rId2296" Type="http://schemas.openxmlformats.org/officeDocument/2006/relationships/hyperlink" Target="https://drive.google.com/file/d/1UWak3eTkcGHxj909ZntKPdlZKlXtPny-/view?usp=sharing" TargetMode="External"/><Relationship Id="rId268" Type="http://schemas.openxmlformats.org/officeDocument/2006/relationships/hyperlink" Target="https://drive.google.com/file/d/1ZCA-zJhhDWuvm8dfj4SpXC2Lvkofzwao/view?usp=sharing" TargetMode="External"/><Relationship Id="rId475" Type="http://schemas.openxmlformats.org/officeDocument/2006/relationships/hyperlink" Target="https://drive.google.com/file/d/14w1qjV1OB2BIozWhAlbqR5m6mFp9ORPs/view?usp=sharing" TargetMode="External"/><Relationship Id="rId682" Type="http://schemas.openxmlformats.org/officeDocument/2006/relationships/hyperlink" Target="https://drive.google.com/file/d/1i4RVzzeWYEzWB8NHXFIdNvGgc2Hq6t90/view?usp=sharing" TargetMode="External"/><Relationship Id="rId2156" Type="http://schemas.openxmlformats.org/officeDocument/2006/relationships/hyperlink" Target="https://drive.google.com/file/d/1RPlCeFHCLLkX38L3Ck6dpfaEgxhjL40h/view?usp=sharing" TargetMode="External"/><Relationship Id="rId2363" Type="http://schemas.openxmlformats.org/officeDocument/2006/relationships/hyperlink" Target="https://drive.google.com/file/d/1_sP7lQUVqB2TKA__Abzade87EEIuVkAH/view?usp=sharing" TargetMode="External"/><Relationship Id="rId2570" Type="http://schemas.openxmlformats.org/officeDocument/2006/relationships/hyperlink" Target="https://drive.google.com/file/d/1LEWPQ3JAzGiHm02rbZAvDGtQciciKKXH/view?usp=share_link" TargetMode="External"/><Relationship Id="rId128" Type="http://schemas.openxmlformats.org/officeDocument/2006/relationships/hyperlink" Target="https://drive.google.com/file/d/1X4nPg00HgII6LK-Mu2ypWpzuSs0pO--m/view?usp=sharing" TargetMode="External"/><Relationship Id="rId335" Type="http://schemas.openxmlformats.org/officeDocument/2006/relationships/hyperlink" Target="https://drive.google.com/file/d/1PkWiil-JfR7AL2ZcNsVV_-XyCAVgZ6t_/view?usp=sharing" TargetMode="External"/><Relationship Id="rId542" Type="http://schemas.openxmlformats.org/officeDocument/2006/relationships/hyperlink" Target="https://drive.google.com/file/d/1hmeUewKivKJriDMtiSQ3y5Ih1Lc-cFdX/view?usp=sharing" TargetMode="External"/><Relationship Id="rId1172" Type="http://schemas.openxmlformats.org/officeDocument/2006/relationships/hyperlink" Target="https://drive.google.com/file/d/1QM5K7WliCMZWZMxTJAlZFUo3gHrHWLaX/view?usp=sharing" TargetMode="External"/><Relationship Id="rId2016" Type="http://schemas.openxmlformats.org/officeDocument/2006/relationships/hyperlink" Target="https://drive.google.com/file/d/1pziG2Y0R3LRbZ4aU4YvZdyPQ_gWFo0GP/view?usp=sharing" TargetMode="External"/><Relationship Id="rId2223" Type="http://schemas.openxmlformats.org/officeDocument/2006/relationships/hyperlink" Target="https://drive.google.com/file/d/1ZW_pnXh7AfkL85N51aEONlRAezUVdggt/view?usp=sharing" TargetMode="External"/><Relationship Id="rId2430" Type="http://schemas.openxmlformats.org/officeDocument/2006/relationships/hyperlink" Target="https://drive.google.com/file/d/1NdegActmLa-9J6iCoENMn2Ero6Dgibp1/view?usp=sharing" TargetMode="External"/><Relationship Id="rId402" Type="http://schemas.openxmlformats.org/officeDocument/2006/relationships/hyperlink" Target="https://drive.google.com/file/d/1NnSgEKN8UrZFSc7haIqsASTqYOYER_YF/view?usp=sharing" TargetMode="External"/><Relationship Id="rId1032" Type="http://schemas.openxmlformats.org/officeDocument/2006/relationships/hyperlink" Target="https://drive.google.com/file/d/1eQo-QuLh2BrilzHbJ9ywo3sdy0uTyn6H/view?usp=sharing" TargetMode="External"/><Relationship Id="rId1989" Type="http://schemas.openxmlformats.org/officeDocument/2006/relationships/hyperlink" Target="https://drive.google.com/file/d/1mKA4ClOAJzYoQxec4yzrb31hvAwlciMP/view?usp=sharing" TargetMode="External"/><Relationship Id="rId1849" Type="http://schemas.openxmlformats.org/officeDocument/2006/relationships/hyperlink" Target="https://drive.google.com/file/d/1nlDdGx2yzWaktLT-GvFFyfAEBUYkr7za/view?usp=sharing" TargetMode="External"/><Relationship Id="rId192" Type="http://schemas.openxmlformats.org/officeDocument/2006/relationships/hyperlink" Target="https://drive.google.com/file/d/1lJblsyuY1nORa6LgAMNBk_WScRNZvtdc/view?usp=sharing" TargetMode="External"/><Relationship Id="rId1709" Type="http://schemas.openxmlformats.org/officeDocument/2006/relationships/hyperlink" Target="https://drive.google.com/file/d/1YX2pdKIdlOpC0B3Lx345z32YblLMoKrf/view?usp=sharing" TargetMode="External"/><Relationship Id="rId1916" Type="http://schemas.openxmlformats.org/officeDocument/2006/relationships/hyperlink" Target="https://drive.google.com/file/d/1K4LANJS0oWh6B5a6I2HtsDQFugHMf00T/view?usp=sharing" TargetMode="External"/><Relationship Id="rId2080" Type="http://schemas.openxmlformats.org/officeDocument/2006/relationships/hyperlink" Target="https://drive.google.com/file/d/1Z7ZlqVWzNp2QGnWKclC5F8KOf5EU_xN5/view?usp=sharing" TargetMode="External"/><Relationship Id="rId2897" Type="http://schemas.openxmlformats.org/officeDocument/2006/relationships/hyperlink" Target="https://drive.google.com/file/d/1OOiKjbz8monJp3ql0paxbvfZ9Jjd1g7D/view?usp=sharing" TargetMode="External"/><Relationship Id="rId869" Type="http://schemas.openxmlformats.org/officeDocument/2006/relationships/hyperlink" Target="https://drive.google.com/file/d/1-uylEo6BKf3_CtDGDSwDE2HzOtdWBGHx/view?usp=sharing" TargetMode="External"/><Relationship Id="rId1499" Type="http://schemas.openxmlformats.org/officeDocument/2006/relationships/hyperlink" Target="https://drive.google.com/file/d/1buevIWIQbT3J2Bctm5qHoZzit3kBU2sg/view?usp=sharing" TargetMode="External"/><Relationship Id="rId729" Type="http://schemas.openxmlformats.org/officeDocument/2006/relationships/hyperlink" Target="https://drive.google.com/file/d/16eRkmm_84QweOhdPNWwk6vdlvqNP7s1I/view?usp=sharing" TargetMode="External"/><Relationship Id="rId1359" Type="http://schemas.openxmlformats.org/officeDocument/2006/relationships/hyperlink" Target="https://drive.google.com/file/d/141zKNfsSAgFjKM4JTsRPgn2FtjpkBuYV/view?usp=sharing" TargetMode="External"/><Relationship Id="rId2757" Type="http://schemas.openxmlformats.org/officeDocument/2006/relationships/hyperlink" Target="https://drive.google.com/file/d/1yKg3tM8NUPP4Uf2Iok-iWRecqM41Tq7P/view?usp=sharing" TargetMode="External"/><Relationship Id="rId2964" Type="http://schemas.openxmlformats.org/officeDocument/2006/relationships/hyperlink" Target="https://drive.google.com/file/d/10Esyr8cEL2yP3aCjnTvnNVRb-Ok02lre/view?usp=sharing" TargetMode="External"/><Relationship Id="rId936" Type="http://schemas.openxmlformats.org/officeDocument/2006/relationships/hyperlink" Target="https://drive.google.com/file/d/1KCDcuffKVtnCDS5BkyCrxw_iELO7Fi-s/view?usp=sharing" TargetMode="External"/><Relationship Id="rId1219" Type="http://schemas.openxmlformats.org/officeDocument/2006/relationships/hyperlink" Target="https://drive.google.com/file/d/1ohsTf2_lrRXxkb_6bNkKm_dJxSkhhTnD/view?usp=sharing" TargetMode="External"/><Relationship Id="rId1566" Type="http://schemas.openxmlformats.org/officeDocument/2006/relationships/hyperlink" Target="https://drive.google.com/file/d/1EOjgRpm3fWcJ-wG97cbNjY99Mr3NOlfC/view?usp=sharing" TargetMode="External"/><Relationship Id="rId1773" Type="http://schemas.openxmlformats.org/officeDocument/2006/relationships/hyperlink" Target="https://drive.google.com/file/d/130fheJPlunoLc2EISzALZoNhqiTFGD05/view?usp=sharing" TargetMode="External"/><Relationship Id="rId1980" Type="http://schemas.openxmlformats.org/officeDocument/2006/relationships/hyperlink" Target="https://drive.google.com/file/d/1GVhSDKec_aHvYt5szhQ3K4ROy0KMKMUN/view?usp=sharing" TargetMode="External"/><Relationship Id="rId2617" Type="http://schemas.openxmlformats.org/officeDocument/2006/relationships/hyperlink" Target="https://drive.google.com/file/d/1odHf2ui07UFb8AzeNe5L2Qwr-opyxp3W/view?usp=share_link" TargetMode="External"/><Relationship Id="rId2824" Type="http://schemas.openxmlformats.org/officeDocument/2006/relationships/hyperlink" Target="https://drive.google.com/file/d/1HXWleHBBfeeKGEpZi1F0Tatcw2uM4rWA/view?usp=sharing" TargetMode="External"/><Relationship Id="rId65" Type="http://schemas.openxmlformats.org/officeDocument/2006/relationships/hyperlink" Target="https://drive.google.com/file/d/1DXCQw5_BaXq6ne5SPzk6w3nictOD8PV0/view?usp=sharing" TargetMode="External"/><Relationship Id="rId1426" Type="http://schemas.openxmlformats.org/officeDocument/2006/relationships/hyperlink" Target="https://drive.google.com/file/d/1OTl7f8rihF3bJEOevM6Eurz-3T7lfJQj/view?usp=sharing" TargetMode="External"/><Relationship Id="rId1633" Type="http://schemas.openxmlformats.org/officeDocument/2006/relationships/hyperlink" Target="https://drive.google.com/file/d/1A14_RJ2nBX4SuklB6nJ2g_NdIRxbXT73/view?usp=sharing" TargetMode="External"/><Relationship Id="rId1840" Type="http://schemas.openxmlformats.org/officeDocument/2006/relationships/hyperlink" Target="https://drive.google.com/file/d/1Vh37C0F9x2g2EdHOo9VQZn8wTg-YuH6Q/view?usp=sharing" TargetMode="External"/><Relationship Id="rId1700" Type="http://schemas.openxmlformats.org/officeDocument/2006/relationships/hyperlink" Target="https://drive.google.com/file/d/1Lg_GgsD_Aa6NcNzop4tnv5Nw5QlOjd3s/view?usp=sharing" TargetMode="External"/><Relationship Id="rId379" Type="http://schemas.openxmlformats.org/officeDocument/2006/relationships/hyperlink" Target="https://drive.google.com/file/d/1BaqfrR-ihO4VmSuwZCa3T9eggCpaqEaO/view?usp=sharing" TargetMode="External"/><Relationship Id="rId586" Type="http://schemas.openxmlformats.org/officeDocument/2006/relationships/hyperlink" Target="https://drive.google.com/file/d/1tdBWDur6Jk3vVSjtx43tnH2BhUJlQDVN/view?usp=sharing" TargetMode="External"/><Relationship Id="rId793" Type="http://schemas.openxmlformats.org/officeDocument/2006/relationships/hyperlink" Target="https://drive.google.com/file/d/1lpaDWTXFW_eUYSfc_blSlqboWKueh-Y1/view?usp=sharing" TargetMode="External"/><Relationship Id="rId2267" Type="http://schemas.openxmlformats.org/officeDocument/2006/relationships/hyperlink" Target="https://drive.google.com/file/d/1cl7qvY3L_o8v3DjH-bTcik0LtOTF7gHp/view?usp=sharing" TargetMode="External"/><Relationship Id="rId2474" Type="http://schemas.openxmlformats.org/officeDocument/2006/relationships/hyperlink" Target="https://docs.google.com/document/d/13CVzFLgtmwC7FJwNvKQO0UMmrYVvb9DB/edit?usp=sharing&amp;ouid=112644161635120090376&amp;rtpof=true&amp;sd=true" TargetMode="External"/><Relationship Id="rId2681" Type="http://schemas.openxmlformats.org/officeDocument/2006/relationships/hyperlink" Target="https://docs.google.com/document/d/1_25lzcMj02ceYDU1ZTUodjTO2aN2Jmi8/edit?usp=share_link&amp;ouid=112644161635120090376&amp;rtpof=true&amp;sd=true" TargetMode="External"/><Relationship Id="rId239" Type="http://schemas.openxmlformats.org/officeDocument/2006/relationships/hyperlink" Target="https://drive.google.com/file/d/1hXOd1-0pggAlWmmMnBVtEkVpmwrRLybv/view?usp=sharing" TargetMode="External"/><Relationship Id="rId446" Type="http://schemas.openxmlformats.org/officeDocument/2006/relationships/hyperlink" Target="https://drive.google.com/file/d/17LWd-93DR1Z1V10WAvMYEXE5tL3GNXTq/view?usp=sharing" TargetMode="External"/><Relationship Id="rId653" Type="http://schemas.openxmlformats.org/officeDocument/2006/relationships/hyperlink" Target="https://drive.google.com/file/d/1O_mxjBD34eXIuC1w_1a7z5Qf12ZxQs9R/view?usp=sharing" TargetMode="External"/><Relationship Id="rId1076" Type="http://schemas.openxmlformats.org/officeDocument/2006/relationships/hyperlink" Target="https://drive.google.com/file/d/1b7BujVfS1kPxoio4OX_qabuD0jUJmb0S/view?usp=sharing" TargetMode="External"/><Relationship Id="rId1283" Type="http://schemas.openxmlformats.org/officeDocument/2006/relationships/hyperlink" Target="https://drive.google.com/file/d/14p6TrmMOq0h0bnneW2LuTV_grn4k6Mlb/view?usp=sharing" TargetMode="External"/><Relationship Id="rId1490" Type="http://schemas.openxmlformats.org/officeDocument/2006/relationships/hyperlink" Target="https://drive.google.com/file/d/16EGS8mQX_V9mA-pTqo6QBNlO66IfT9PI/view?usp=sharing" TargetMode="External"/><Relationship Id="rId2127" Type="http://schemas.openxmlformats.org/officeDocument/2006/relationships/hyperlink" Target="https://drive.google.com/file/d/1zy6SpNQnVdtv6Kr3TK4LX5iDB85wv741/view?usp=sharing" TargetMode="External"/><Relationship Id="rId2334" Type="http://schemas.openxmlformats.org/officeDocument/2006/relationships/hyperlink" Target="https://drive.google.com/file/d/14W2uj7XMjAGpGwNRXy04vHiFi94Sx8bV/view?usp=sharing" TargetMode="External"/><Relationship Id="rId306" Type="http://schemas.openxmlformats.org/officeDocument/2006/relationships/hyperlink" Target="https://drive.google.com/file/d/1SjAtcTK5LhydNMoqwmsdJSPSMaRYkqBa/view?usp=sharing" TargetMode="External"/><Relationship Id="rId860" Type="http://schemas.openxmlformats.org/officeDocument/2006/relationships/hyperlink" Target="https://drive.google.com/file/d/1aokOz47bT_yizirA5yR609m4GBONHdLa/view?usp=sharing" TargetMode="External"/><Relationship Id="rId1143" Type="http://schemas.openxmlformats.org/officeDocument/2006/relationships/hyperlink" Target="https://drive.google.com/file/d/1orqnFUjH903sdEmdeTlfNsKeSX1vudqO/view?usp=sharing" TargetMode="External"/><Relationship Id="rId2541" Type="http://schemas.openxmlformats.org/officeDocument/2006/relationships/hyperlink" Target="https://drive.google.com/file/d/11h_Kx5JJeH0rspp7gr-N5GDfIfn4VMEv/view?usp=share_link" TargetMode="External"/><Relationship Id="rId513" Type="http://schemas.openxmlformats.org/officeDocument/2006/relationships/hyperlink" Target="https://drive.google.com/file/d/1DSsB9xKNkIwyolWoTGPBbbCaI6Q0runM/view?usp=sharing" TargetMode="External"/><Relationship Id="rId720" Type="http://schemas.openxmlformats.org/officeDocument/2006/relationships/hyperlink" Target="https://drive.google.com/file/d/1s24gTocxUozC6j-GDaDXIE9cIvBmfqG2/view?usp=sharing" TargetMode="External"/><Relationship Id="rId1350" Type="http://schemas.openxmlformats.org/officeDocument/2006/relationships/hyperlink" Target="https://drive.google.com/file/d/1HPue_ujCOCtmlCYfhfAljDKyRW8qwf9c/view?usp=sharing" TargetMode="External"/><Relationship Id="rId2401" Type="http://schemas.openxmlformats.org/officeDocument/2006/relationships/hyperlink" Target="https://drive.google.com/file/d/1BttlfF-tI9FegOUtoagqnxkqyQaeBP_1/view?usp=sharing" TargetMode="External"/><Relationship Id="rId1003" Type="http://schemas.openxmlformats.org/officeDocument/2006/relationships/hyperlink" Target="https://drive.google.com/file/d/1xkCaN8gdF59ZloNiy-e0-o3wSggP-LcF/view?usp=sharing" TargetMode="External"/><Relationship Id="rId1210" Type="http://schemas.openxmlformats.org/officeDocument/2006/relationships/hyperlink" Target="https://drive.google.com/file/d/1N_bunfOyPZAHr9VJNYGTSqM_wOtMZ6Xx/view?usp=sharing" TargetMode="External"/><Relationship Id="rId2191" Type="http://schemas.openxmlformats.org/officeDocument/2006/relationships/hyperlink" Target="https://drive.google.com/file/d/1ff_Lr1e9TbdNBTFuyJG0GwItPB8WrZSz/view?usp=sharing" TargetMode="External"/><Relationship Id="rId163" Type="http://schemas.openxmlformats.org/officeDocument/2006/relationships/hyperlink" Target="https://drive.google.com/file/d/17TvyFtpckxfTB5Eb774sPM-gUFUgOI5g/view?usp=sharing" TargetMode="External"/><Relationship Id="rId370" Type="http://schemas.openxmlformats.org/officeDocument/2006/relationships/hyperlink" Target="https://drive.google.com/file/d/1vddGSDQyYpVYQlKNH0kjege9hMBI3QN-/view?usp=sharing" TargetMode="External"/><Relationship Id="rId2051" Type="http://schemas.openxmlformats.org/officeDocument/2006/relationships/hyperlink" Target="https://drive.google.com/file/d/1DlI3spAkggovngXZ5v9UYB0iL6oyxi6q/view?usp=sharing" TargetMode="External"/><Relationship Id="rId230" Type="http://schemas.openxmlformats.org/officeDocument/2006/relationships/hyperlink" Target="https://drive.google.com/file/d/1B4VAQC4e61ZWfPFYjqF7J_Wv5zzla1Xf/view?usp=sharing" TargetMode="External"/><Relationship Id="rId2868" Type="http://schemas.openxmlformats.org/officeDocument/2006/relationships/hyperlink" Target="https://drive.google.com/file/d/1OfqZCroI1xpPc4-JsOJ8U8YEdwh2bgtZ/view?usp=sharing" TargetMode="External"/><Relationship Id="rId1677" Type="http://schemas.openxmlformats.org/officeDocument/2006/relationships/hyperlink" Target="https://drive.google.com/file/d/131ayiGJ0Zpu_twgI2mf_iPkxj7PckfqL/view?usp=sharing" TargetMode="External"/><Relationship Id="rId1884" Type="http://schemas.openxmlformats.org/officeDocument/2006/relationships/hyperlink" Target="https://drive.google.com/file/d/1FtF2AEn6D-qCglUyIIhIjvvmf-pobD2k/view?usp=sharing" TargetMode="External"/><Relationship Id="rId2728" Type="http://schemas.openxmlformats.org/officeDocument/2006/relationships/hyperlink" Target="https://drive.google.com/file/d/10qH1-143Lkppe5K9-veDp4vP_ZhGSu4Z/view?usp=sharing" TargetMode="External"/><Relationship Id="rId2935" Type="http://schemas.openxmlformats.org/officeDocument/2006/relationships/hyperlink" Target="https://drive.google.com/file/d/1x9ifWpFltQja0p0EidHPSiJt0Uu7UMSP/view?usp=sharing" TargetMode="External"/><Relationship Id="rId907" Type="http://schemas.openxmlformats.org/officeDocument/2006/relationships/hyperlink" Target="https://drive.google.com/file/d/19ACZVa2ewGTz0l4GpJK_b2ByBQSoW68C/view?usp=sharing" TargetMode="External"/><Relationship Id="rId1537" Type="http://schemas.openxmlformats.org/officeDocument/2006/relationships/hyperlink" Target="https://drive.google.com/file/d/1O3NptSKUYHb4bDzWGEhuHFcdLzUiJz5b/view?usp=sharing" TargetMode="External"/><Relationship Id="rId1744" Type="http://schemas.openxmlformats.org/officeDocument/2006/relationships/hyperlink" Target="https://drive.google.com/file/d/19BAAVfxZX3307oOW1BLPuALUzZJ70h7M/view?usp=sharing" TargetMode="External"/><Relationship Id="rId1951" Type="http://schemas.openxmlformats.org/officeDocument/2006/relationships/hyperlink" Target="https://drive.google.com/file/d/1eVwQLSCFuTknhFxfOk995LBrdP4DqMdt/view?usp=sharing" TargetMode="External"/><Relationship Id="rId36" Type="http://schemas.openxmlformats.org/officeDocument/2006/relationships/hyperlink" Target="https://drive.google.com/file/d/1ExxBFqXBdryDgho2i-qwF1tVI7j-QG8f/view?usp=sharing" TargetMode="External"/><Relationship Id="rId1604" Type="http://schemas.openxmlformats.org/officeDocument/2006/relationships/hyperlink" Target="https://drive.google.com/file/d/1fWnvXrowpxm6aVcTaWLE3fMI5B86BJMS/view?usp=sharing" TargetMode="External"/><Relationship Id="rId1811" Type="http://schemas.openxmlformats.org/officeDocument/2006/relationships/hyperlink" Target="https://drive.google.com/file/d/1iqVbjiCn5L6DE0pceKSoaKu1gGIoOshl/view?usp=sharing" TargetMode="External"/><Relationship Id="rId697" Type="http://schemas.openxmlformats.org/officeDocument/2006/relationships/hyperlink" Target="https://drive.google.com/file/d/17jCNY_dBYWNWs_xouwFr93z313uYtolV/view?usp=sharing" TargetMode="External"/><Relationship Id="rId2378" Type="http://schemas.openxmlformats.org/officeDocument/2006/relationships/hyperlink" Target="https://drive.google.com/file/d/1zYHjlEkxk0CkPVi9hh8G5xfuip2wZhJ9/view?usp=sharing" TargetMode="External"/><Relationship Id="rId1187" Type="http://schemas.openxmlformats.org/officeDocument/2006/relationships/hyperlink" Target="https://drive.google.com/file/d/19J352WG9QG8CnXFvBhK2ZQ-RiYtq-dRk/view?usp=sharing" TargetMode="External"/><Relationship Id="rId2585" Type="http://schemas.openxmlformats.org/officeDocument/2006/relationships/hyperlink" Target="https://drive.google.com/file/d/1Qrb5ajzruiFmOOOz-0gWsRzvQPVUfE55/view?usp=share_link" TargetMode="External"/><Relationship Id="rId2792" Type="http://schemas.openxmlformats.org/officeDocument/2006/relationships/hyperlink" Target="https://drive.google.com/file/d/1a7l97GQx5LcXNz03qqkT2OMAfBpW_RO8/view?usp=sharing" TargetMode="External"/><Relationship Id="rId557" Type="http://schemas.openxmlformats.org/officeDocument/2006/relationships/hyperlink" Target="https://drive.google.com/file/d/1NK0SG1nIqB-O0ssPEtpjn8FzrncELZnS/view?usp=sharing" TargetMode="External"/><Relationship Id="rId764" Type="http://schemas.openxmlformats.org/officeDocument/2006/relationships/hyperlink" Target="https://drive.google.com/file/d/1dlbH5mfjUG6jUIayISMjsqKJe__qNdut/view?usp=sharing" TargetMode="External"/><Relationship Id="rId971" Type="http://schemas.openxmlformats.org/officeDocument/2006/relationships/hyperlink" Target="https://drive.google.com/file/d/1winn4WmPOY995OBBIIK4okImA9YDKkan/view?usp=sharing" TargetMode="External"/><Relationship Id="rId1394" Type="http://schemas.openxmlformats.org/officeDocument/2006/relationships/hyperlink" Target="https://drive.google.com/file/d/14gY3doBjpb_VbtT-7kZubjvXmMcE6dLl/view?usp=sharing" TargetMode="External"/><Relationship Id="rId2238" Type="http://schemas.openxmlformats.org/officeDocument/2006/relationships/hyperlink" Target="https://drive.google.com/file/d/1Z3UCR1-BbAS8vFQ8aMMQadQxGV7derXB/view?usp=sharing" TargetMode="External"/><Relationship Id="rId2445" Type="http://schemas.openxmlformats.org/officeDocument/2006/relationships/hyperlink" Target="https://drive.google.com/file/d/1MGw2C_bSv5xbPiVV1ru6Ja4ARi-swCZf/view?usp=sharing" TargetMode="External"/><Relationship Id="rId2652" Type="http://schemas.openxmlformats.org/officeDocument/2006/relationships/hyperlink" Target="https://drive.google.com/file/d/1wwtufhP8HiI2fEB7f9b4EMInsuWEHNMf/view?usp=share_link" TargetMode="External"/><Relationship Id="rId417" Type="http://schemas.openxmlformats.org/officeDocument/2006/relationships/hyperlink" Target="https://drive.google.com/file/d/1GcFV1sT80Vrr-vFYhDH8b8ex1-N2inYm/view?usp=sharing" TargetMode="External"/><Relationship Id="rId624" Type="http://schemas.openxmlformats.org/officeDocument/2006/relationships/hyperlink" Target="https://drive.google.com/file/d/1d9Tly_hlNw4Zi8wQWmDpf_xPTwCj1Oh7/view?usp=sharing" TargetMode="External"/><Relationship Id="rId831" Type="http://schemas.openxmlformats.org/officeDocument/2006/relationships/hyperlink" Target="https://drive.google.com/file/d/1V6f9NnSkB7-QQfe1hn6mVhTQIxGKnSoz/view?usp=sharing" TargetMode="External"/><Relationship Id="rId1047" Type="http://schemas.openxmlformats.org/officeDocument/2006/relationships/hyperlink" Target="https://drive.google.com/file/d/1I9Qaw8w1vZceyTgpASnu3F04LYl-znga/view?usp=sharing" TargetMode="External"/><Relationship Id="rId1254" Type="http://schemas.openxmlformats.org/officeDocument/2006/relationships/hyperlink" Target="https://drive.google.com/file/d/1z-uD8TA_V63tVUFEt-GRPF1ac0PG8bF9/view?usp=sharing" TargetMode="External"/><Relationship Id="rId1461" Type="http://schemas.openxmlformats.org/officeDocument/2006/relationships/hyperlink" Target="https://drive.google.com/file/d/1YtJmGJqJ4fzbbHu_-wfNA-OGZNSBX1lc/view?usp=sharing" TargetMode="External"/><Relationship Id="rId2305" Type="http://schemas.openxmlformats.org/officeDocument/2006/relationships/hyperlink" Target="https://docs.google.com/document/d/1nRh3GK-bOK7PDdZYjrlNNoWRuk0VTlSZ/edit?usp=sharing&amp;ouid=112644161635120090376&amp;rtpof=true&amp;sd=true" TargetMode="External"/><Relationship Id="rId2512" Type="http://schemas.openxmlformats.org/officeDocument/2006/relationships/hyperlink" Target="https://drive.google.com/file/d/1VXwoxMQfa8NT2TI3IrdWAV-BfhTQ0oNd/view?usp=sharing" TargetMode="External"/><Relationship Id="rId1114" Type="http://schemas.openxmlformats.org/officeDocument/2006/relationships/hyperlink" Target="https://drive.google.com/file/d/10Uxyd7LpTf0WqbqiuZAkLc2buf26BNGz/view?usp=sharing" TargetMode="External"/><Relationship Id="rId1321" Type="http://schemas.openxmlformats.org/officeDocument/2006/relationships/hyperlink" Target="https://drive.google.com/file/d/1zz8GqjP7S52w5FLLTquJlIkidMZH8zOt/view?usp=sharing" TargetMode="External"/><Relationship Id="rId2095" Type="http://schemas.openxmlformats.org/officeDocument/2006/relationships/hyperlink" Target="https://drive.google.com/file/d/1ChnfvTEFtLL9yvEKx1g1a5F_L19aRhx_/view?usp=sharing" TargetMode="External"/><Relationship Id="rId274" Type="http://schemas.openxmlformats.org/officeDocument/2006/relationships/hyperlink" Target="https://drive.google.com/file/d/1UTy7U0ZYB2W3_K9RpDFmY4ql1hegfU7Q/view?usp=sharing" TargetMode="External"/><Relationship Id="rId481" Type="http://schemas.openxmlformats.org/officeDocument/2006/relationships/hyperlink" Target="https://drive.google.com/file/d/1Gk_0sfdAIZgB9VL_tUSelf6tnO-rZ0FV/view?usp=sharing" TargetMode="External"/><Relationship Id="rId2162" Type="http://schemas.openxmlformats.org/officeDocument/2006/relationships/hyperlink" Target="https://drive.google.com/file/d/1QvrRixCRuQXzfpqLjqg-Hc1D0lfK0oyY/view?usp=sharing" TargetMode="External"/><Relationship Id="rId134" Type="http://schemas.openxmlformats.org/officeDocument/2006/relationships/hyperlink" Target="https://drive.google.com/file/d/14rYmRVh2oKvZI-4Uw-9KkWdp30w4MwDw/view?usp=sharing" TargetMode="External"/><Relationship Id="rId341" Type="http://schemas.openxmlformats.org/officeDocument/2006/relationships/hyperlink" Target="https://drive.google.com/file/d/1tQzoW1sAm3faX7TrQ_tIuX5QMB_Nx8bK/view?usp=sharing" TargetMode="External"/><Relationship Id="rId2022" Type="http://schemas.openxmlformats.org/officeDocument/2006/relationships/hyperlink" Target="https://drive.google.com/file/d/1PrREDhQpal8I-I8R1H741YHxVuFPR1RY/view?usp=sharing" TargetMode="External"/><Relationship Id="rId2979" Type="http://schemas.openxmlformats.org/officeDocument/2006/relationships/hyperlink" Target="https://drive.google.com/file/d/1Pxf6VqqVpXCQECW1rxtofa2uX8XSSRxE/view?usp=sharing" TargetMode="External"/><Relationship Id="rId201" Type="http://schemas.openxmlformats.org/officeDocument/2006/relationships/hyperlink" Target="https://drive.google.com/file/d/109ddq0QbTvZgcRGuow5DLwIAQ_Y4Y4rv/view?usp=sharing" TargetMode="External"/><Relationship Id="rId1788" Type="http://schemas.openxmlformats.org/officeDocument/2006/relationships/hyperlink" Target="https://drive.google.com/file/d/1eude0aHaY_ffaJKWSNVobKP31IYp82-P/view?usp=sharing" TargetMode="External"/><Relationship Id="rId1995" Type="http://schemas.openxmlformats.org/officeDocument/2006/relationships/hyperlink" Target="https://drive.google.com/file/d/1IG9rqmTSGeRfemFrcI3ifMgjr19IYv9J/view?usp=sharing" TargetMode="External"/><Relationship Id="rId2839" Type="http://schemas.openxmlformats.org/officeDocument/2006/relationships/hyperlink" Target="https://drive.google.com/file/d/1lGXno1K4KkI4A7srUb0to890p5HKdcy7/view?usp=sharing" TargetMode="External"/><Relationship Id="rId1648" Type="http://schemas.openxmlformats.org/officeDocument/2006/relationships/hyperlink" Target="https://drive.google.com/file/d/1rx6jAuN7Xsci4jsmnf77ipTSI06dhSLr/view?usp=sharing" TargetMode="External"/><Relationship Id="rId1508" Type="http://schemas.openxmlformats.org/officeDocument/2006/relationships/hyperlink" Target="https://drive.google.com/file/d/1dWZQHvvr_1vi-Iy1uGTlvb7bkIJp5F7y/view?usp=sharing" TargetMode="External"/><Relationship Id="rId1855" Type="http://schemas.openxmlformats.org/officeDocument/2006/relationships/hyperlink" Target="https://drive.google.com/file/d/1Pe3K_4vCVZkmCDL13ZhXwgW9QHGLypNt/view?usp=sharing" TargetMode="External"/><Relationship Id="rId2906" Type="http://schemas.openxmlformats.org/officeDocument/2006/relationships/hyperlink" Target="https://drive.google.com/file/d/1dVJfujB7saIl_7t8zLuI_z_1b9_Yr6hE/view?usp=sharing" TargetMode="External"/><Relationship Id="rId1715" Type="http://schemas.openxmlformats.org/officeDocument/2006/relationships/hyperlink" Target="https://drive.google.com/file/d/1axdXaYmh_bKgZmz7ISWqkdL54w197yKw/view?usp=sharing" TargetMode="External"/><Relationship Id="rId1922" Type="http://schemas.openxmlformats.org/officeDocument/2006/relationships/hyperlink" Target="https://drive.google.com/file/d/1OTLmeu0s1b9sljwjXRBzMZvYmmmJxxM4/view?usp=sharing" TargetMode="External"/><Relationship Id="rId2489" Type="http://schemas.openxmlformats.org/officeDocument/2006/relationships/hyperlink" Target="https://drive.google.com/file/d/1OSHdN5KkgBvR6vR8JP-Q8fW1wtsXFTMN/view?usp=sharing" TargetMode="External"/><Relationship Id="rId2696" Type="http://schemas.openxmlformats.org/officeDocument/2006/relationships/hyperlink" Target="https://drive.google.com/file/d/1mcyojp7KkW45HQXPgW7w3DRbQeGMMfFz/view?usp=share_link" TargetMode="External"/><Relationship Id="rId668" Type="http://schemas.openxmlformats.org/officeDocument/2006/relationships/hyperlink" Target="https://drive.google.com/file/d/1Pgu4LZ6aMNLtcbQQGLGhH1eDRXrN7dIu/view?usp=sharing" TargetMode="External"/><Relationship Id="rId875" Type="http://schemas.openxmlformats.org/officeDocument/2006/relationships/hyperlink" Target="https://drive.google.com/file/d/1khNQ-njkSC-0g5B-QldY444s8uwgrLwv/view?usp=sharing" TargetMode="External"/><Relationship Id="rId1298" Type="http://schemas.openxmlformats.org/officeDocument/2006/relationships/hyperlink" Target="https://drive.google.com/file/d/10ZS4fVpMQgdyx7wL87D8VYVrTf3Up72Q/view?usp=sharing" TargetMode="External"/><Relationship Id="rId2349" Type="http://schemas.openxmlformats.org/officeDocument/2006/relationships/hyperlink" Target="https://drive.google.com/file/d/1YaKGRBfjPsfIRR8xGVDiyn9i_XPUyNje/view?usp=sharing" TargetMode="External"/><Relationship Id="rId2556" Type="http://schemas.openxmlformats.org/officeDocument/2006/relationships/hyperlink" Target="https://drive.google.com/file/d/1QhgwMZCKR48dN8sISv1rpGh8aT9FX0H3/view?usp=share_link" TargetMode="External"/><Relationship Id="rId2763" Type="http://schemas.openxmlformats.org/officeDocument/2006/relationships/hyperlink" Target="https://drive.google.com/file/d/1XpCOKZ1n0jLN4q3EP_KLI177paqT2DQ6/view?usp=sharing" TargetMode="External"/><Relationship Id="rId2970" Type="http://schemas.openxmlformats.org/officeDocument/2006/relationships/hyperlink" Target="https://drive.google.com/file/d/1SZzKBtRHc2Y9eUDbL2aWsKSJNoVGdkoM/view?usp=sharing" TargetMode="External"/><Relationship Id="rId528" Type="http://schemas.openxmlformats.org/officeDocument/2006/relationships/hyperlink" Target="https://drive.google.com/file/d/1syI46ol8kBW4QEb2QUBc4iZ_KTfaWkJQ/view?usp=sharing" TargetMode="External"/><Relationship Id="rId735" Type="http://schemas.openxmlformats.org/officeDocument/2006/relationships/hyperlink" Target="https://drive.google.com/file/d/1IpCDx2t8oiTHUFqMYmWRnJlq__CPmpbe/view?usp=sharing" TargetMode="External"/><Relationship Id="rId942" Type="http://schemas.openxmlformats.org/officeDocument/2006/relationships/hyperlink" Target="https://drive.google.com/file/d/1xA7Nzc4o9waxCdbfPq6iylSWTs7iQFaC/view?usp=sharing" TargetMode="External"/><Relationship Id="rId1158" Type="http://schemas.openxmlformats.org/officeDocument/2006/relationships/hyperlink" Target="https://drive.google.com/file/d/1Y4m8zNdrZtGcPg0owIOjySQw9Azlz9aK/view?usp=sharing" TargetMode="External"/><Relationship Id="rId1365" Type="http://schemas.openxmlformats.org/officeDocument/2006/relationships/hyperlink" Target="https://drive.google.com/file/d/1N61iW1tRIafX_SkMUfNho4dhX0RAtBdI/view?usp=sharing" TargetMode="External"/><Relationship Id="rId1572" Type="http://schemas.openxmlformats.org/officeDocument/2006/relationships/hyperlink" Target="https://drive.google.com/file/d/1pJMRZDqKcjQNyXn47U2iuw7s5iemUGLi/view?usp=sharing" TargetMode="External"/><Relationship Id="rId2209" Type="http://schemas.openxmlformats.org/officeDocument/2006/relationships/hyperlink" Target="https://drive.google.com/file/d/190P36fG4hUmmkO1bcGbQsXyz6o3G8u0i/view?usp=sharing" TargetMode="External"/><Relationship Id="rId2416" Type="http://schemas.openxmlformats.org/officeDocument/2006/relationships/hyperlink" Target="https://drive.google.com/file/d/1K42V057OZLbfyx98r02q7tbarmQH9ApB/view?usp=sharing" TargetMode="External"/><Relationship Id="rId2623" Type="http://schemas.openxmlformats.org/officeDocument/2006/relationships/hyperlink" Target="https://drive.google.com/file/d/1H80IrED3nTOowWhCxel3PhlB5yb-Homb/view?usp=share_link" TargetMode="External"/><Relationship Id="rId1018" Type="http://schemas.openxmlformats.org/officeDocument/2006/relationships/hyperlink" Target="https://drive.google.com/file/d/1x-m3yL370RxeR5F6njCX-1wE9OJ9ZbSZ/view?usp=sharing" TargetMode="External"/><Relationship Id="rId1225" Type="http://schemas.openxmlformats.org/officeDocument/2006/relationships/hyperlink" Target="https://drive.google.com/file/d/1C-A0owqrUJzRoBX8i4-vkGBBbtMXUWes/view?usp=sharing" TargetMode="External"/><Relationship Id="rId1432" Type="http://schemas.openxmlformats.org/officeDocument/2006/relationships/hyperlink" Target="https://drive.google.com/file/d/1lyqXVZsx8T7JVJ1QMlsYgfcyTdGdE6aL/view?usp=sharing" TargetMode="External"/><Relationship Id="rId2830" Type="http://schemas.openxmlformats.org/officeDocument/2006/relationships/hyperlink" Target="https://drive.google.com/file/d/1RbaYNl3cP0ZZr6c2H4SMoDAATbC95KUf/view?usp=sharing" TargetMode="External"/><Relationship Id="rId71" Type="http://schemas.openxmlformats.org/officeDocument/2006/relationships/hyperlink" Target="https://drive.google.com/file/d/17iYSu4TN-NUElSXu-eZBPCxjLrClpBGP/view?usp=sharing" TargetMode="External"/><Relationship Id="rId802" Type="http://schemas.openxmlformats.org/officeDocument/2006/relationships/hyperlink" Target="https://drive.google.com/file/d/1o9bpqUosyFiah-d1Gq-3eTKmBEfx82QV/view?usp=sharing" TargetMode="External"/><Relationship Id="rId178" Type="http://schemas.openxmlformats.org/officeDocument/2006/relationships/hyperlink" Target="https://drive.google.com/file/d/1Pdg7PIWV0WsxyaAz1JRTg9UXJ-aZeCSr/view?usp=sharing" TargetMode="External"/><Relationship Id="rId385" Type="http://schemas.openxmlformats.org/officeDocument/2006/relationships/hyperlink" Target="https://drive.google.com/file/d/1sXFPFC2RmeNGavzDU0RdncX_P8y1DALr/view?usp=sharing" TargetMode="External"/><Relationship Id="rId592" Type="http://schemas.openxmlformats.org/officeDocument/2006/relationships/hyperlink" Target="https://drive.google.com/file/d/1qPnN90mCcNDXkNnq5QHC9GbK3BCot1yC/view?usp=sharing" TargetMode="External"/><Relationship Id="rId2066" Type="http://schemas.openxmlformats.org/officeDocument/2006/relationships/hyperlink" Target="https://drive.google.com/file/d/1TErC6nF9FZJK1ND8YEMZ7CH5bm-F9Zn6/view?usp=sharing" TargetMode="External"/><Relationship Id="rId2273" Type="http://schemas.openxmlformats.org/officeDocument/2006/relationships/hyperlink" Target="https://drive.google.com/file/d/1zILoo15AiCssrM_RuajgMtyy8291bkLA/view?usp=sharing" TargetMode="External"/><Relationship Id="rId2480" Type="http://schemas.openxmlformats.org/officeDocument/2006/relationships/hyperlink" Target="https://drive.google.com/file/d/1Q6cy1vgB2FiXlSrlnCvBDRYME9XY_6Yq/view?usp=sharing" TargetMode="External"/><Relationship Id="rId245" Type="http://schemas.openxmlformats.org/officeDocument/2006/relationships/hyperlink" Target="https://drive.google.com/file/d/107Y5xLlAaQuIqJDy6F-9EeCXhzKe9whk/view?usp=sharing" TargetMode="External"/><Relationship Id="rId452" Type="http://schemas.openxmlformats.org/officeDocument/2006/relationships/hyperlink" Target="https://drive.google.com/file/d/16a5qvRlpEmXFh9ot5LmyecxsbAZH1b8y/view?usp=sharing" TargetMode="External"/><Relationship Id="rId1082" Type="http://schemas.openxmlformats.org/officeDocument/2006/relationships/hyperlink" Target="https://drive.google.com/file/d/1gxqaHZNUAasx1r2SaPqGEH0aWuqnPCH8/view?usp=sharing" TargetMode="External"/><Relationship Id="rId2133" Type="http://schemas.openxmlformats.org/officeDocument/2006/relationships/hyperlink" Target="https://drive.google.com/file/d/1JoNZZgeH7uXKP3J5PLfQV-mhlC0Foc0K/view?usp=sharing" TargetMode="External"/><Relationship Id="rId2340" Type="http://schemas.openxmlformats.org/officeDocument/2006/relationships/hyperlink" Target="https://drive.google.com/file/d/1S8AKFdunh7pmTdIOqnUlfgKd1msLW97p/view?usp=sharing" TargetMode="External"/><Relationship Id="rId105" Type="http://schemas.openxmlformats.org/officeDocument/2006/relationships/hyperlink" Target="https://drive.google.com/file/d/1CI3NIljpUyZ3TGxgBfmfHGWoVdS0n2fR/view?usp=sharing" TargetMode="External"/><Relationship Id="rId312" Type="http://schemas.openxmlformats.org/officeDocument/2006/relationships/hyperlink" Target="https://drive.google.com/file/d/1ivU00lhSTGE4cUlKHSqU1jmWkMtwBg8B/view?usp=sharing" TargetMode="External"/><Relationship Id="rId2200" Type="http://schemas.openxmlformats.org/officeDocument/2006/relationships/hyperlink" Target="https://drive.google.com/file/d/1xAwBT-cXChy5q8oDGnjuX-rNYta3G8cT/view?usp=sharing" TargetMode="External"/><Relationship Id="rId1899" Type="http://schemas.openxmlformats.org/officeDocument/2006/relationships/hyperlink" Target="https://drive.google.com/file/d/1DkUW36sGPrL_TiezK_Zz1g_n9K_8J6n8/view?usp=sharing" TargetMode="External"/><Relationship Id="rId1759" Type="http://schemas.openxmlformats.org/officeDocument/2006/relationships/hyperlink" Target="https://drive.google.com/file/d/12Am7PoEAszRgZJN689ujuhotPUOkiN0-/view?usp=sharing" TargetMode="External"/><Relationship Id="rId1966" Type="http://schemas.openxmlformats.org/officeDocument/2006/relationships/hyperlink" Target="https://drive.google.com/file/d/1lWjiNXo8hvbtNb2apB8wJfvOB-aQ7_n3/view?usp=sharing" TargetMode="External"/><Relationship Id="rId1619" Type="http://schemas.openxmlformats.org/officeDocument/2006/relationships/hyperlink" Target="https://drive.google.com/file/d/1ocZKYR3itnBAVL52Kxwon7lHsfJWzxiE/view?usp=sharing" TargetMode="External"/><Relationship Id="rId1826" Type="http://schemas.openxmlformats.org/officeDocument/2006/relationships/hyperlink" Target="https://drive.google.com/file/d/1tbqQhu69d9OSWj7VEhtCSMAxMKActA4x/view?usp=sharing" TargetMode="External"/><Relationship Id="rId779" Type="http://schemas.openxmlformats.org/officeDocument/2006/relationships/hyperlink" Target="https://drive.google.com/file/d/1ssCieHt1mI8-nMYN8J2TVh9KMqyIPj8y/view?usp=sharing" TargetMode="External"/><Relationship Id="rId986" Type="http://schemas.openxmlformats.org/officeDocument/2006/relationships/hyperlink" Target="https://drive.google.com/file/d/1Kvp0uBvHKiuQ3m8FwPeHNNyug8STNFUk/view?usp=sharing" TargetMode="External"/><Relationship Id="rId2667" Type="http://schemas.openxmlformats.org/officeDocument/2006/relationships/hyperlink" Target="https://drive.google.com/file/d/130VbENmqr_nKasSiQuL9uUIV22ATj346/view?usp=share_link" TargetMode="External"/><Relationship Id="rId639" Type="http://schemas.openxmlformats.org/officeDocument/2006/relationships/hyperlink" Target="https://drive.google.com/file/d/11Pi40kIt2ODfjH3YL1gDZamN7YkM-I_w/view?usp=sharing" TargetMode="External"/><Relationship Id="rId1269" Type="http://schemas.openxmlformats.org/officeDocument/2006/relationships/hyperlink" Target="https://drive.google.com/file/d/1J3wzbcOl1sWNuKAfHIeqm1HxGrNkq9nS/view?usp=sharing" TargetMode="External"/><Relationship Id="rId1476" Type="http://schemas.openxmlformats.org/officeDocument/2006/relationships/hyperlink" Target="https://drive.google.com/file/d/1ZFtRRmbrdowiRDMNO8qjX9slNUTK631z/view?usp=sharing" TargetMode="External"/><Relationship Id="rId2874" Type="http://schemas.openxmlformats.org/officeDocument/2006/relationships/hyperlink" Target="https://drive.google.com/file/d/1joC8IoCwpwZHuXURoQsRMaFbqnox9p8o/view?usp=sharing" TargetMode="External"/><Relationship Id="rId846" Type="http://schemas.openxmlformats.org/officeDocument/2006/relationships/hyperlink" Target="https://drive.google.com/file/d/1lR86c0rC1N05EtKnGL2uryhVqDthLD0f/view?usp=sharing" TargetMode="External"/><Relationship Id="rId1129" Type="http://schemas.openxmlformats.org/officeDocument/2006/relationships/hyperlink" Target="https://drive.google.com/file/d/1OE2kh7mhRYF5ZpNSyTAZ4vkq4A2P5W_c/view?usp=sharing" TargetMode="External"/><Relationship Id="rId1683" Type="http://schemas.openxmlformats.org/officeDocument/2006/relationships/hyperlink" Target="https://drive.google.com/file/d/1dwh-IYKOg3CzOcaP43od0s1wCxNtTrb_/view?usp=sharing" TargetMode="External"/><Relationship Id="rId1890" Type="http://schemas.openxmlformats.org/officeDocument/2006/relationships/hyperlink" Target="https://drive.google.com/file/d/1Po33reIs-tzTyRegb1T2jzDsDuFijcG6/view?usp=sharing" TargetMode="External"/><Relationship Id="rId2527" Type="http://schemas.openxmlformats.org/officeDocument/2006/relationships/hyperlink" Target="https://drive.google.com/file/d/18roPhoJEBJIBX31R5Vrp4qAjsrnpF1r7/view?usp=sharing" TargetMode="External"/><Relationship Id="rId2734" Type="http://schemas.openxmlformats.org/officeDocument/2006/relationships/hyperlink" Target="https://drive.google.com/file/d/1j_EKi_FKAE4M3epOe6qo5KwV1-pUiuxU/view?usp=sharing" TargetMode="External"/><Relationship Id="rId2941" Type="http://schemas.openxmlformats.org/officeDocument/2006/relationships/hyperlink" Target="https://drive.google.com/file/d/1WIb9OG7ZOrgjwZZEVQdHT0CpwlOegrpJ/view?usp=sharing" TargetMode="External"/><Relationship Id="rId706" Type="http://schemas.openxmlformats.org/officeDocument/2006/relationships/hyperlink" Target="https://drive.google.com/file/d/16URzSz7IabAiu__g4XwjVpcTPucpvElI/view?usp=sharing" TargetMode="External"/><Relationship Id="rId913" Type="http://schemas.openxmlformats.org/officeDocument/2006/relationships/hyperlink" Target="https://drive.google.com/file/d/1f9CkfG04MdgO4F5Ev627HR9jH25tdZTS/view?usp=sharing" TargetMode="External"/><Relationship Id="rId1336" Type="http://schemas.openxmlformats.org/officeDocument/2006/relationships/hyperlink" Target="https://drive.google.com/file/d/1XpD5XF0_7avI-uS4f1L8VmRo8d4vd3OI/view?usp=sharing" TargetMode="External"/><Relationship Id="rId1543" Type="http://schemas.openxmlformats.org/officeDocument/2006/relationships/hyperlink" Target="https://drive.google.com/file/d/1DHVtydkvoYdeaXpra3dZpLCe5_dWLZkO/view?usp=sharing" TargetMode="External"/><Relationship Id="rId1750" Type="http://schemas.openxmlformats.org/officeDocument/2006/relationships/hyperlink" Target="https://drive.google.com/file/d/1KGVwLgUUMdoatPuLP4C82G6ZmCWrS95D/view?usp=sharing" TargetMode="External"/><Relationship Id="rId2801" Type="http://schemas.openxmlformats.org/officeDocument/2006/relationships/hyperlink" Target="https://drive.google.com/file/d/1yZfGL_qMc06WBDqymroKlJHSzStS_mir/view?usp=sharing" TargetMode="External"/><Relationship Id="rId42" Type="http://schemas.openxmlformats.org/officeDocument/2006/relationships/hyperlink" Target="https://drive.google.com/file/d/1rbn8yvCwraUMTy7kYV62e4LDRVxW3S6K/view?usp=sharing" TargetMode="External"/><Relationship Id="rId1403" Type="http://schemas.openxmlformats.org/officeDocument/2006/relationships/hyperlink" Target="https://drive.google.com/file/d/1_KCkNvSNtShZKYjc8NtDdG_gmVGiyapk/view?usp=sharing" TargetMode="External"/><Relationship Id="rId1610" Type="http://schemas.openxmlformats.org/officeDocument/2006/relationships/hyperlink" Target="https://drive.google.com/file/d/1_j5mx_PtHY2EIRwa-1gU81fhEYOJp7Yx/view?usp=sharing" TargetMode="External"/><Relationship Id="rId289" Type="http://schemas.openxmlformats.org/officeDocument/2006/relationships/hyperlink" Target="https://drive.google.com/file/d/1VRH8MNTgugZ5pJLZiKu43EliE-ub_fWt/view?usp=sharing" TargetMode="External"/><Relationship Id="rId496" Type="http://schemas.openxmlformats.org/officeDocument/2006/relationships/hyperlink" Target="https://drive.google.com/file/d/14EhqksWR_2Zwbnd6Da8o87wBcNKvD0T2/view?usp=sharing" TargetMode="External"/><Relationship Id="rId2177" Type="http://schemas.openxmlformats.org/officeDocument/2006/relationships/hyperlink" Target="https://drive.google.com/file/d/15rqcTPZCMHqxpBmbb2M-gpAIYlOwoXwv/view?usp=sharing" TargetMode="External"/><Relationship Id="rId2384" Type="http://schemas.openxmlformats.org/officeDocument/2006/relationships/hyperlink" Target="https://drive.google.com/file/d/1BLacp7nEQj-QAcv2YRDelgBf-7wKWI1a/view?usp=sharing" TargetMode="External"/><Relationship Id="rId2591" Type="http://schemas.openxmlformats.org/officeDocument/2006/relationships/hyperlink" Target="https://drive.google.com/file/d/1ZFnfMwKEayqmkhKvY1xgmGfgVn8TdKQ3/view?usp=share_link" TargetMode="External"/><Relationship Id="rId149" Type="http://schemas.openxmlformats.org/officeDocument/2006/relationships/hyperlink" Target="https://drive.google.com/file/d/1eGst01_C5LNKpWzRSWEK8Ov2DGxwVh0L/view?usp=sharing" TargetMode="External"/><Relationship Id="rId356" Type="http://schemas.openxmlformats.org/officeDocument/2006/relationships/hyperlink" Target="https://drive.google.com/file/d/1ULQqWC1qUTJv-fcJSKfk2P43BPxz-2UG/view?usp=sharing" TargetMode="External"/><Relationship Id="rId563" Type="http://schemas.openxmlformats.org/officeDocument/2006/relationships/hyperlink" Target="https://drive.google.com/file/d/1dAxrTvpVd6WHtjEM9PzpyGOoVA6lA2UX/view?usp=sharing" TargetMode="External"/><Relationship Id="rId770" Type="http://schemas.openxmlformats.org/officeDocument/2006/relationships/hyperlink" Target="https://drive.google.com/file/d/1AZAhGiSvkvArjsuKV0rUEm7OOqSMQsQM/view?usp=sharing" TargetMode="External"/><Relationship Id="rId1193" Type="http://schemas.openxmlformats.org/officeDocument/2006/relationships/hyperlink" Target="https://drive.google.com/file/d/1x_mGeEq5zlqGsppaS-sN16u4Rgd15VVA/view?usp=sharing" TargetMode="External"/><Relationship Id="rId2037" Type="http://schemas.openxmlformats.org/officeDocument/2006/relationships/hyperlink" Target="https://drive.google.com/file/d/1frUrSgL_bSDfXZINXF5XrlxODwY3eN6L/view?usp=sharing" TargetMode="External"/><Relationship Id="rId2244" Type="http://schemas.openxmlformats.org/officeDocument/2006/relationships/hyperlink" Target="https://drive.google.com/file/d/1RJoDhGqQMa80D51w_d7DHxHeHIg2gInw/view?usp=sharing" TargetMode="External"/><Relationship Id="rId2451" Type="http://schemas.openxmlformats.org/officeDocument/2006/relationships/hyperlink" Target="https://drive.google.com/file/d/1AtNdNJd8bSYwjNGFTjm7F337NphSKlDK/view?usp=sharing" TargetMode="External"/><Relationship Id="rId216" Type="http://schemas.openxmlformats.org/officeDocument/2006/relationships/hyperlink" Target="https://drive.google.com/file/d/1cxvtG9TlUpdd91zqUZlyl1CbY9tNP2pr/view?usp=sharing" TargetMode="External"/><Relationship Id="rId423" Type="http://schemas.openxmlformats.org/officeDocument/2006/relationships/hyperlink" Target="https://drive.google.com/file/d/1AKSLCQ3GK1cXALN2Hua4drtX70agZQfe/view?usp=sharing" TargetMode="External"/><Relationship Id="rId1053" Type="http://schemas.openxmlformats.org/officeDocument/2006/relationships/hyperlink" Target="https://drive.google.com/file/d/1qv-8x_b4-Io3yhjacjdYBwsnfehvFQ5r/view?usp=sharing" TargetMode="External"/><Relationship Id="rId1260" Type="http://schemas.openxmlformats.org/officeDocument/2006/relationships/hyperlink" Target="https://drive.google.com/file/d/1MEgFjVT3csTgQJgmuvsN3lpeP6vCVcpP/view?usp=sharing" TargetMode="External"/><Relationship Id="rId2104" Type="http://schemas.openxmlformats.org/officeDocument/2006/relationships/hyperlink" Target="https://drive.google.com/file/d/1ujggR8W4A-fFopVlmns5wzW9Vw9uAG6h/view?usp=sharing" TargetMode="External"/><Relationship Id="rId630" Type="http://schemas.openxmlformats.org/officeDocument/2006/relationships/hyperlink" Target="https://drive.google.com/file/d/1gfMaHa0zO-jyo8bkiE_U3e4TUhuc0JGu/view?usp=sharing" TargetMode="External"/><Relationship Id="rId2311" Type="http://schemas.openxmlformats.org/officeDocument/2006/relationships/hyperlink" Target="https://drive.google.com/file/d/1FqNcNkjkAGGryn7wArXhtd0EK9KP-lW7/view?usp=sharing" TargetMode="External"/><Relationship Id="rId1120" Type="http://schemas.openxmlformats.org/officeDocument/2006/relationships/hyperlink" Target="https://drive.google.com/file/d/15G0DYBTW4pWvjfCIWQLdCna-pxHlv3Jb/view?usp=sharing" TargetMode="External"/><Relationship Id="rId1937" Type="http://schemas.openxmlformats.org/officeDocument/2006/relationships/hyperlink" Target="https://drive.google.com/file/d/1Bv7mw6-UV2ebw9VRWGdwJB2YJpqqsClQ/view?usp=sharing" TargetMode="External"/><Relationship Id="rId280" Type="http://schemas.openxmlformats.org/officeDocument/2006/relationships/hyperlink" Target="https://drive.google.com/file/d/12ZQre45BqJNSxPwAF7-JTdtxjtd_AGqr/view?usp=sharing" TargetMode="External"/><Relationship Id="rId140" Type="http://schemas.openxmlformats.org/officeDocument/2006/relationships/hyperlink" Target="https://drive.google.com/file/d/1d2NRmbe1xP0yI9Tp5kl69_0A_brMPCYw/view?usp=sharing" TargetMode="External"/><Relationship Id="rId6" Type="http://schemas.openxmlformats.org/officeDocument/2006/relationships/hyperlink" Target="https://drive.google.com/file/d/18sP4u9cD42YjZovrmYZ8g7Ln3ZByZJLD/view?usp=sharing" TargetMode="External"/><Relationship Id="rId2778" Type="http://schemas.openxmlformats.org/officeDocument/2006/relationships/hyperlink" Target="https://drive.google.com/file/d/1nCpN7SZphj9w_Emjy_OqpX9IYetuKa99/view?usp=sharing" TargetMode="External"/><Relationship Id="rId2985" Type="http://schemas.openxmlformats.org/officeDocument/2006/relationships/hyperlink" Target="https://drive.google.com/file/d/14K9idODw78bdFqQHnZH0cKE_0A1VKoca/view?usp=sharing" TargetMode="External"/><Relationship Id="rId957" Type="http://schemas.openxmlformats.org/officeDocument/2006/relationships/hyperlink" Target="https://drive.google.com/file/d/1jsgmVGZTMbZ8OgtPljGGyXfnepDmSInO/view?usp=sharing" TargetMode="External"/><Relationship Id="rId1587" Type="http://schemas.openxmlformats.org/officeDocument/2006/relationships/hyperlink" Target="https://drive.google.com/file/d/1nuhIr8NXUfu9LCwlRHd_wqq6rGfhnMEB/view?usp=sharing" TargetMode="External"/><Relationship Id="rId1794" Type="http://schemas.openxmlformats.org/officeDocument/2006/relationships/hyperlink" Target="https://drive.google.com/file/d/1w-LA4P1wcclkjRKB5L4NoacjC7lo1fQg/view?usp=sharing" TargetMode="External"/><Relationship Id="rId2638" Type="http://schemas.openxmlformats.org/officeDocument/2006/relationships/hyperlink" Target="https://drive.google.com/file/d/1klRJg4EEn6Ht-81wQqdhtDORgafMK4R1/view?usp=share_link" TargetMode="External"/><Relationship Id="rId2845" Type="http://schemas.openxmlformats.org/officeDocument/2006/relationships/hyperlink" Target="https://drive.google.com/file/d/1A_zGVTEe0gX0j2n-8hnP64OrxsCSFTKu/view?usp=drive_link" TargetMode="External"/><Relationship Id="rId86" Type="http://schemas.openxmlformats.org/officeDocument/2006/relationships/hyperlink" Target="https://drive.google.com/file/d/1BytUmxSukUGo4GjlufrBsa22QSBXIVrb/view?usp=sharing" TargetMode="External"/><Relationship Id="rId817" Type="http://schemas.openxmlformats.org/officeDocument/2006/relationships/hyperlink" Target="https://drive.google.com/file/d/1vGaFg11eT5qbDmBhouqNII2FJlP1_UTs/view?usp=sharing" TargetMode="External"/><Relationship Id="rId1447" Type="http://schemas.openxmlformats.org/officeDocument/2006/relationships/hyperlink" Target="https://drive.google.com/file/d/15I7Rn5KUqcSEqHfpDo9eAcncInEudKmp/view?usp=sharing" TargetMode="External"/><Relationship Id="rId1654" Type="http://schemas.openxmlformats.org/officeDocument/2006/relationships/hyperlink" Target="https://drive.google.com/file/d/10oQEUQHyuQybWtT_LA7Almi46sNLra5E/view?usp=sharing" TargetMode="External"/><Relationship Id="rId1861" Type="http://schemas.openxmlformats.org/officeDocument/2006/relationships/hyperlink" Target="https://drive.google.com/file/d/13ljuUhPnTssKDt-A04tfi09UnllwT_VB/view?usp=sharing" TargetMode="External"/><Relationship Id="rId2705" Type="http://schemas.openxmlformats.org/officeDocument/2006/relationships/hyperlink" Target="https://drive.google.com/file/d/1M6VmYOlUKMtJM6Dy3lXpLv_1LFi33x1j/view?usp=sharing" TargetMode="External"/><Relationship Id="rId2912" Type="http://schemas.openxmlformats.org/officeDocument/2006/relationships/hyperlink" Target="https://drive.google.com/file/d/1-h60Xho3pNrbFW0YWBXp5B9x6UNKKlhH/view?usp=sharing" TargetMode="External"/><Relationship Id="rId1307" Type="http://schemas.openxmlformats.org/officeDocument/2006/relationships/hyperlink" Target="https://drive.google.com/file/d/1oqrCbdTyvxfzLETteILeJqG3yylF7Js9/view?usp=sharing" TargetMode="External"/><Relationship Id="rId1514" Type="http://schemas.openxmlformats.org/officeDocument/2006/relationships/hyperlink" Target="https://drive.google.com/file/d/12Lo2UO7m49oPEH0_SB3_L_UNa6EzjHEz/view?usp=sharing" TargetMode="External"/><Relationship Id="rId1721" Type="http://schemas.openxmlformats.org/officeDocument/2006/relationships/hyperlink" Target="https://drive.google.com/file/d/1q1_7IX8Ua_48XtMfeHSxAt81nZVlWQrA/view?usp=sharing" TargetMode="External"/><Relationship Id="rId13" Type="http://schemas.openxmlformats.org/officeDocument/2006/relationships/hyperlink" Target="https://drive.google.com/file/d/1sPZ27I3bX72F_3bEkEYHeDitjbAuZze9/view?usp=sharing" TargetMode="External"/><Relationship Id="rId2288" Type="http://schemas.openxmlformats.org/officeDocument/2006/relationships/hyperlink" Target="https://drive.google.com/file/d/1hC2u6f2g2eRJWxd2rQCMs6r51eVukVY4/view?usp=sharing" TargetMode="External"/><Relationship Id="rId2495" Type="http://schemas.openxmlformats.org/officeDocument/2006/relationships/hyperlink" Target="https://drive.google.com/file/d/1QPouQlqJWw0dNdNuLvPRhF91nX-Ma37h/view?usp=sharing" TargetMode="External"/><Relationship Id="rId467" Type="http://schemas.openxmlformats.org/officeDocument/2006/relationships/hyperlink" Target="https://drive.google.com/file/d/1vgTxS2tC4XzP5-p0JPRvIl2haevVt1Mq/view?usp=sharing" TargetMode="External"/><Relationship Id="rId1097" Type="http://schemas.openxmlformats.org/officeDocument/2006/relationships/hyperlink" Target="https://drive.google.com/file/d/1BtVIQms6T-g854H2HJy-WD3B6UefHPGk/view?usp=sharing" TargetMode="External"/><Relationship Id="rId2148" Type="http://schemas.openxmlformats.org/officeDocument/2006/relationships/hyperlink" Target="https://drive.google.com/file/d/1Q84ErgPF6zso46-v1MH3kKp3qdJtvLQU/view?usp=sharing" TargetMode="External"/><Relationship Id="rId674" Type="http://schemas.openxmlformats.org/officeDocument/2006/relationships/hyperlink" Target="https://drive.google.com/file/d/1nX7ozcBsQ3Hreue3w23mwptW-3ujaWuH/view?usp=sharing" TargetMode="External"/><Relationship Id="rId881" Type="http://schemas.openxmlformats.org/officeDocument/2006/relationships/hyperlink" Target="https://drive.google.com/file/d/19hUTKXRAGoXML3Hdopy3W8_NW7R7iiL-/view?usp=sharing" TargetMode="External"/><Relationship Id="rId2355" Type="http://schemas.openxmlformats.org/officeDocument/2006/relationships/hyperlink" Target="https://drive.google.com/file/d/1D_AqLSwdMhAmOXnEndroE32fet42YYAD/view?usp=sharing" TargetMode="External"/><Relationship Id="rId2562" Type="http://schemas.openxmlformats.org/officeDocument/2006/relationships/hyperlink" Target="https://drive.google.com/file/d/12XEWd5mxkeoNoZ8lD9DPjl3jcST-ndov/view?usp=share_link" TargetMode="External"/><Relationship Id="rId327" Type="http://schemas.openxmlformats.org/officeDocument/2006/relationships/hyperlink" Target="https://drive.google.com/file/d/1m0Dfg71U4rG4JLGwI8AmdJumDOUstJqt/view?usp=sharing" TargetMode="External"/><Relationship Id="rId534" Type="http://schemas.openxmlformats.org/officeDocument/2006/relationships/hyperlink" Target="https://drive.google.com/file/d/1UniS6-kDr67Wo5fmXx57NCxzZea8X_bB/view?usp=sharing" TargetMode="External"/><Relationship Id="rId741" Type="http://schemas.openxmlformats.org/officeDocument/2006/relationships/hyperlink" Target="https://drive.google.com/file/d/1965pD4DUmDpaFoE_mMUiT3dXhWKvCN0s/view?usp=sharing" TargetMode="External"/><Relationship Id="rId1164" Type="http://schemas.openxmlformats.org/officeDocument/2006/relationships/hyperlink" Target="https://drive.google.com/file/d/1_SRjjSh6gCZ2N1yXoRcxx74fy2z18jpZ/view?usp=sharing" TargetMode="External"/><Relationship Id="rId1371" Type="http://schemas.openxmlformats.org/officeDocument/2006/relationships/hyperlink" Target="https://drive.google.com/file/d/1QVeFI4KLtcGQpAvPdqxWzvi7fHiutyfB/view?usp=sharing" TargetMode="External"/><Relationship Id="rId2008" Type="http://schemas.openxmlformats.org/officeDocument/2006/relationships/hyperlink" Target="https://drive.google.com/file/d/13ACgvBhxVAtlIQo4HOtBMHEkd-kqyM5Q/view?usp=sharing" TargetMode="External"/><Relationship Id="rId2215" Type="http://schemas.openxmlformats.org/officeDocument/2006/relationships/hyperlink" Target="https://drive.google.com/file/d/1aBfhazZYjJT0Xp1k_8X4z3SNE3OxInmq/view?usp=sharing" TargetMode="External"/><Relationship Id="rId2422" Type="http://schemas.openxmlformats.org/officeDocument/2006/relationships/hyperlink" Target="https://drive.google.com/file/d/1pXuBSmh73dNUdeckXF6yfWbZSLEjglo4/view?usp=sharing" TargetMode="External"/><Relationship Id="rId601" Type="http://schemas.openxmlformats.org/officeDocument/2006/relationships/hyperlink" Target="https://drive.google.com/file/d/1lV8Tx0sK9N2y4yvgXSi1A1jqNA6GFKf4/view?usp=sharing" TargetMode="External"/><Relationship Id="rId1024" Type="http://schemas.openxmlformats.org/officeDocument/2006/relationships/hyperlink" Target="https://drive.google.com/file/d/1iGRdj6i4JjdUH00e2xeSU1hKMyKj7ZJ8/view?usp=sharing" TargetMode="External"/><Relationship Id="rId1231" Type="http://schemas.openxmlformats.org/officeDocument/2006/relationships/hyperlink" Target="https://drive.google.com/file/d/1qqr6AlbaxH4JssC6NpOek0r-3Pv13eKK/view?usp=sharing" TargetMode="External"/><Relationship Id="rId184" Type="http://schemas.openxmlformats.org/officeDocument/2006/relationships/hyperlink" Target="https://drive.google.com/file/d/1_vPajiH6fJHxD9zwQMqJPHOxwyBXm_Cu/view?usp=sharing" TargetMode="External"/><Relationship Id="rId391" Type="http://schemas.openxmlformats.org/officeDocument/2006/relationships/hyperlink" Target="https://drive.google.com/file/d/1NFzQndf8mTQgSzMxgYXmngHQPRAovPBV/view?usp=sharing" TargetMode="External"/><Relationship Id="rId1908" Type="http://schemas.openxmlformats.org/officeDocument/2006/relationships/hyperlink" Target="https://drive.google.com/file/d/1VYAEcqNtsXUx-lJ44crysBHfMWLyF7va/view?usp=sharing" TargetMode="External"/><Relationship Id="rId2072" Type="http://schemas.openxmlformats.org/officeDocument/2006/relationships/hyperlink" Target="https://drive.google.com/file/d/1pvBe-dq817cFUe5vBATyMp6t6pTkfhir/view?usp=sharing" TargetMode="External"/><Relationship Id="rId251" Type="http://schemas.openxmlformats.org/officeDocument/2006/relationships/hyperlink" Target="https://drive.google.com/file/d/1OtlCBh_89WtJUz5Ht-w7mxHdYojyqZKk/view?usp=sharing" TargetMode="External"/><Relationship Id="rId2889" Type="http://schemas.openxmlformats.org/officeDocument/2006/relationships/hyperlink" Target="https://drive.google.com/file/d/1zW5SHrmbgPnw1eeuNQYOqTPDIFY-_QCM/view?usp=sharing" TargetMode="External"/><Relationship Id="rId111" Type="http://schemas.openxmlformats.org/officeDocument/2006/relationships/hyperlink" Target="https://drive.google.com/file/d/1sWCIhpRAvPkIKPwYC3Qp4RMFQqJkAbNw/view?usp=sharing" TargetMode="External"/><Relationship Id="rId1698" Type="http://schemas.openxmlformats.org/officeDocument/2006/relationships/hyperlink" Target="https://drive.google.com/file/d/13PZLzpB41GBILYDMVQFyNywxV8K6MQo7/view?usp=sharing" TargetMode="External"/><Relationship Id="rId2749" Type="http://schemas.openxmlformats.org/officeDocument/2006/relationships/hyperlink" Target="https://drive.google.com/file/d/1U5yXSa1tcwST-WWiHqRkTUEpEropQjec/view?usp=sharing" TargetMode="External"/><Relationship Id="rId2956" Type="http://schemas.openxmlformats.org/officeDocument/2006/relationships/hyperlink" Target="https://drive.google.com/file/d/1zlNaZIVFzwe6xCz9wur8fX6SNTxK_Eik/view?usp=sharing" TargetMode="External"/><Relationship Id="rId928" Type="http://schemas.openxmlformats.org/officeDocument/2006/relationships/hyperlink" Target="https://drive.google.com/file/d/1_ew97J9EVSc-JrKPTjfz38lmRBc92GXK/view?usp=sharing" TargetMode="External"/><Relationship Id="rId1558" Type="http://schemas.openxmlformats.org/officeDocument/2006/relationships/hyperlink" Target="https://drive.google.com/file/d/1_SomCN_RtM4MpeDj2FJIndpzn39riKYE/view?usp=sharing" TargetMode="External"/><Relationship Id="rId1765" Type="http://schemas.openxmlformats.org/officeDocument/2006/relationships/hyperlink" Target="https://drive.google.com/file/d/1-3w19vYMM7tdmsogHw2ZBkJeCL4Za-r_/view?usp=sharing" TargetMode="External"/><Relationship Id="rId2609" Type="http://schemas.openxmlformats.org/officeDocument/2006/relationships/hyperlink" Target="https://drive.google.com/file/d/1LFvpYyLLyUjOzGL-wWbhz6e9e6o8f_QM/view?usp=share_link" TargetMode="External"/><Relationship Id="rId57" Type="http://schemas.openxmlformats.org/officeDocument/2006/relationships/hyperlink" Target="https://drive.google.com/file/d/1dc5b0hhLiJKj5j-JGlCTr5zNrECkm125/view?usp=sharing" TargetMode="External"/><Relationship Id="rId1418" Type="http://schemas.openxmlformats.org/officeDocument/2006/relationships/hyperlink" Target="https://drive.google.com/file/d/1KovJEiSZtfrlBUYIKRrLzt6OVzlsb0mp/view?usp=sharing" TargetMode="External"/><Relationship Id="rId1972" Type="http://schemas.openxmlformats.org/officeDocument/2006/relationships/hyperlink" Target="https://drive.google.com/file/d/1qasYHwuVNxuPYUB6fCvnbmFcQAsmewOs/view?usp=sharing" TargetMode="External"/><Relationship Id="rId2816" Type="http://schemas.openxmlformats.org/officeDocument/2006/relationships/hyperlink" Target="https://drive.google.com/file/d/1XIle19FU_78sTt7mxddy0PqFUL-pZZ2e/view?usp=sharing" TargetMode="External"/><Relationship Id="rId1625" Type="http://schemas.openxmlformats.org/officeDocument/2006/relationships/hyperlink" Target="https://drive.google.com/file/d/1HBZBKl1kxHcF2mCgCj-npPfHy5TwMvVJ/view?usp=sharing" TargetMode="External"/><Relationship Id="rId1832" Type="http://schemas.openxmlformats.org/officeDocument/2006/relationships/hyperlink" Target="https://drive.google.com/file/d/1TAIL89wEbAnJDWcqIJgihWHtk-gzE0OK/view?usp=sharing" TargetMode="External"/><Relationship Id="rId2399" Type="http://schemas.openxmlformats.org/officeDocument/2006/relationships/hyperlink" Target="https://drive.google.com/file/d/1XldJvpZEHjw7zAzAEg7wFUSRBzRdtyX1/view?usp=sharing" TargetMode="External"/><Relationship Id="rId578" Type="http://schemas.openxmlformats.org/officeDocument/2006/relationships/hyperlink" Target="https://drive.google.com/file/d/11iMePIO_68cPnRtumqbLCrZUq9TFBbPF/view?usp=sharing" TargetMode="External"/><Relationship Id="rId785" Type="http://schemas.openxmlformats.org/officeDocument/2006/relationships/hyperlink" Target="https://drive.google.com/file/d/12SftHzEcANGwPa2oucli6xiLK6FHJfDI/view?usp=sharing" TargetMode="External"/><Relationship Id="rId992" Type="http://schemas.openxmlformats.org/officeDocument/2006/relationships/hyperlink" Target="https://drive.google.com/file/d/1EB4cQIm-C_gbJBR9ELABSnuBB4hHymdd/view?usp=sharing" TargetMode="External"/><Relationship Id="rId2259" Type="http://schemas.openxmlformats.org/officeDocument/2006/relationships/hyperlink" Target="https://drive.google.com/file/d/1fmGWkZwvy70EZJwKhhgwGocSuA0t9LBs/view?usp=sharing" TargetMode="External"/><Relationship Id="rId2466" Type="http://schemas.openxmlformats.org/officeDocument/2006/relationships/hyperlink" Target="https://drive.google.com/file/d/1UiOoY82yo8RRQulPv8gIqu08DwCLVNui/view?usp=sharing" TargetMode="External"/><Relationship Id="rId2673" Type="http://schemas.openxmlformats.org/officeDocument/2006/relationships/hyperlink" Target="https://drive.google.com/file/d/1m6nLOjJ9RaHgiPoRXhiCkneILwZyqqmJ/view?usp=share_link" TargetMode="External"/><Relationship Id="rId2880" Type="http://schemas.openxmlformats.org/officeDocument/2006/relationships/hyperlink" Target="https://drive.google.com/file/d/1kRfCcGQw-VFJHuxK2Q2WCAiWXVI-RhRx/view?usp=sharing" TargetMode="External"/><Relationship Id="rId438" Type="http://schemas.openxmlformats.org/officeDocument/2006/relationships/hyperlink" Target="https://drive.google.com/file/d/15LdV52gfJIFFS_rkvEAPTYulk6Wn-wKn/view?usp=sharing" TargetMode="External"/><Relationship Id="rId645" Type="http://schemas.openxmlformats.org/officeDocument/2006/relationships/hyperlink" Target="https://drive.google.com/file/d/1mRcWs9Evrlwu6zvFGIHDsdbSJ8iv6PJU/view?usp=sharing" TargetMode="External"/><Relationship Id="rId852" Type="http://schemas.openxmlformats.org/officeDocument/2006/relationships/hyperlink" Target="https://drive.google.com/file/d/1DCtOEDz_jOXIXABuGxmP_xE4SM5rdDnG/view?usp=sharing" TargetMode="External"/><Relationship Id="rId1068" Type="http://schemas.openxmlformats.org/officeDocument/2006/relationships/hyperlink" Target="https://drive.google.com/file/d/1khCtwi_7fry8ZN5spC0jRmlmaq3Q-scW/view?usp=sharing" TargetMode="External"/><Relationship Id="rId1275" Type="http://schemas.openxmlformats.org/officeDocument/2006/relationships/hyperlink" Target="https://drive.google.com/file/d/1egGRRzxvXjcBYw4oVHePvvIchdFitDHd/view?usp=sharing" TargetMode="External"/><Relationship Id="rId1482" Type="http://schemas.openxmlformats.org/officeDocument/2006/relationships/hyperlink" Target="https://drive.google.com/file/d/1g9JHUgVFiaaw83sKXV5slt7JXKXtfUlI/view?usp=sharing" TargetMode="External"/><Relationship Id="rId2119" Type="http://schemas.openxmlformats.org/officeDocument/2006/relationships/hyperlink" Target="https://drive.google.com/file/d/1XyHJfIZaeLfgXuVkknkb8fgOoBtC0iJb/view?usp=sharing" TargetMode="External"/><Relationship Id="rId2326" Type="http://schemas.openxmlformats.org/officeDocument/2006/relationships/hyperlink" Target="https://drive.google.com/file/d/1tA-DZV2PNWV64WfNNc4jlgiNXId0WZP2/view?usp=sharing" TargetMode="External"/><Relationship Id="rId2533" Type="http://schemas.openxmlformats.org/officeDocument/2006/relationships/hyperlink" Target="https://drive.google.com/file/d/1cuJ-Y7rpPTGMVGDbUkE9XU_8JCnZBcE6/view?usp=share_link" TargetMode="External"/><Relationship Id="rId2740" Type="http://schemas.openxmlformats.org/officeDocument/2006/relationships/hyperlink" Target="https://docs.google.com/document/d/1dX8WmWJ40oWu4wyKAsZWDKALLkXMn1gV/edit?usp=sharing&amp;ouid=112644161635120090376&amp;rtpof=true&amp;sd=true" TargetMode="External"/><Relationship Id="rId505" Type="http://schemas.openxmlformats.org/officeDocument/2006/relationships/hyperlink" Target="https://drive.google.com/file/d/1s3rXh1xq6eY7fWbOiCt5TV7V-Qq3ho32/view?usp=sharing" TargetMode="External"/><Relationship Id="rId712" Type="http://schemas.openxmlformats.org/officeDocument/2006/relationships/hyperlink" Target="https://drive.google.com/file/d/1cyWt_y99_LOs_42nCihsYTHHIMRp71an/view?usp=sharing" TargetMode="External"/><Relationship Id="rId1135" Type="http://schemas.openxmlformats.org/officeDocument/2006/relationships/hyperlink" Target="https://drive.google.com/file/d/1FMIIJCwBqCw2YzC6ABi8ZexRqVaKdqBN/view?usp=sharing" TargetMode="External"/><Relationship Id="rId1342" Type="http://schemas.openxmlformats.org/officeDocument/2006/relationships/hyperlink" Target="https://drive.google.com/file/d/19BvDms0Oi9BonCRUWyZxepPBGGZskwzU/view?usp=sharing" TargetMode="External"/><Relationship Id="rId1202" Type="http://schemas.openxmlformats.org/officeDocument/2006/relationships/hyperlink" Target="https://drive.google.com/file/d/1LhiNj7wyYn5gHUQf-DIKQVYvGo9YI5HF/view?usp=sharing" TargetMode="External"/><Relationship Id="rId2600" Type="http://schemas.openxmlformats.org/officeDocument/2006/relationships/hyperlink" Target="https://drive.google.com/file/d/1zQ55rIjwK3_-vUUZBA6ygeLCf3hj2jus/view?usp=share_link" TargetMode="External"/><Relationship Id="rId295" Type="http://schemas.openxmlformats.org/officeDocument/2006/relationships/hyperlink" Target="https://drive.google.com/file/d/1L2CL1AeClQ5ft5bOfzP42_t_p1dSLc_b/view?usp=sharing" TargetMode="External"/><Relationship Id="rId2183" Type="http://schemas.openxmlformats.org/officeDocument/2006/relationships/hyperlink" Target="https://drive.google.com/file/d/1wPh2rAzf0TURFM2f8g0IPAlrLJayESRD/view?usp=sharing" TargetMode="External"/><Relationship Id="rId2390" Type="http://schemas.openxmlformats.org/officeDocument/2006/relationships/hyperlink" Target="https://drive.google.com/file/d/1OlMsUhR1fYlHHiIvOf3ceF7Ijv9euRmX/view?usp=sharing" TargetMode="External"/><Relationship Id="rId155" Type="http://schemas.openxmlformats.org/officeDocument/2006/relationships/hyperlink" Target="https://drive.google.com/file/d/1fzR6BNYplIAa-CgOpmrsNM6XYDrFdwgO/view?usp=sharing" TargetMode="External"/><Relationship Id="rId362" Type="http://schemas.openxmlformats.org/officeDocument/2006/relationships/hyperlink" Target="https://drive.google.com/file/d/1ajZzT7gP3csxaZpmR7GZcl8X2exafA_5/view?usp=sharing" TargetMode="External"/><Relationship Id="rId2043" Type="http://schemas.openxmlformats.org/officeDocument/2006/relationships/hyperlink" Target="https://drive.google.com/file/d/1cDqGdJjRWPy-ucaArkJB-D7CgGEF8t9v/view?usp=sharing" TargetMode="External"/><Relationship Id="rId2250" Type="http://schemas.openxmlformats.org/officeDocument/2006/relationships/hyperlink" Target="https://drive.google.com/file/d/1OYChZ6Png3QXQNF66GM54mgKQHw_Dcvt/view?usp=sharing" TargetMode="External"/><Relationship Id="rId222" Type="http://schemas.openxmlformats.org/officeDocument/2006/relationships/hyperlink" Target="https://drive.google.com/file/d/1uKMhP0Zf53mwlPRmkmAshvjcknOMGSFR/view?usp=sharing" TargetMode="External"/><Relationship Id="rId2110" Type="http://schemas.openxmlformats.org/officeDocument/2006/relationships/hyperlink" Target="https://drive.google.com/file/d/1M40FA3GH7XxlgrwNqEfpSp9KEX852QxT/view?usp=sharing" TargetMode="External"/><Relationship Id="rId1669" Type="http://schemas.openxmlformats.org/officeDocument/2006/relationships/hyperlink" Target="https://drive.google.com/file/d/1JpOAAAF_oGkgv9zBp5xxijjTYsPQG4Y-/view?usp=sharing" TargetMode="External"/><Relationship Id="rId1876" Type="http://schemas.openxmlformats.org/officeDocument/2006/relationships/hyperlink" Target="https://drive.google.com/file/d/19EaMuFe3UPLp-FMTBu0CU5qR9fY5qZEc/view?usp=sharing" TargetMode="External"/><Relationship Id="rId2927" Type="http://schemas.openxmlformats.org/officeDocument/2006/relationships/hyperlink" Target="https://drive.google.com/file/d/17m_R5r2xnMlq0_OFVDcMUXvVAX7ZKO38/view?usp=sharing" TargetMode="External"/><Relationship Id="rId1529" Type="http://schemas.openxmlformats.org/officeDocument/2006/relationships/hyperlink" Target="https://drive.google.com/file/d/1pgCMu3JjLEUyJV7h5itaDoqMtbTINx-q/view?usp=sharing" TargetMode="External"/><Relationship Id="rId1736" Type="http://schemas.openxmlformats.org/officeDocument/2006/relationships/hyperlink" Target="https://drive.google.com/file/d/1pBmDGpUhD-I-RiJbhp9eq5ATT97vm3Lm/view?usp=sharing" TargetMode="External"/><Relationship Id="rId1943" Type="http://schemas.openxmlformats.org/officeDocument/2006/relationships/hyperlink" Target="https://drive.google.com/file/d/1b_Qb0G2CczgNnxs5FtE1ah0y_YfGBsQz/view?usp=sharing" TargetMode="External"/><Relationship Id="rId28" Type="http://schemas.openxmlformats.org/officeDocument/2006/relationships/hyperlink" Target="https://drive.google.com/file/d/1PZQXWzF9fNX3P4Qzkp1VovfuFL_LtDtv/view?usp=sharing" TargetMode="External"/><Relationship Id="rId1803" Type="http://schemas.openxmlformats.org/officeDocument/2006/relationships/hyperlink" Target="https://drive.google.com/file/d/1TSDknXDZzUmc-mD9WfxIrksU_xkZs8Jr/view?usp=sharing" TargetMode="External"/><Relationship Id="rId689" Type="http://schemas.openxmlformats.org/officeDocument/2006/relationships/hyperlink" Target="https://drive.google.com/file/d/1BcXXbIMV_1tnNJGEIqSSdureCRHXMZYJ/view?usp=sharing" TargetMode="External"/><Relationship Id="rId896" Type="http://schemas.openxmlformats.org/officeDocument/2006/relationships/hyperlink" Target="https://drive.google.com/file/d/16ph8rIZ2T2EtjRoidTDoNhzHwxr5nZKD/view?usp=sharing" TargetMode="External"/><Relationship Id="rId2577" Type="http://schemas.openxmlformats.org/officeDocument/2006/relationships/hyperlink" Target="https://drive.google.com/file/d/1VlaD64VEHfErmAadyo-YuftlP4AmbXBa/view?usp=share_link" TargetMode="External"/><Relationship Id="rId2784" Type="http://schemas.openxmlformats.org/officeDocument/2006/relationships/hyperlink" Target="https://drive.google.com/file/d/1ZhphUXtzL74ND9oj5hzAfmooOrmbn0Ye/view?usp=sharing" TargetMode="External"/><Relationship Id="rId549" Type="http://schemas.openxmlformats.org/officeDocument/2006/relationships/hyperlink" Target="https://drive.google.com/file/d/1A66X_4oqnXfk6HyAljOs_K3GOrhwwXe9/view?usp=sharing" TargetMode="External"/><Relationship Id="rId756" Type="http://schemas.openxmlformats.org/officeDocument/2006/relationships/hyperlink" Target="https://drive.google.com/file/d/1PRuwNvWT-G38fPuzrWFzSOF6Xx6m9XTs/view?usp=sharing" TargetMode="External"/><Relationship Id="rId1179" Type="http://schemas.openxmlformats.org/officeDocument/2006/relationships/hyperlink" Target="https://drive.google.com/file/d/1KuKWO07JIA9pvoYXGkMqiePl-aHtiaM5/view?usp=sharing" TargetMode="External"/><Relationship Id="rId1386" Type="http://schemas.openxmlformats.org/officeDocument/2006/relationships/hyperlink" Target="https://drive.google.com/file/d/1Xyj1kCUBQ_CLwZgH-ROuxiW7kvhGqnNq/view?usp=sharing" TargetMode="External"/><Relationship Id="rId1593" Type="http://schemas.openxmlformats.org/officeDocument/2006/relationships/hyperlink" Target="https://drive.google.com/file/d/1S20dwIwfxls9xYuWR2ZOpP2o0hGVFUJJ/view?usp=sharing" TargetMode="External"/><Relationship Id="rId2437" Type="http://schemas.openxmlformats.org/officeDocument/2006/relationships/hyperlink" Target="https://drive.google.com/file/d/1N9Ae0v6HcRlNWNdorrCvz5_yo0tLgas8/view?usp=sharing" TargetMode="External"/><Relationship Id="rId2991" Type="http://schemas.openxmlformats.org/officeDocument/2006/relationships/hyperlink" Target="https://drive.google.com/file/d/1HtvddXg4EK7Xo5002q_rUNgb3WtiAZAu/view?usp=sharing" TargetMode="External"/><Relationship Id="rId409" Type="http://schemas.openxmlformats.org/officeDocument/2006/relationships/hyperlink" Target="https://drive.google.com/file/d/134M3N4spqtzXJaNxEPxPedcwyby43uUd/view?usp=sharing" TargetMode="External"/><Relationship Id="rId963" Type="http://schemas.openxmlformats.org/officeDocument/2006/relationships/hyperlink" Target="https://drive.google.com/file/d/1J_3J0_7AKSo0ieU0P3Vu8usgLILKqrk-/view?usp=sharing" TargetMode="External"/><Relationship Id="rId1039" Type="http://schemas.openxmlformats.org/officeDocument/2006/relationships/hyperlink" Target="https://drive.google.com/file/d/1qMO49KWwN288kCgdsjVhMQCAadfHYNuM/view?usp=sharing" TargetMode="External"/><Relationship Id="rId1246" Type="http://schemas.openxmlformats.org/officeDocument/2006/relationships/hyperlink" Target="https://drive.google.com/file/d/1s09NS6zQqYbNE9n6BQZ_VIIs4zAw59dG/view?usp=sharing" TargetMode="External"/><Relationship Id="rId2644" Type="http://schemas.openxmlformats.org/officeDocument/2006/relationships/hyperlink" Target="https://drive.google.com/file/d/1-d-3AGHc7WydFic1YS2sLt7mImAaq3Ye/view?usp=share_link" TargetMode="External"/><Relationship Id="rId2851" Type="http://schemas.openxmlformats.org/officeDocument/2006/relationships/hyperlink" Target="https://drive.google.com/file/d/1ZLOkksuVMa-BDn4B2XpwTkrTmjVfzku1/view?usp=drive_link" TargetMode="External"/><Relationship Id="rId92" Type="http://schemas.openxmlformats.org/officeDocument/2006/relationships/hyperlink" Target="https://drive.google.com/file/d/1dF41sOps8xIRHGlJVwc4zFJUiXZClDyN/view?usp=sharing" TargetMode="External"/><Relationship Id="rId616" Type="http://schemas.openxmlformats.org/officeDocument/2006/relationships/hyperlink" Target="https://drive.google.com/file/d/1JELMFgJfF3aLgHXNaoja1xCEdz2Rm5d4/view?usp=sharing" TargetMode="External"/><Relationship Id="rId823" Type="http://schemas.openxmlformats.org/officeDocument/2006/relationships/hyperlink" Target="https://drive.google.com/file/d/1TO6SxBT8ZJa75ZCWqG2ZhDpxQDhk0dYo/view?usp=sharing" TargetMode="External"/><Relationship Id="rId1453" Type="http://schemas.openxmlformats.org/officeDocument/2006/relationships/hyperlink" Target="https://drive.google.com/file/d/1fZAPsZ_D3pBaBPdRfychYZKITHOP181t/view?usp=sharing" TargetMode="External"/><Relationship Id="rId1660" Type="http://schemas.openxmlformats.org/officeDocument/2006/relationships/hyperlink" Target="https://drive.google.com/file/d/1nTIyd6N378k5_yRRCUqCKrbmMplLPStd/view?usp=sharing" TargetMode="External"/><Relationship Id="rId2504" Type="http://schemas.openxmlformats.org/officeDocument/2006/relationships/hyperlink" Target="https://drive.google.com/file/d/1nGK-b9kIMmfg2b_1L8S8eP3lg965R3KO/view?usp=sharing" TargetMode="External"/><Relationship Id="rId2711" Type="http://schemas.openxmlformats.org/officeDocument/2006/relationships/hyperlink" Target="https://drive.google.com/file/d/1l5tG0ri_WYb5I0_d_SwnHndIEj5-v6DF/view?usp=sharing" TargetMode="External"/><Relationship Id="rId1106" Type="http://schemas.openxmlformats.org/officeDocument/2006/relationships/hyperlink" Target="https://drive.google.com/file/d/1eMMTpqTsX3jq5QGcE7pOebXG1ACxwqVb/view?usp=sharing" TargetMode="External"/><Relationship Id="rId1313" Type="http://schemas.openxmlformats.org/officeDocument/2006/relationships/hyperlink" Target="https://drive.google.com/file/d/1sny0SorEBf9ilxz_K2lSgBpUTAKXKL22/view?usp=sharing" TargetMode="External"/><Relationship Id="rId1520" Type="http://schemas.openxmlformats.org/officeDocument/2006/relationships/hyperlink" Target="https://drive.google.com/file/d/1ybhXpeOjNMrw8EazV7me_BGZnltMBmMG/view?usp=sharing" TargetMode="External"/><Relationship Id="rId199" Type="http://schemas.openxmlformats.org/officeDocument/2006/relationships/hyperlink" Target="https://drive.google.com/file/d/1ahiohho9eXQ1KB1r_RTAl3VQeTYcx4pz/view?usp=sharing" TargetMode="External"/><Relationship Id="rId2087" Type="http://schemas.openxmlformats.org/officeDocument/2006/relationships/hyperlink" Target="https://drive.google.com/file/d/19CB_FQ783eKP6VV660ZxRrWDpnSfjE-g/view?usp=sharing" TargetMode="External"/><Relationship Id="rId2294" Type="http://schemas.openxmlformats.org/officeDocument/2006/relationships/hyperlink" Target="https://drive.google.com/file/d/18vafRRCp3hvacGYP0gB92a_LRKFI9M6Y/view?usp=sharing" TargetMode="External"/><Relationship Id="rId266" Type="http://schemas.openxmlformats.org/officeDocument/2006/relationships/hyperlink" Target="https://drive.google.com/file/d/1iqz4i05N1XsPDczIC3tAfyTjxm_IFVGc/view?usp=sharing" TargetMode="External"/><Relationship Id="rId473" Type="http://schemas.openxmlformats.org/officeDocument/2006/relationships/hyperlink" Target="https://drive.google.com/file/d/1x56QIq0IKP8Z4NBfFgg_yc8Qlbhk7tvg/view?usp=sharing" TargetMode="External"/><Relationship Id="rId680" Type="http://schemas.openxmlformats.org/officeDocument/2006/relationships/hyperlink" Target="https://drive.google.com/file/d/1i4RVzzeWYEzWB8NHXFIdNvGgc2Hq6t90/view?usp=sharing" TargetMode="External"/><Relationship Id="rId2154" Type="http://schemas.openxmlformats.org/officeDocument/2006/relationships/hyperlink" Target="https://drive.google.com/file/d/11vWs9uBXPSQAFth-67Wwjf8iOt1Hgz7z/view?usp=sharing" TargetMode="External"/><Relationship Id="rId2361" Type="http://schemas.openxmlformats.org/officeDocument/2006/relationships/hyperlink" Target="https://docs.google.com/document/d/1o5553GU62kial1_QhuCfQmFJKfl8CNDx/edit?usp=sharing&amp;ouid=112644161635120090376&amp;rtpof=true&amp;sd=true" TargetMode="External"/><Relationship Id="rId126" Type="http://schemas.openxmlformats.org/officeDocument/2006/relationships/hyperlink" Target="https://drive.google.com/file/d/1UL_dqk9dqazM5YBT_x7MG2pmefO-IyBN/view?usp=sharing" TargetMode="External"/><Relationship Id="rId333" Type="http://schemas.openxmlformats.org/officeDocument/2006/relationships/hyperlink" Target="https://drive.google.com/file/d/1hSrbmp1gkYtcCDimFniB0xrLC50SHapa/view?usp=sharing" TargetMode="External"/><Relationship Id="rId540" Type="http://schemas.openxmlformats.org/officeDocument/2006/relationships/hyperlink" Target="https://drive.google.com/file/d/1Q_uVthZZZaO9CairwOcrtOkjJlqxE3AL/view?usp=sharing" TargetMode="External"/><Relationship Id="rId1170" Type="http://schemas.openxmlformats.org/officeDocument/2006/relationships/hyperlink" Target="https://drive.google.com/file/d/1TzsL2anl2oqfPwlKI_reGR36IR80NpGI/view?usp=sharing" TargetMode="External"/><Relationship Id="rId2014" Type="http://schemas.openxmlformats.org/officeDocument/2006/relationships/hyperlink" Target="https://drive.google.com/file/d/1LtVWPpZED2gsbHl-GYXXSpHsDRPuu7ze/view?usp=sharing" TargetMode="External"/><Relationship Id="rId2221" Type="http://schemas.openxmlformats.org/officeDocument/2006/relationships/hyperlink" Target="https://drive.google.com/file/d/1uoDiwlwIEpLIl94wZm7EnmgF8s0KlLIu/view?usp=sharing" TargetMode="External"/><Relationship Id="rId1030" Type="http://schemas.openxmlformats.org/officeDocument/2006/relationships/hyperlink" Target="https://drive.google.com/file/d/115REogmAwaBd9vABMKYG6VAD2WTpfUDF/view?usp=sharing" TargetMode="External"/><Relationship Id="rId400" Type="http://schemas.openxmlformats.org/officeDocument/2006/relationships/hyperlink" Target="https://drive.google.com/file/d/1ScStoxLUaD2Hg_-hltzUItTxCT616I6R/view?usp=sharing" TargetMode="External"/><Relationship Id="rId1987" Type="http://schemas.openxmlformats.org/officeDocument/2006/relationships/hyperlink" Target="https://drive.google.com/file/d/18Ec4Ibjhw-OaAhiIMLNArz4mUgr_SPvN/view?usp=sharing" TargetMode="External"/><Relationship Id="rId1847" Type="http://schemas.openxmlformats.org/officeDocument/2006/relationships/hyperlink" Target="https://drive.google.com/file/d/1n-fQTEXtWFov_ula-tACUG_5z7G9z_8z/view?usp=sharing" TargetMode="External"/><Relationship Id="rId1707" Type="http://schemas.openxmlformats.org/officeDocument/2006/relationships/hyperlink" Target="https://drive.google.com/file/d/1X7LTB2Y0PUpe4-7akSP-lmzSrNJ0caX8/view?usp=sharing" TargetMode="External"/><Relationship Id="rId190" Type="http://schemas.openxmlformats.org/officeDocument/2006/relationships/hyperlink" Target="https://drive.google.com/file/d/1h-y_MAw85_PcdKgi5aa6szx4_VhKO-Bh/view?usp=sharing" TargetMode="External"/><Relationship Id="rId1914" Type="http://schemas.openxmlformats.org/officeDocument/2006/relationships/hyperlink" Target="https://drive.google.com/file/d/1zEZVeh62JvTWnoU3uczURet7xXiA_wB4/view?usp=sharing" TargetMode="External"/><Relationship Id="rId2688" Type="http://schemas.openxmlformats.org/officeDocument/2006/relationships/hyperlink" Target="https://drive.google.com/file/d/1S-_i_nXBQOE441-h8uy-94IXvmBZxaDy/view?usp=share_link" TargetMode="External"/><Relationship Id="rId2895" Type="http://schemas.openxmlformats.org/officeDocument/2006/relationships/hyperlink" Target="https://drive.google.com/file/d/1IvmlsiRjvfj7TaYauh2lyzYZXENa9JuR/view?usp=sharing" TargetMode="External"/><Relationship Id="rId867" Type="http://schemas.openxmlformats.org/officeDocument/2006/relationships/hyperlink" Target="https://drive.google.com/file/d/1hHcujn-sChgEOi_MrncRr6JiHkuQK8tT/view?usp=sharing" TargetMode="External"/><Relationship Id="rId1497" Type="http://schemas.openxmlformats.org/officeDocument/2006/relationships/hyperlink" Target="https://drive.google.com/file/d/1zudl3XKOw5ureRtDwzUjcQ0vC_u_Yr9f/view?usp=sharing" TargetMode="External"/><Relationship Id="rId2548" Type="http://schemas.openxmlformats.org/officeDocument/2006/relationships/hyperlink" Target="https://drive.google.com/file/d/1DPZpBNupgBOBLBa7RXcEhHkAU1TMSNiE/view?usp=share_link" TargetMode="External"/><Relationship Id="rId2755" Type="http://schemas.openxmlformats.org/officeDocument/2006/relationships/hyperlink" Target="https://drive.google.com/file/d/1N-HMJjTmP1GqL5a0TNiUqxFC7g718f9L/view?usp=sharing" TargetMode="External"/><Relationship Id="rId2962" Type="http://schemas.openxmlformats.org/officeDocument/2006/relationships/hyperlink" Target="https://drive.google.com/file/d/1hpIaqac6hCMcEl_Vo6EEPAPasg0lrq4-/view?usp=sharing" TargetMode="External"/><Relationship Id="rId727" Type="http://schemas.openxmlformats.org/officeDocument/2006/relationships/hyperlink" Target="https://drive.google.com/file/d/1b8l_ikS_XMmwMryxJF2A689BjoGha9cz/view?usp=sharing" TargetMode="External"/><Relationship Id="rId934" Type="http://schemas.openxmlformats.org/officeDocument/2006/relationships/hyperlink" Target="https://drive.google.com/file/d/1ee2WT4NjTPv2G0rY5ooT5jwlFbaWaba0/view?usp=sharing" TargetMode="External"/><Relationship Id="rId1357" Type="http://schemas.openxmlformats.org/officeDocument/2006/relationships/hyperlink" Target="https://drive.google.com/file/d/18NHr0IQZEoUE4Q5Y08U2-tBJaKiP80bo/view?usp=sharing" TargetMode="External"/><Relationship Id="rId1564" Type="http://schemas.openxmlformats.org/officeDocument/2006/relationships/hyperlink" Target="https://drive.google.com/file/d/1L1mWpZAkmln3hJdODd7uSFqBrlVkVDpG/view?usp=sharing" TargetMode="External"/><Relationship Id="rId1771" Type="http://schemas.openxmlformats.org/officeDocument/2006/relationships/hyperlink" Target="https://drive.google.com/file/d/1_97I9iNKXZE_eM2P7ZXpifEQP3XGwa1M/view?usp=sharing" TargetMode="External"/><Relationship Id="rId2408" Type="http://schemas.openxmlformats.org/officeDocument/2006/relationships/hyperlink" Target="https://drive.google.com/file/d/1OG9LNKWvp8qi7w51605lwYvnrL7tnMwV/view?usp=sharing" TargetMode="External"/><Relationship Id="rId2615" Type="http://schemas.openxmlformats.org/officeDocument/2006/relationships/hyperlink" Target="https://drive.google.com/file/d/1ujjQlNO__EtE4AlLkMvHQo9L5A-0d2jy/view?usp=share_link" TargetMode="External"/><Relationship Id="rId2822" Type="http://schemas.openxmlformats.org/officeDocument/2006/relationships/hyperlink" Target="https://drive.google.com/file/d/1EgjwiKq_yCYA7oyZwGOT7B4EX4ig08og/view?usp=sharing" TargetMode="External"/><Relationship Id="rId63" Type="http://schemas.openxmlformats.org/officeDocument/2006/relationships/hyperlink" Target="https://drive.google.com/file/d/15871ECILH--c4tpPBv9DzFUC6eMjjilA/view?usp=sharing" TargetMode="External"/><Relationship Id="rId1217" Type="http://schemas.openxmlformats.org/officeDocument/2006/relationships/hyperlink" Target="https://drive.google.com/file/d/15EP3uUjF5-fz9g_nAEK4RHWGSrpqVDL6/view?usp=sharing" TargetMode="External"/><Relationship Id="rId1424" Type="http://schemas.openxmlformats.org/officeDocument/2006/relationships/hyperlink" Target="https://drive.google.com/file/d/1xXnhNY7IVjIw0tStyWwx13dG42aWzo62/view?usp=sharing" TargetMode="External"/><Relationship Id="rId1631" Type="http://schemas.openxmlformats.org/officeDocument/2006/relationships/hyperlink" Target="https://drive.google.com/file/d/1xESNpxeScudTjy31MzLuodPZcLXnQU7n/view?usp=sharing" TargetMode="External"/><Relationship Id="rId2198" Type="http://schemas.openxmlformats.org/officeDocument/2006/relationships/hyperlink" Target="https://docs.google.com/document/d/1FDacGC9lLy6mdYMDLZMs15GmH-XUr2Bl/edit?usp=sharing&amp;ouid=112644161635120090376&amp;rtpof=true&amp;sd=true" TargetMode="External"/><Relationship Id="rId377" Type="http://schemas.openxmlformats.org/officeDocument/2006/relationships/hyperlink" Target="https://drive.google.com/file/d/1icclIRGirSy1T-M9EwS8MTPWAFs8yL6I/view?usp=sharing" TargetMode="External"/><Relationship Id="rId584" Type="http://schemas.openxmlformats.org/officeDocument/2006/relationships/hyperlink" Target="https://drive.google.com/file/d/1ygd2ahPklbdTfwzmax0boo1X-dO6400v/view?usp=sharing" TargetMode="External"/><Relationship Id="rId2058" Type="http://schemas.openxmlformats.org/officeDocument/2006/relationships/hyperlink" Target="https://drive.google.com/file/d/1fxElLRX-9nw0_HUENu9233WgziFT5Cng/view?usp=sharing" TargetMode="External"/><Relationship Id="rId2265" Type="http://schemas.openxmlformats.org/officeDocument/2006/relationships/hyperlink" Target="https://drive.google.com/file/d/1-typufKORJ1oTC9LIkLQDxlDExP4h9PT/view?usp=sharing" TargetMode="External"/><Relationship Id="rId237" Type="http://schemas.openxmlformats.org/officeDocument/2006/relationships/hyperlink" Target="https://drive.google.com/file/d/1MRHDNxHP4BO4xPQ5kjH0QryTvoU1qQ8P/view?usp=sharing" TargetMode="External"/><Relationship Id="rId791" Type="http://schemas.openxmlformats.org/officeDocument/2006/relationships/hyperlink" Target="https://drive.google.com/file/d/1S_49sAc33wOpo-IuyA6lpkNrnCSlqb31/view?usp=sharing" TargetMode="External"/><Relationship Id="rId1074" Type="http://schemas.openxmlformats.org/officeDocument/2006/relationships/hyperlink" Target="https://drive.google.com/file/d/1Kp-Sdrh8YpkME-4JbItsVFZiL3SfRYds/view?usp=sharing" TargetMode="External"/><Relationship Id="rId2472" Type="http://schemas.openxmlformats.org/officeDocument/2006/relationships/hyperlink" Target="https://drive.google.com/file/d/1cvCPAnOgLj6hMjDaF5ZrKYTqqOsKztYr/view?usp=sharing" TargetMode="External"/><Relationship Id="rId444" Type="http://schemas.openxmlformats.org/officeDocument/2006/relationships/hyperlink" Target="https://drive.google.com/file/d/1oO4q-9GYQ8uBfodzcSBF0PojVgatOZ3C/view?usp=sharing" TargetMode="External"/><Relationship Id="rId651" Type="http://schemas.openxmlformats.org/officeDocument/2006/relationships/hyperlink" Target="https://drive.google.com/file/d/100Bvkg4zjajxrXHCywtdKf7YswGlv3rf/view?usp=sharing" TargetMode="External"/><Relationship Id="rId1281" Type="http://schemas.openxmlformats.org/officeDocument/2006/relationships/hyperlink" Target="https://drive.google.com/file/d/1W8Xq4EPfmBaMkbGOgO-WAWs4gMXI_HXy/view?usp=sharing" TargetMode="External"/><Relationship Id="rId2125" Type="http://schemas.openxmlformats.org/officeDocument/2006/relationships/hyperlink" Target="https://drive.google.com/file/d/1pnBXFB2_T0rn7EKoCN58E03z8Uk-9Noq/view?usp=sharing" TargetMode="External"/><Relationship Id="rId2332" Type="http://schemas.openxmlformats.org/officeDocument/2006/relationships/hyperlink" Target="https://drive.google.com/file/d/1cP58zdgZjHydCbhSumNU0aUVJ1EMa2kC/view?usp=sharing" TargetMode="External"/><Relationship Id="rId304" Type="http://schemas.openxmlformats.org/officeDocument/2006/relationships/hyperlink" Target="https://drive.google.com/file/d/1NeJURzpBARckl-HVk7vaD9rR5eUScL35/view?usp=sharing" TargetMode="External"/><Relationship Id="rId511" Type="http://schemas.openxmlformats.org/officeDocument/2006/relationships/hyperlink" Target="https://drive.google.com/file/d/1c-N6ntiUCJqGHDuyXRg8fAi367FgS-9q/view?usp=sharing" TargetMode="External"/><Relationship Id="rId1141" Type="http://schemas.openxmlformats.org/officeDocument/2006/relationships/hyperlink" Target="https://drive.google.com/file/d/1YXL3iCRGX0V3O6rRRyBJWr_p3qRzH_rd/view?usp=sharing" TargetMode="External"/><Relationship Id="rId1001" Type="http://schemas.openxmlformats.org/officeDocument/2006/relationships/hyperlink" Target="https://drive.google.com/file/d/1t4NTHjUOsAArOoxExxTiUL7HuD1QQiUF/view?usp=sharing" TargetMode="External"/><Relationship Id="rId1958" Type="http://schemas.openxmlformats.org/officeDocument/2006/relationships/hyperlink" Target="https://drive.google.com/file/d/1enoE7ANE3fXqYudaDPCrJypLMYXkpVGk/view?usp=sharing" TargetMode="External"/><Relationship Id="rId1818" Type="http://schemas.openxmlformats.org/officeDocument/2006/relationships/hyperlink" Target="https://drive.google.com/file/d/1VXEGAfwEGXYevcEJ7JWnq8JTAWUuS4Ff/view?usp=sharing" TargetMode="External"/><Relationship Id="rId161" Type="http://schemas.openxmlformats.org/officeDocument/2006/relationships/hyperlink" Target="https://drive.google.com/file/d/1kLHvn9hfzl1rHLeC9r-t1uhBR3SenVUv/view?usp=sharing" TargetMode="External"/><Relationship Id="rId2799" Type="http://schemas.openxmlformats.org/officeDocument/2006/relationships/hyperlink" Target="https://drive.google.com/file/d/1ikOEry2gTtSPJ8rheJa10HYCJc2_pvWy/view?usp=sharing" TargetMode="External"/><Relationship Id="rId978" Type="http://schemas.openxmlformats.org/officeDocument/2006/relationships/hyperlink" Target="https://drive.google.com/file/d/1PegS0JJPjUWc41y6SfsNLO7plEPHEI7a/view?usp=sharing" TargetMode="External"/><Relationship Id="rId2659" Type="http://schemas.openxmlformats.org/officeDocument/2006/relationships/hyperlink" Target="https://drive.google.com/file/d/1_Hf6kK4LqSeBJVW-_4fPL2UtDvBgJJlr/view?usp=share_link" TargetMode="External"/><Relationship Id="rId2866" Type="http://schemas.openxmlformats.org/officeDocument/2006/relationships/hyperlink" Target="https://docs.google.com/document/d/1senYQdXRvSjFM0ctV-PxKFAKG_tPAxPZ/edit?usp=sharing&amp;ouid=112644161635120090376&amp;rtpof=true&amp;sd=true" TargetMode="External"/><Relationship Id="rId838" Type="http://schemas.openxmlformats.org/officeDocument/2006/relationships/hyperlink" Target="https://drive.google.com/file/d/16YgBeUqZxzZ9tgG_9d4wlQXFqK3HwUla/view?usp=sharing" TargetMode="External"/><Relationship Id="rId1468" Type="http://schemas.openxmlformats.org/officeDocument/2006/relationships/hyperlink" Target="https://drive.google.com/file/d/1-RRH_zqmuHeuuouezoXeYc7-jbMgL3eq/view?usp=sharing" TargetMode="External"/><Relationship Id="rId1675" Type="http://schemas.openxmlformats.org/officeDocument/2006/relationships/hyperlink" Target="https://drive.google.com/file/d/1F9EBWd2skBc_2OgfGThVJt0Pvmuh_0Ry/view?usp=sharing" TargetMode="External"/><Relationship Id="rId1882" Type="http://schemas.openxmlformats.org/officeDocument/2006/relationships/hyperlink" Target="https://drive.google.com/file/d/1TnKXyrPer3WkU4fwBL3XeextHVr6_Rx8/view?usp=sharing" TargetMode="External"/><Relationship Id="rId2519" Type="http://schemas.openxmlformats.org/officeDocument/2006/relationships/hyperlink" Target="https://drive.google.com/file/d/130gx_sfymnScEnnqoHpAxrAWbOnHCXEM/view?usp=sharing" TargetMode="External"/><Relationship Id="rId2726" Type="http://schemas.openxmlformats.org/officeDocument/2006/relationships/hyperlink" Target="https://drive.google.com/file/d/1cXiQzflk5uPN64a7N-I3gZUnqmokIpQ0/view?usp=sharing" TargetMode="External"/><Relationship Id="rId1328" Type="http://schemas.openxmlformats.org/officeDocument/2006/relationships/hyperlink" Target="https://drive.google.com/file/d/1dGlJv_Xl1TrahHG01DkQERT4SHpHVWXx/view?usp=sharing" TargetMode="External"/><Relationship Id="rId1535" Type="http://schemas.openxmlformats.org/officeDocument/2006/relationships/hyperlink" Target="https://drive.google.com/file/d/10Heiq8CXaGTHF8bPyn_0LXWHk-RTKA1M/view?usp=sharing" TargetMode="External"/><Relationship Id="rId2933" Type="http://schemas.openxmlformats.org/officeDocument/2006/relationships/hyperlink" Target="https://drive.google.com/file/d/1U9DJ87EG9HtP2JzrWpgM6sYjuebu8QVl/view?usp=sharing" TargetMode="External"/><Relationship Id="rId905" Type="http://schemas.openxmlformats.org/officeDocument/2006/relationships/hyperlink" Target="https://drive.google.com/file/d/1JM_L31v9YMfYu8orzkbPyhpH9Cg6_7NZ/view?usp=sharing" TargetMode="External"/><Relationship Id="rId1742" Type="http://schemas.openxmlformats.org/officeDocument/2006/relationships/hyperlink" Target="https://drive.google.com/file/d/1RU_nPewfR9F14vZIXLRUkQwYYYEvPb1I/view?usp=sharing" TargetMode="External"/><Relationship Id="rId34" Type="http://schemas.openxmlformats.org/officeDocument/2006/relationships/hyperlink" Target="https://drive.google.com/file/d/19G477EdSj5Rpe9bshb1tM_ySFS5CIpn6/view?usp=sharing" TargetMode="External"/><Relationship Id="rId1602" Type="http://schemas.openxmlformats.org/officeDocument/2006/relationships/hyperlink" Target="https://drive.google.com/file/d/1QcPnWYueKPbsc6BlbXL8iFiM4vx4nasl/view?usp=sharing" TargetMode="External"/><Relationship Id="rId488" Type="http://schemas.openxmlformats.org/officeDocument/2006/relationships/hyperlink" Target="https://drive.google.com/file/d/1K6R-vCYI9jPxJx3eCq8rI7e0oa52L5UD/view?usp=sharing" TargetMode="External"/><Relationship Id="rId695" Type="http://schemas.openxmlformats.org/officeDocument/2006/relationships/hyperlink" Target="https://drive.google.com/file/d/1DB1Ams-6MaOrRzNEKLSFkCSqFNst3blE/view?usp=sharing" TargetMode="External"/><Relationship Id="rId2169" Type="http://schemas.openxmlformats.org/officeDocument/2006/relationships/hyperlink" Target="https://drive.google.com/file/d/1hyA4pvQKXUb2Ngv7J56dfykHZgu5R2af/view?usp=sharing" TargetMode="External"/><Relationship Id="rId2376" Type="http://schemas.openxmlformats.org/officeDocument/2006/relationships/hyperlink" Target="https://drive.google.com/file/d/1u9hDxoeLyzzGcxhcxV_rF3UqMg1R00T8/view?usp=sharing" TargetMode="External"/><Relationship Id="rId2583" Type="http://schemas.openxmlformats.org/officeDocument/2006/relationships/hyperlink" Target="https://drive.google.com/file/d/14bajRwRqZwqX0AoQvWTqAPYE-V9NjVNN/view?usp=share_link" TargetMode="External"/><Relationship Id="rId2790" Type="http://schemas.openxmlformats.org/officeDocument/2006/relationships/hyperlink" Target="https://drive.google.com/file/d/1djJMZ58O0lwi_XLa_FnzXZWWPHRm73-b/view?usp=sharing" TargetMode="External"/><Relationship Id="rId348" Type="http://schemas.openxmlformats.org/officeDocument/2006/relationships/hyperlink" Target="https://drive.google.com/file/d/1oJzH4fAhe4ndctMAAUjhzYutQWXx5WxS/view?usp=sharing" TargetMode="External"/><Relationship Id="rId555" Type="http://schemas.openxmlformats.org/officeDocument/2006/relationships/hyperlink" Target="https://drive.google.com/file/d/11nTEafbfA0h4WIoCgVXzQ6spLldmmpSP/view?usp=sharing" TargetMode="External"/><Relationship Id="rId762" Type="http://schemas.openxmlformats.org/officeDocument/2006/relationships/hyperlink" Target="https://drive.google.com/file/d/11LtXLnYU0Mev3OM5PxXIKafvAEW-fywv/view?usp=sharing" TargetMode="External"/><Relationship Id="rId1185" Type="http://schemas.openxmlformats.org/officeDocument/2006/relationships/hyperlink" Target="https://drive.google.com/file/d/1JIAlacihhXLU6R79xQ80WWLW7kf9Dkzk/view?usp=sharing" TargetMode="External"/><Relationship Id="rId1392" Type="http://schemas.openxmlformats.org/officeDocument/2006/relationships/hyperlink" Target="https://drive.google.com/file/d/1u6P0sq2LyC46Gpx8WZy5ArOICs69yJv2/view?usp=sharing" TargetMode="External"/><Relationship Id="rId2029" Type="http://schemas.openxmlformats.org/officeDocument/2006/relationships/hyperlink" Target="https://drive.google.com/file/d/1AYIYG4xH_2BFfZE6J9XXWDiD_GvCM1ex/view?usp=sharing" TargetMode="External"/><Relationship Id="rId2236" Type="http://schemas.openxmlformats.org/officeDocument/2006/relationships/hyperlink" Target="https://drive.google.com/file/d/1Wk75LZId2ajqcPBmKVqbdhQw9a9yQfK-/view?usp=sharing" TargetMode="External"/><Relationship Id="rId2443" Type="http://schemas.openxmlformats.org/officeDocument/2006/relationships/hyperlink" Target="https://drive.google.com/file/d/1IrXCfggJXiTbeKSGhqPJrHzsC_vo1Mg7/view?usp=sharing" TargetMode="External"/><Relationship Id="rId2650" Type="http://schemas.openxmlformats.org/officeDocument/2006/relationships/hyperlink" Target="https://docs.google.com/presentation/d/1Z0OSfef2qdgD3oOr9IyEd0FRbU5r2qX3/edit?usp=share_link&amp;ouid=112644161635120090376&amp;rtpof=true&amp;sd=true" TargetMode="External"/><Relationship Id="rId208" Type="http://schemas.openxmlformats.org/officeDocument/2006/relationships/hyperlink" Target="https://drive.google.com/file/d/1yXrKmV5d2-IBxHLGDx6XYCB3LzMAn6vI/view?usp=sharing" TargetMode="External"/><Relationship Id="rId415" Type="http://schemas.openxmlformats.org/officeDocument/2006/relationships/hyperlink" Target="https://drive.google.com/file/d/1DmuErZAYXDr_KCZce-D7-NHIQ2ck3Bu6/view?usp=sharing" TargetMode="External"/><Relationship Id="rId622" Type="http://schemas.openxmlformats.org/officeDocument/2006/relationships/hyperlink" Target="https://drive.google.com/file/d/12DkwDKFnAfNYkihYd3xtvYM4Kvb229bN/view?usp=sharing" TargetMode="External"/><Relationship Id="rId1045" Type="http://schemas.openxmlformats.org/officeDocument/2006/relationships/hyperlink" Target="https://drive.google.com/file/d/1Somp02p4Tu-j7aJ2Y0X9YHJjYicd59zR/view?usp=sharing" TargetMode="External"/><Relationship Id="rId1252" Type="http://schemas.openxmlformats.org/officeDocument/2006/relationships/hyperlink" Target="https://drive.google.com/file/d/1-GqFw7QPOFHsluE47dcmCRm65x_FeSU1/view?usp=sharing" TargetMode="External"/><Relationship Id="rId2303" Type="http://schemas.openxmlformats.org/officeDocument/2006/relationships/hyperlink" Target="https://drive.google.com/file/d/1MSBSyC_z5I9GITAlT220_Zv7EcAfQ5be/view?usp=sharing" TargetMode="External"/><Relationship Id="rId2510" Type="http://schemas.openxmlformats.org/officeDocument/2006/relationships/hyperlink" Target="https://drive.google.com/file/d/1mZlKuVq1y5DAFbccSuvkVjokVIbu3NYe/view?usp=sharing" TargetMode="External"/><Relationship Id="rId1112" Type="http://schemas.openxmlformats.org/officeDocument/2006/relationships/hyperlink" Target="https://drive.google.com/file/d/1-HNgzq4msTP5-wYDQjGz8d128Av0Tmv_/view?usp=sharing" TargetMode="External"/><Relationship Id="rId1929" Type="http://schemas.openxmlformats.org/officeDocument/2006/relationships/hyperlink" Target="https://drive.google.com/file/d/1ZXmhge9Y1nmkyg5FVnRPqgYm57-xpHnM/view?usp=sharing" TargetMode="External"/><Relationship Id="rId2093" Type="http://schemas.openxmlformats.org/officeDocument/2006/relationships/hyperlink" Target="https://drive.google.com/file/d/1Lv0tJj9Al5en2qcT2Rdhxh3XukUzZ54-/view?usp=sharing" TargetMode="External"/><Relationship Id="rId272" Type="http://schemas.openxmlformats.org/officeDocument/2006/relationships/hyperlink" Target="https://drive.google.com/file/d/1aAik1F-v_oEfgDifB3EWsw-nwZal3rZ5/view?usp=sharing" TargetMode="External"/><Relationship Id="rId2160" Type="http://schemas.openxmlformats.org/officeDocument/2006/relationships/hyperlink" Target="https://drive.google.com/file/d/1E2A3ixNqZ4Q_I6efcwVS7HJgzYfEZ9cs/view?usp=sharing" TargetMode="External"/><Relationship Id="rId132" Type="http://schemas.openxmlformats.org/officeDocument/2006/relationships/hyperlink" Target="https://drive.google.com/file/d/1zTyYvpRwD0e5mVyno5FnWu1aSm6fcs3a/view?usp=sharing" TargetMode="External"/><Relationship Id="rId2020" Type="http://schemas.openxmlformats.org/officeDocument/2006/relationships/hyperlink" Target="https://drive.google.com/file/d/1oPV4Dfgv58ptK-CO9DFDHDTNzlh2uGdd/view?usp=sharing" TargetMode="External"/><Relationship Id="rId1579" Type="http://schemas.openxmlformats.org/officeDocument/2006/relationships/hyperlink" Target="https://drive.google.com/file/d/14qIkr-_7c4SBiXCUsDtOzPr7pqzSGQn1/view?usp=sharing" TargetMode="External"/><Relationship Id="rId2977" Type="http://schemas.openxmlformats.org/officeDocument/2006/relationships/hyperlink" Target="https://drive.google.com/file/d/1la9TgLTpoxs22nnuePGYGhqBgoXLNyQ9/view?usp=sharing" TargetMode="External"/><Relationship Id="rId949" Type="http://schemas.openxmlformats.org/officeDocument/2006/relationships/hyperlink" Target="https://drive.google.com/file/d/1Ye6jokZnzCSszzgXJ3RMf4dxZG87rhKW/view?usp=sharing" TargetMode="External"/><Relationship Id="rId1786" Type="http://schemas.openxmlformats.org/officeDocument/2006/relationships/hyperlink" Target="https://drive.google.com/file/d/169yKKLkZjA-43QWnLRDZZMzmroQmhUHN/view?usp=sharing" TargetMode="External"/><Relationship Id="rId1993" Type="http://schemas.openxmlformats.org/officeDocument/2006/relationships/hyperlink" Target="https://drive.google.com/file/d/1rznVOvCSI1u3llPMFGCEgxaqgzc6iN2Z/view?usp=sharing" TargetMode="External"/><Relationship Id="rId2837" Type="http://schemas.openxmlformats.org/officeDocument/2006/relationships/hyperlink" Target="https://drive.google.com/file/d/1V6WMW8ZqvfdSjRAhTrRUmwsIZXdBlKs1/view?usp=sharing" TargetMode="External"/><Relationship Id="rId78" Type="http://schemas.openxmlformats.org/officeDocument/2006/relationships/hyperlink" Target="https://drive.google.com/file/d/15Mef_eHzPTfox0MwbeqnzS1yCNQxoYoa/view?usp=sharing" TargetMode="External"/><Relationship Id="rId809" Type="http://schemas.openxmlformats.org/officeDocument/2006/relationships/hyperlink" Target="https://drive.google.com/file/d/1q0estJ7VUKZSFfbT1xSRh0SEG2HEjLp1/view?usp=sharing" TargetMode="External"/><Relationship Id="rId1439" Type="http://schemas.openxmlformats.org/officeDocument/2006/relationships/hyperlink" Target="https://drive.google.com/file/d/1KR3GfVzTir-JcHFUtF4lAlfXETeJJfmB/view?usp=sharing" TargetMode="External"/><Relationship Id="rId1646" Type="http://schemas.openxmlformats.org/officeDocument/2006/relationships/hyperlink" Target="https://drive.google.com/file/d/1u31prm84VDrb5Zb-HFUgAX1jJZ_Op_Dn/view?usp=sharing" TargetMode="External"/><Relationship Id="rId1853" Type="http://schemas.openxmlformats.org/officeDocument/2006/relationships/hyperlink" Target="https://drive.google.com/file/d/1O2QlEO33eT_nM3Sw1oKa_qd97o_UvrcD/view?usp=sharing" TargetMode="External"/><Relationship Id="rId2904" Type="http://schemas.openxmlformats.org/officeDocument/2006/relationships/hyperlink" Target="https://drive.google.com/file/d/1AHb7ZPW-DKC4WTi1FH1KtbanO84dUT9w/view?usp=sharing" TargetMode="External"/><Relationship Id="rId1506" Type="http://schemas.openxmlformats.org/officeDocument/2006/relationships/hyperlink" Target="https://drive.google.com/file/d/1g6qdi0h37Pf55RX6abqcexbh_zB9memM/view?usp=sharing" TargetMode="External"/><Relationship Id="rId1713" Type="http://schemas.openxmlformats.org/officeDocument/2006/relationships/hyperlink" Target="https://drive.google.com/file/d/1Oqu7HQKhnWUVYJQTHvEp7MjyxbAdtWRX/view?usp=sharing" TargetMode="External"/><Relationship Id="rId1920" Type="http://schemas.openxmlformats.org/officeDocument/2006/relationships/hyperlink" Target="https://drive.google.com/file/d/1ssftxCp8IuELzpmyd4Ol9qOPz-A9yezA/view?usp=sharing" TargetMode="External"/><Relationship Id="rId599" Type="http://schemas.openxmlformats.org/officeDocument/2006/relationships/hyperlink" Target="https://drive.google.com/file/d/1I3eRAOTsRzTQdSusxMSyukocmRRFf00N/view?usp=sharing" TargetMode="External"/><Relationship Id="rId2487" Type="http://schemas.openxmlformats.org/officeDocument/2006/relationships/hyperlink" Target="https://drive.google.com/file/d/1u1Kj0jFre_pUXPNMSL38sOwXuwL2z6DX/view?usp=sharing" TargetMode="External"/><Relationship Id="rId2694" Type="http://schemas.openxmlformats.org/officeDocument/2006/relationships/hyperlink" Target="https://drive.google.com/file/d/1Iv-KtclCdotgi7xLPvY6814AAcX7f1LO/view?usp=share_link" TargetMode="External"/><Relationship Id="rId459" Type="http://schemas.openxmlformats.org/officeDocument/2006/relationships/hyperlink" Target="https://drive.google.com/file/d/1L5yA4oAilu3gPRJlOFtaBAG_UKZbuqdd/view?usp=sharing" TargetMode="External"/><Relationship Id="rId666" Type="http://schemas.openxmlformats.org/officeDocument/2006/relationships/hyperlink" Target="https://drive.google.com/file/d/12s0Xfs6_eDuMhw9zO1f8flaFVcbgjB7H/view?usp=sharing" TargetMode="External"/><Relationship Id="rId873" Type="http://schemas.openxmlformats.org/officeDocument/2006/relationships/hyperlink" Target="https://drive.google.com/file/d/1hk3V38PMz0o6ULVqldSGS9EKtYx-5Zqj/view?usp=sharing" TargetMode="External"/><Relationship Id="rId1089" Type="http://schemas.openxmlformats.org/officeDocument/2006/relationships/hyperlink" Target="https://drive.google.com/file/d/1K5qDwbMlBdRJXCMS80OJBthn3mBQDmKs/view?usp=sharing" TargetMode="External"/><Relationship Id="rId1296" Type="http://schemas.openxmlformats.org/officeDocument/2006/relationships/hyperlink" Target="https://drive.google.com/file/d/1MFwHcIg-m1Ga7PXV_EqWqW8sIlwRIBg3/view?usp=sharing" TargetMode="External"/><Relationship Id="rId2347" Type="http://schemas.openxmlformats.org/officeDocument/2006/relationships/hyperlink" Target="https://drive.google.com/file/d/1JuBSP022I79gCe9aG4VJ-kTtSi_LEHbm/view?usp=sharing" TargetMode="External"/><Relationship Id="rId2554" Type="http://schemas.openxmlformats.org/officeDocument/2006/relationships/hyperlink" Target="https://drive.google.com/file/d/1GvtTcLL5lC4UrIX4XyZgol3xJEyq4rbv/view?usp=share_link" TargetMode="External"/><Relationship Id="rId319" Type="http://schemas.openxmlformats.org/officeDocument/2006/relationships/hyperlink" Target="https://drive.google.com/file/d/1CqE4RAafpYS57rckZe5sCl-g2aFcDqQZ/view?usp=sharing" TargetMode="External"/><Relationship Id="rId526" Type="http://schemas.openxmlformats.org/officeDocument/2006/relationships/hyperlink" Target="https://drive.google.com/file/d/1TH-Xi3LJlgV9ECTq9WWH8Gv5dXsDgF34/view?usp=sharing" TargetMode="External"/><Relationship Id="rId1156" Type="http://schemas.openxmlformats.org/officeDocument/2006/relationships/hyperlink" Target="https://drive.google.com/file/d/1XpFieobGKLjGajULiMlfXYCNq-xS-TY3/view?usp=sharing" TargetMode="External"/><Relationship Id="rId1363" Type="http://schemas.openxmlformats.org/officeDocument/2006/relationships/hyperlink" Target="https://drive.google.com/file/d/1-ZzkHi360nmD7zZSrSlI8yqmJegF8swR/view?usp=sharing" TargetMode="External"/><Relationship Id="rId2207" Type="http://schemas.openxmlformats.org/officeDocument/2006/relationships/hyperlink" Target="https://drive.google.com/file/d/1tRFx7QOzQnza_WLovI4wx3JiiHbir_Pe/view?usp=sharing" TargetMode="External"/><Relationship Id="rId2761" Type="http://schemas.openxmlformats.org/officeDocument/2006/relationships/hyperlink" Target="https://drive.google.com/file/d/1JaYhFEH2-x2FaSewzaKel29KdxqCsB1U/view?usp=sharing" TargetMode="External"/><Relationship Id="rId733" Type="http://schemas.openxmlformats.org/officeDocument/2006/relationships/hyperlink" Target="https://drive.google.com/file/d/18t93jJckR5_ZN565SM45z2WybEBw0Fgl/view?usp=sharing" TargetMode="External"/><Relationship Id="rId940" Type="http://schemas.openxmlformats.org/officeDocument/2006/relationships/hyperlink" Target="https://drive.google.com/file/d/1X7wTQG3-o5KFkraStJeAACvarIL-ooGq/view?usp=sharing" TargetMode="External"/><Relationship Id="rId1016" Type="http://schemas.openxmlformats.org/officeDocument/2006/relationships/hyperlink" Target="https://drive.google.com/file/d/1VsrDgoYwqGNd7qIwj2oLREoW1yL80BYL/view?usp=sharing" TargetMode="External"/><Relationship Id="rId1570" Type="http://schemas.openxmlformats.org/officeDocument/2006/relationships/hyperlink" Target="https://drive.google.com/file/d/11aZbYnO3nnOLl6Y5pMheXyT3l69WaTXv/view?usp=sharing" TargetMode="External"/><Relationship Id="rId2414" Type="http://schemas.openxmlformats.org/officeDocument/2006/relationships/hyperlink" Target="https://drive.google.com/file/d/1eMSifoXMNcQj4Sf6L976bwRvQ-ghskEA/view?usp=sharing" TargetMode="External"/><Relationship Id="rId2621" Type="http://schemas.openxmlformats.org/officeDocument/2006/relationships/hyperlink" Target="https://drive.google.com/file/d/1zWeZyJnZ8TqIyqQpIs6LMy8pGxCGym7N/view?usp=share_link" TargetMode="External"/><Relationship Id="rId800" Type="http://schemas.openxmlformats.org/officeDocument/2006/relationships/hyperlink" Target="https://drive.google.com/file/d/1gbcS9e0JQuqZtfMHHefGbwdI1qhWqbMX/view?usp=sharing" TargetMode="External"/><Relationship Id="rId1223" Type="http://schemas.openxmlformats.org/officeDocument/2006/relationships/hyperlink" Target="https://drive.google.com/file/d/1X8hUCcS6UNMGbjJAu_uGY9c1mtOew3bS/view?usp=sharing" TargetMode="External"/><Relationship Id="rId1430" Type="http://schemas.openxmlformats.org/officeDocument/2006/relationships/hyperlink" Target="https://drive.google.com/file/d/14-X1bjYSl1o4rJ1haJXt4d_3rszSomOu/view?usp=sharing" TargetMode="External"/><Relationship Id="rId176" Type="http://schemas.openxmlformats.org/officeDocument/2006/relationships/hyperlink" Target="https://drive.google.com/file/d/1DOdMjXc7piD-p2KBqSsVZiZTkZir8NvH/view?usp=sharing" TargetMode="External"/><Relationship Id="rId383" Type="http://schemas.openxmlformats.org/officeDocument/2006/relationships/hyperlink" Target="https://drive.google.com/file/d/1T5D4II-bOjoGkMrKtgFdHbrJ5Am3lTmq/view?usp=sharing" TargetMode="External"/><Relationship Id="rId590" Type="http://schemas.openxmlformats.org/officeDocument/2006/relationships/hyperlink" Target="https://drive.google.com/file/d/13F3jr_8VZGXvUqhe_m1TdD3f7MSOg-dp/view?usp=sharing" TargetMode="External"/><Relationship Id="rId2064" Type="http://schemas.openxmlformats.org/officeDocument/2006/relationships/hyperlink" Target="https://drive.google.com/file/d/1Mm6Hp1_q4SEj3rVM0WCd_L8vXMKqZrPA/view?usp=sharing" TargetMode="External"/><Relationship Id="rId2271" Type="http://schemas.openxmlformats.org/officeDocument/2006/relationships/hyperlink" Target="https://drive.google.com/file/d/11BMKhvgyzljOX4aBXkcwo9sXTDxkrssE/view?usp=sharing" TargetMode="External"/><Relationship Id="rId243" Type="http://schemas.openxmlformats.org/officeDocument/2006/relationships/hyperlink" Target="https://drive.google.com/file/d/12rg0VpnC074Aj8lf2TMZn1Xz8CoxTf_G/view?usp=sharing" TargetMode="External"/><Relationship Id="rId450" Type="http://schemas.openxmlformats.org/officeDocument/2006/relationships/hyperlink" Target="https://drive.google.com/file/d/1bngMkOhuUYcx7IfIumZK417tSTrRxgZI/view?usp=sharing" TargetMode="External"/><Relationship Id="rId1080" Type="http://schemas.openxmlformats.org/officeDocument/2006/relationships/hyperlink" Target="https://drive.google.com/file/d/1jAzPAfJTc2azNxPPmTlHp0ym10EjviOp/view?usp=sharing" TargetMode="External"/><Relationship Id="rId2131" Type="http://schemas.openxmlformats.org/officeDocument/2006/relationships/hyperlink" Target="https://drive.google.com/file/d/1YiWOEuCqcO3M6PklsNU3-1ZD2GEytxav/view?usp=sharing" TargetMode="External"/><Relationship Id="rId103" Type="http://schemas.openxmlformats.org/officeDocument/2006/relationships/hyperlink" Target="https://drive.google.com/file/d/1-1W5duL14jyE1Frf06YHZE_j6N62TvFp/view?usp=sharing" TargetMode="External"/><Relationship Id="rId310" Type="http://schemas.openxmlformats.org/officeDocument/2006/relationships/hyperlink" Target="https://drive.google.com/file/d/1fKeqbL8rJ76hGp5sHAKenSJwTTd9R2_X/view?usp=sharing" TargetMode="External"/><Relationship Id="rId1897" Type="http://schemas.openxmlformats.org/officeDocument/2006/relationships/hyperlink" Target="https://drive.google.com/file/d/1RnwtzT7ahl20HY7TdNr37wjP2KoXHa-Z/view?usp=sharing" TargetMode="External"/><Relationship Id="rId2948" Type="http://schemas.openxmlformats.org/officeDocument/2006/relationships/hyperlink" Target="https://drive.google.com/file/d/17pU42bqyqkfpXosW3bozJkIUkm5-cnRa/view?usp=sharing" TargetMode="External"/><Relationship Id="rId1757" Type="http://schemas.openxmlformats.org/officeDocument/2006/relationships/hyperlink" Target="https://drive.google.com/file/d/1gg6wHm6BjcJsxidvWwescihp6Rn0pm8u/view?usp=sharing" TargetMode="External"/><Relationship Id="rId1964" Type="http://schemas.openxmlformats.org/officeDocument/2006/relationships/hyperlink" Target="https://drive.google.com/file/d/1Spwq5cOAEsU1xv8cqRsHAk4V1RfCflWw/view?usp=sharing" TargetMode="External"/><Relationship Id="rId2808" Type="http://schemas.openxmlformats.org/officeDocument/2006/relationships/hyperlink" Target="https://drive.google.com/file/d/17gmdztyDeJxWX2-ucqxcykHFzn561pVB/view?usp=sharing" TargetMode="External"/><Relationship Id="rId49" Type="http://schemas.openxmlformats.org/officeDocument/2006/relationships/hyperlink" Target="https://drive.google.com/file/d/1uru99KhJ1f40MvuQbYHbDUVbqySHaGkq/view?usp=sharing" TargetMode="External"/><Relationship Id="rId1617" Type="http://schemas.openxmlformats.org/officeDocument/2006/relationships/hyperlink" Target="https://drive.google.com/file/d/1PyIhKPJDO_mkaf49pGNZu2QJCDo5HC72/view?usp=sharing" TargetMode="External"/><Relationship Id="rId1824" Type="http://schemas.openxmlformats.org/officeDocument/2006/relationships/hyperlink" Target="https://drive.google.com/file/d/1jr_eqHEcAnYdDmd-Gq7mR3emuB2gVtFU/view?usp=sharing" TargetMode="External"/><Relationship Id="rId2598" Type="http://schemas.openxmlformats.org/officeDocument/2006/relationships/hyperlink" Target="https://drive.google.com/file/d/1w2g38vxtwNLMMCM0xTv3hwl_F3zag2w-/view?usp=share_link" TargetMode="External"/><Relationship Id="rId777" Type="http://schemas.openxmlformats.org/officeDocument/2006/relationships/hyperlink" Target="https://drive.google.com/file/d/12kC76zGKNsQoSzmy2fy0IBuPcqAwDoHS/view?usp=sharing" TargetMode="External"/><Relationship Id="rId984" Type="http://schemas.openxmlformats.org/officeDocument/2006/relationships/hyperlink" Target="https://drive.google.com/file/d/1BwOpB4RCvVh0S6pWoPbMxUrrBqCRfKKm/view?usp=sharing" TargetMode="External"/><Relationship Id="rId2458" Type="http://schemas.openxmlformats.org/officeDocument/2006/relationships/hyperlink" Target="https://drive.google.com/file/d/1hORuP11qhXLDdRzibPBO3cmPmIqdRcth/view?usp=sharing" TargetMode="External"/><Relationship Id="rId2665" Type="http://schemas.openxmlformats.org/officeDocument/2006/relationships/hyperlink" Target="https://drive.google.com/file/d/1n7GIqW70Mv9qiPE6svdjoUjjJ1SJqq9l/view?usp=share_link" TargetMode="External"/><Relationship Id="rId2872" Type="http://schemas.openxmlformats.org/officeDocument/2006/relationships/hyperlink" Target="https://drive.google.com/file/d/1dbEWKV-ZvFd6zYuraP_FTqrQizaJ6OB-/view?usp=sharing" TargetMode="External"/><Relationship Id="rId637" Type="http://schemas.openxmlformats.org/officeDocument/2006/relationships/hyperlink" Target="https://drive.google.com/file/d/1nJUa19yqC1cAjosqMTmj_i-dgfMvDE6i/view?usp=sharing" TargetMode="External"/><Relationship Id="rId844" Type="http://schemas.openxmlformats.org/officeDocument/2006/relationships/hyperlink" Target="https://drive.google.com/file/d/1DTojBYb074vgsi0L8FzRzkHg5956Gnbt/view?usp=sharing" TargetMode="External"/><Relationship Id="rId1267" Type="http://schemas.openxmlformats.org/officeDocument/2006/relationships/hyperlink" Target="https://drive.google.com/file/d/1mhjG85qDst1soe9j-GzrZVAB2xzGuv7X/view?usp=sharing" TargetMode="External"/><Relationship Id="rId1474" Type="http://schemas.openxmlformats.org/officeDocument/2006/relationships/hyperlink" Target="https://drive.google.com/file/d/1si2SzKPLhHWjuhvDre9aZh-TdfpEr1eT/view?usp=sharing" TargetMode="External"/><Relationship Id="rId1681" Type="http://schemas.openxmlformats.org/officeDocument/2006/relationships/hyperlink" Target="https://drive.google.com/file/d/1KxUc0KFQN0FvEadXyxYggegKOJD0Dfvo/view?usp=sharing" TargetMode="External"/><Relationship Id="rId2318" Type="http://schemas.openxmlformats.org/officeDocument/2006/relationships/hyperlink" Target="https://drive.google.com/file/d/17sbwofAL18b0ft-Slt0Pn0dTgjGUNRd7/view?usp=sharing" TargetMode="External"/><Relationship Id="rId2525" Type="http://schemas.openxmlformats.org/officeDocument/2006/relationships/hyperlink" Target="https://drive.google.com/file/d/1ezDnoAfu4rnnnHWM2eWvIMQwU28GymBq/view?usp=sharing" TargetMode="External"/><Relationship Id="rId2732" Type="http://schemas.openxmlformats.org/officeDocument/2006/relationships/hyperlink" Target="https://docs.google.com/document/d/1FtOm1f_wxxIyiaOLdbloMUFzIy8_X7ws/edit?usp=sharing&amp;ouid=112644161635120090376&amp;rtpof=true&amp;sd=true" TargetMode="External"/><Relationship Id="rId704" Type="http://schemas.openxmlformats.org/officeDocument/2006/relationships/hyperlink" Target="https://drive.google.com/file/d/1xm5x09okN8gONhYNEVuCS5-7gKpEsGDF/view?usp=sharing" TargetMode="External"/><Relationship Id="rId911" Type="http://schemas.openxmlformats.org/officeDocument/2006/relationships/hyperlink" Target="https://drive.google.com/file/d/1YHN5bAFhXuIMI7VUJUtGi3KTBQz05ZwE/view?usp=sharing" TargetMode="External"/><Relationship Id="rId1127" Type="http://schemas.openxmlformats.org/officeDocument/2006/relationships/hyperlink" Target="https://drive.google.com/file/d/1djvnji55Vj0nZ2nnKFxVegxHtiaifsEq/view?usp=sharing" TargetMode="External"/><Relationship Id="rId1334" Type="http://schemas.openxmlformats.org/officeDocument/2006/relationships/hyperlink" Target="https://drive.google.com/file/d/1lxAjF5VTyBbYn6SjEjYS7ZIhmWddixAC/view?usp=sharing" TargetMode="External"/><Relationship Id="rId1541" Type="http://schemas.openxmlformats.org/officeDocument/2006/relationships/hyperlink" Target="https://drive.google.com/file/d/15bJSVvjPAh-uLOIDU-owAn2lAwTyKkQE/view?usp=sharing" TargetMode="External"/><Relationship Id="rId40" Type="http://schemas.openxmlformats.org/officeDocument/2006/relationships/hyperlink" Target="https://drive.google.com/file/d/1C18jk0zWumbGM7QmpRCJcoPdi0BS3FW9/view?usp=sharing" TargetMode="External"/><Relationship Id="rId1401" Type="http://schemas.openxmlformats.org/officeDocument/2006/relationships/hyperlink" Target="https://drive.google.com/file/d/1qDtGOqVjyX4Z3HShryEszRJnK4rKCob1/view?usp=sharing" TargetMode="External"/><Relationship Id="rId287" Type="http://schemas.openxmlformats.org/officeDocument/2006/relationships/hyperlink" Target="https://drive.google.com/file/d/1FSW43DQDq5yeAnTzVQgDKbRKGf1LtOAU/view?usp=sharing" TargetMode="External"/><Relationship Id="rId494" Type="http://schemas.openxmlformats.org/officeDocument/2006/relationships/hyperlink" Target="https://drive.google.com/file/d/1tKCijg9ELzzKhf7uIAR6NgcPZfRl21tP/view?usp=sharing" TargetMode="External"/><Relationship Id="rId2175" Type="http://schemas.openxmlformats.org/officeDocument/2006/relationships/hyperlink" Target="https://drive.google.com/file/d/1SVUSbhEIZZR_DAG2LEzId-HQsneFZPKI/view?usp=sharing" TargetMode="External"/><Relationship Id="rId2382" Type="http://schemas.openxmlformats.org/officeDocument/2006/relationships/hyperlink" Target="https://drive.google.com/file/d/1DLbIdDRD_VUYCW__5mCygYG83UJTAanw/view?usp=sharing" TargetMode="External"/><Relationship Id="rId147" Type="http://schemas.openxmlformats.org/officeDocument/2006/relationships/hyperlink" Target="https://drive.google.com/file/d/1Xx5Sf62mL-ijmdiNTBD4EDDa6HCQqJJs/view?usp=sharing" TargetMode="External"/><Relationship Id="rId354" Type="http://schemas.openxmlformats.org/officeDocument/2006/relationships/hyperlink" Target="https://drive.google.com/file/d/1H6dMHyJJj86_bx1RHR_zjzwvRSl9ZXRT/view?usp=sharing" TargetMode="External"/><Relationship Id="rId1191" Type="http://schemas.openxmlformats.org/officeDocument/2006/relationships/hyperlink" Target="https://drive.google.com/file/d/1ILvaIzksywwrh4yISYuFBI-iIVQJhVVT/view?usp=sharing" TargetMode="External"/><Relationship Id="rId2035" Type="http://schemas.openxmlformats.org/officeDocument/2006/relationships/hyperlink" Target="https://drive.google.com/file/d/1fFRByLa83IAanbWtEvbTt8Icd1gBnwJg/view?usp=sharing" TargetMode="External"/><Relationship Id="rId561" Type="http://schemas.openxmlformats.org/officeDocument/2006/relationships/hyperlink" Target="https://drive.google.com/file/d/1rxYFxN0FkguNO_IChFQ53byxt2PxewrA/view?usp=sharing" TargetMode="External"/><Relationship Id="rId2242" Type="http://schemas.openxmlformats.org/officeDocument/2006/relationships/hyperlink" Target="https://drive.google.com/file/d/1YUFsqKq2L5PygngsIyMpMjRfnCuHBQG2/view?usp=sharing" TargetMode="External"/><Relationship Id="rId214" Type="http://schemas.openxmlformats.org/officeDocument/2006/relationships/hyperlink" Target="https://drive.google.com/file/d/1suPIxLb-zWfic2_EdwOA-7CrMn9D9J29/view?usp=sharing" TargetMode="External"/><Relationship Id="rId421" Type="http://schemas.openxmlformats.org/officeDocument/2006/relationships/hyperlink" Target="https://drive.google.com/file/d/16c-hyhF00Co-KmagPxk0viCgZv42EBep/view?usp=sharing" TargetMode="External"/><Relationship Id="rId1051" Type="http://schemas.openxmlformats.org/officeDocument/2006/relationships/hyperlink" Target="https://drive.google.com/file/d/1Ipa8ccjeUoPNy8WRY9vMiPT5tW64tBU-/view?usp=sharing" TargetMode="External"/><Relationship Id="rId2102" Type="http://schemas.openxmlformats.org/officeDocument/2006/relationships/hyperlink" Target="https://drive.google.com/file/d/1R35ELZcxyMZ1W8KKmY9R3-6gqHMp2Y93/view?usp=sharing" TargetMode="External"/><Relationship Id="rId1868" Type="http://schemas.openxmlformats.org/officeDocument/2006/relationships/hyperlink" Target="https://drive.google.com/file/d/1kwH8o2vBzLst6QYneP-aD2_D5AWQIpEZ/view?usp=sharing" TargetMode="External"/><Relationship Id="rId2919" Type="http://schemas.openxmlformats.org/officeDocument/2006/relationships/hyperlink" Target="https://drive.google.com/file/d/1Kn8WsNj4dEBZWECr4IIVOgJiw-rmSvGt/view?usp=sharing" TargetMode="External"/><Relationship Id="rId1728" Type="http://schemas.openxmlformats.org/officeDocument/2006/relationships/hyperlink" Target="https://drive.google.com/file/d/12i4KidW6sSWr2AGo55FlGKjVnuoXxg0p/view?usp=sharing" TargetMode="External"/><Relationship Id="rId1935" Type="http://schemas.openxmlformats.org/officeDocument/2006/relationships/hyperlink" Target="https://drive.google.com/file/d/1TJBILrf_nU5W2jA4urgdzbRL3cSkeyYc/view?usp=sharing" TargetMode="External"/><Relationship Id="rId4" Type="http://schemas.openxmlformats.org/officeDocument/2006/relationships/hyperlink" Target="https://drive.google.com/file/d/1Luiy_4_ytQglrUhCf9x6dZ-oBDy8x9W4/view?usp=sharing" TargetMode="External"/><Relationship Id="rId888" Type="http://schemas.openxmlformats.org/officeDocument/2006/relationships/hyperlink" Target="https://drive.google.com/file/d/1YPA_34EFHhcflZuuNTskQ1nsR9Lhvtgy/view?usp=sharing" TargetMode="External"/><Relationship Id="rId2569" Type="http://schemas.openxmlformats.org/officeDocument/2006/relationships/hyperlink" Target="https://docs.google.com/presentation/d/1ZVbUX_8Ez4ABpVkQl_uzRlA5Mm-DnCRa/edit?usp=share_link&amp;ouid=112644161635120090376&amp;rtpof=true&amp;sd=true" TargetMode="External"/><Relationship Id="rId2776" Type="http://schemas.openxmlformats.org/officeDocument/2006/relationships/hyperlink" Target="https://drive.google.com/file/d/1x9P8W_ndDaS2procjKVL2bZE-RXM8uVs/view?usp=sharing" TargetMode="External"/><Relationship Id="rId2983" Type="http://schemas.openxmlformats.org/officeDocument/2006/relationships/hyperlink" Target="https://drive.google.com/file/d/1DV37e0CqsvhEp22_EvEYD1QzcgpschhR/view?usp=sharing" TargetMode="External"/><Relationship Id="rId748" Type="http://schemas.openxmlformats.org/officeDocument/2006/relationships/hyperlink" Target="https://drive.google.com/file/d/1Gq3gHN4-1zXP00XQIud37OL34EQdaCZ3/view?usp=sharing" TargetMode="External"/><Relationship Id="rId955" Type="http://schemas.openxmlformats.org/officeDocument/2006/relationships/hyperlink" Target="https://drive.google.com/file/d/1WySS71Do4qS3FYbfY9Hm3K2Vhja4nqzi/view?usp=sharing" TargetMode="External"/><Relationship Id="rId1378" Type="http://schemas.openxmlformats.org/officeDocument/2006/relationships/hyperlink" Target="https://drive.google.com/file/d/1rJ7DfOob62R3GvGkWAPcgP0t4sWKB8I6/view?usp=sharing" TargetMode="External"/><Relationship Id="rId1585" Type="http://schemas.openxmlformats.org/officeDocument/2006/relationships/hyperlink" Target="https://drive.google.com/file/d/1Ddd8kh9IXzT6jDik_zp_vzR_h8DPOad7/view?usp=sharing" TargetMode="External"/><Relationship Id="rId1792" Type="http://schemas.openxmlformats.org/officeDocument/2006/relationships/hyperlink" Target="https://drive.google.com/file/d/1fhHDds5lVTkuO8C1JoYBmzaG6JU76Sq3/view?usp=sharing" TargetMode="External"/><Relationship Id="rId2429" Type="http://schemas.openxmlformats.org/officeDocument/2006/relationships/hyperlink" Target="https://drive.google.com/file/d/1SuSHzxEvpa6xsQVFX6QK7iyxBER6PvSX/view?usp=sharing" TargetMode="External"/><Relationship Id="rId2636" Type="http://schemas.openxmlformats.org/officeDocument/2006/relationships/hyperlink" Target="https://drive.google.com/file/d/1w7bXFhV0u-AcNI5YZ675wf7nAnjG2vlf/view?usp=share_link" TargetMode="External"/><Relationship Id="rId2843" Type="http://schemas.openxmlformats.org/officeDocument/2006/relationships/hyperlink" Target="https://docs.google.com/document/d/1blLqVpgoZ1j4udZxuF_kGu_uQzdX9jFg/edit?usp=sharing&amp;ouid=112644161635120090376&amp;rtpof=true&amp;sd=true" TargetMode="External"/><Relationship Id="rId84" Type="http://schemas.openxmlformats.org/officeDocument/2006/relationships/hyperlink" Target="https://drive.google.com/file/d/1FtM51bPj8fuG4OWJP7npo1UbvCnVFQcg/view?usp=sharing" TargetMode="External"/><Relationship Id="rId608" Type="http://schemas.openxmlformats.org/officeDocument/2006/relationships/hyperlink" Target="https://drive.google.com/file/d/1l0Hgno8UpKMsPUyhiCxY9xYFV0WRtMNx/view?usp=sharing" TargetMode="External"/><Relationship Id="rId815" Type="http://schemas.openxmlformats.org/officeDocument/2006/relationships/hyperlink" Target="https://drive.google.com/file/d/1TPKbzzOJhpYTNMEEqeQVOBUbGidfuUAv/view?usp=sharing" TargetMode="External"/><Relationship Id="rId1238" Type="http://schemas.openxmlformats.org/officeDocument/2006/relationships/hyperlink" Target="https://drive.google.com/file/d/1m-suD-jWFaB9tHK5yCFHHoINpe0ct0DG/view?usp=sharing" TargetMode="External"/><Relationship Id="rId1445" Type="http://schemas.openxmlformats.org/officeDocument/2006/relationships/hyperlink" Target="https://drive.google.com/file/d/1ir0aRGAt7it_fb8hJuxlwjPbP72iFmVo/view?usp=sharing" TargetMode="External"/><Relationship Id="rId1652" Type="http://schemas.openxmlformats.org/officeDocument/2006/relationships/hyperlink" Target="https://drive.google.com/file/d/1sweCWjc754XqJ9jkES-60x1aVKYWSbY5/view?usp=sharing" TargetMode="External"/><Relationship Id="rId1305" Type="http://schemas.openxmlformats.org/officeDocument/2006/relationships/hyperlink" Target="https://drive.google.com/file/d/1-Q9yJqtkM94re20WOfec0-1tMhXxfg4y/view?usp=sharing" TargetMode="External"/><Relationship Id="rId2703" Type="http://schemas.openxmlformats.org/officeDocument/2006/relationships/hyperlink" Target="https://drive.google.com/file/d/151RE2nGTkFNkTUvpy9LpLWUKykUEpjmn/view?usp=share_link" TargetMode="External"/><Relationship Id="rId2910" Type="http://schemas.openxmlformats.org/officeDocument/2006/relationships/hyperlink" Target="https://drive.google.com/file/d/12eOPOgYu4jXHpnUYUbr2X1P3yIgiUtEZ/view?usp=sharing" TargetMode="External"/><Relationship Id="rId1512" Type="http://schemas.openxmlformats.org/officeDocument/2006/relationships/hyperlink" Target="https://drive.google.com/file/d/15UCsPdLARKv3KgmL6xBQLEMoqSeAR3zF/view?usp=sharing" TargetMode="External"/><Relationship Id="rId11" Type="http://schemas.openxmlformats.org/officeDocument/2006/relationships/hyperlink" Target="https://drive.google.com/file/d/16yqxMEsSOpgSyIGZRcQR-0S1r-lQf5u6/view?usp=sharing" TargetMode="External"/><Relationship Id="rId398" Type="http://schemas.openxmlformats.org/officeDocument/2006/relationships/hyperlink" Target="https://drive.google.com/file/d/1FCM9nh-6fgFn9c_MfV3V1_24O7VaVGeg/view?usp=sharing" TargetMode="External"/><Relationship Id="rId2079" Type="http://schemas.openxmlformats.org/officeDocument/2006/relationships/hyperlink" Target="https://drive.google.com/file/d/124fkQ8UYeXOEMlkw_ddiULq7D-bUBpgO/view?usp=sharing" TargetMode="External"/><Relationship Id="rId2286" Type="http://schemas.openxmlformats.org/officeDocument/2006/relationships/hyperlink" Target="https://drive.google.com/file/d/1BGyOvKVSMx5_MAz6t5wzVvbVRns1iGUF/view?usp=sharing" TargetMode="External"/><Relationship Id="rId2493" Type="http://schemas.openxmlformats.org/officeDocument/2006/relationships/hyperlink" Target="https://drive.google.com/file/d/1mInSMFMo_-b3YZoymSoxTxNiiTJrcoFE/view?usp=sharing" TargetMode="External"/><Relationship Id="rId258" Type="http://schemas.openxmlformats.org/officeDocument/2006/relationships/hyperlink" Target="https://drive.google.com/file/d/1w5bASTM6cqY_t14o0oAHZzcs6zpXr2rN/view?usp=sharing" TargetMode="External"/><Relationship Id="rId465" Type="http://schemas.openxmlformats.org/officeDocument/2006/relationships/hyperlink" Target="https://drive.google.com/file/d/1Uq_O7MoEqNlpt8f52jpdzilUDIyG794g/view?usp=sharing" TargetMode="External"/><Relationship Id="rId672" Type="http://schemas.openxmlformats.org/officeDocument/2006/relationships/hyperlink" Target="https://drive.google.com/file/d/1RpVE2KGE2xaBmFqzPQ5kOW6FyzwtpYtH/view?usp=sharing" TargetMode="External"/><Relationship Id="rId1095" Type="http://schemas.openxmlformats.org/officeDocument/2006/relationships/hyperlink" Target="https://drive.google.com/file/d/10B1VpgJm8MY492QaHHIL6D_9nBWDLAV-/view?usp=sharing" TargetMode="External"/><Relationship Id="rId2146" Type="http://schemas.openxmlformats.org/officeDocument/2006/relationships/hyperlink" Target="https://drive.google.com/file/d/1So4wKOXgHYTz5m-CyBZUc4FD5DbK63T-/view?usp=sharing" TargetMode="External"/><Relationship Id="rId2353" Type="http://schemas.openxmlformats.org/officeDocument/2006/relationships/hyperlink" Target="https://drive.google.com/file/d/1cWjSWp5dxAR1Hvf7i_ghtpVVHY3OQRn7/view?usp=sharing" TargetMode="External"/><Relationship Id="rId2560" Type="http://schemas.openxmlformats.org/officeDocument/2006/relationships/hyperlink" Target="https://drive.google.com/file/d/1mphg-F46vbsbTNrHWAv-ow-eCUpBWIrg/view?usp=share_link" TargetMode="External"/><Relationship Id="rId118" Type="http://schemas.openxmlformats.org/officeDocument/2006/relationships/hyperlink" Target="https://drive.google.com/file/d/1N8IJ5zAoJfzkynMOFO2z6vnbo8DVgLhd/view?usp=sharing" TargetMode="External"/><Relationship Id="rId325" Type="http://schemas.openxmlformats.org/officeDocument/2006/relationships/hyperlink" Target="https://drive.google.com/file/d/1csOeZJMNP5unL76WoeXOR5YYXxHudIKi/view?usp=sharing" TargetMode="External"/><Relationship Id="rId532" Type="http://schemas.openxmlformats.org/officeDocument/2006/relationships/hyperlink" Target="https://drive.google.com/file/d/1rSalvK__c9jFCJshSCV3oMb6zRDmXWoy/view?usp=sharing" TargetMode="External"/><Relationship Id="rId1162" Type="http://schemas.openxmlformats.org/officeDocument/2006/relationships/hyperlink" Target="https://drive.google.com/file/d/1zYj4LIa5GzvAVhp7iS_XpEwqPgI4uXD5/view?usp=sharing" TargetMode="External"/><Relationship Id="rId2006" Type="http://schemas.openxmlformats.org/officeDocument/2006/relationships/hyperlink" Target="https://drive.google.com/file/d/1kBD0-M0dSedBTbnci1HWNHXnZqe0hePQ/view?usp=sharing" TargetMode="External"/><Relationship Id="rId2213" Type="http://schemas.openxmlformats.org/officeDocument/2006/relationships/hyperlink" Target="https://drive.google.com/file/d/1U5bchkKIeKtPjTJwsy3uC2E_Vqv78q2v/view?usp=sharing" TargetMode="External"/><Relationship Id="rId2420" Type="http://schemas.openxmlformats.org/officeDocument/2006/relationships/hyperlink" Target="https://drive.google.com/file/d/1qefOyYzet1J9J_U32G-6K_tfQYmOv1_A/view?usp=sharing" TargetMode="External"/><Relationship Id="rId1022" Type="http://schemas.openxmlformats.org/officeDocument/2006/relationships/hyperlink" Target="https://drive.google.com/file/d/1ubV4PNHBvAzfFuoYwMQJSyYPCg2Lc6Fq/view?usp=sharing" TargetMode="External"/><Relationship Id="rId1979" Type="http://schemas.openxmlformats.org/officeDocument/2006/relationships/hyperlink" Target="https://drive.google.com/file/d/10XQBknr1K8fPyNz5S5eERfRFnxYART9_/view?usp=sharing" TargetMode="External"/><Relationship Id="rId1839" Type="http://schemas.openxmlformats.org/officeDocument/2006/relationships/hyperlink" Target="https://drive.google.com/file/d/1e0H2fEyiP62yqSQHa81PR2rh8o_CPS9M/view?usp=sharing" TargetMode="External"/><Relationship Id="rId182" Type="http://schemas.openxmlformats.org/officeDocument/2006/relationships/hyperlink" Target="https://drive.google.com/file/d/1EiKw59Zz8bXgtFlaNxktjxYinOuU4hXG/view?usp=sharing" TargetMode="External"/><Relationship Id="rId1906" Type="http://schemas.openxmlformats.org/officeDocument/2006/relationships/hyperlink" Target="https://drive.google.com/file/d/1yBe8xk7ijJYP0pnZ5ldrBI1O6JAbEup2/view?usp=sharing" TargetMode="External"/><Relationship Id="rId2070" Type="http://schemas.openxmlformats.org/officeDocument/2006/relationships/hyperlink" Target="https://drive.google.com/file/d/1wyQMLRIcrdt5n_tex_1L8evZf5RuFP7u/view?usp=sharing" TargetMode="External"/><Relationship Id="rId999" Type="http://schemas.openxmlformats.org/officeDocument/2006/relationships/hyperlink" Target="https://drive.google.com/file/d/114d_tApV7V2JsBzmufLIrTzVCl260REw/view?usp=sharing" TargetMode="External"/><Relationship Id="rId2887" Type="http://schemas.openxmlformats.org/officeDocument/2006/relationships/hyperlink" Target="https://docs.google.com/document/d/19OG85sJX9tIYl3j4AE0u4ReiibxfUhqb/edit?usp=sharing&amp;ouid=112644161635120090376&amp;rtpof=true&amp;sd=true" TargetMode="External"/><Relationship Id="rId859" Type="http://schemas.openxmlformats.org/officeDocument/2006/relationships/hyperlink" Target="https://drive.google.com/file/d/1TX_0YT3Hc6WI8t8Xkpw4GRImItjOONaq/view?usp=sharing" TargetMode="External"/><Relationship Id="rId1489" Type="http://schemas.openxmlformats.org/officeDocument/2006/relationships/hyperlink" Target="https://drive.google.com/file/d/1K4Ft9AjQRbuEQvxzklYw-t_v_oyKD-Oz/view?usp=sharing" TargetMode="External"/><Relationship Id="rId1696" Type="http://schemas.openxmlformats.org/officeDocument/2006/relationships/hyperlink" Target="https://drive.google.com/file/d/1cHUgBz7eoOP-o2K_wgdl5uTPtZLnXi2e/view?usp=sharing" TargetMode="External"/><Relationship Id="rId1349" Type="http://schemas.openxmlformats.org/officeDocument/2006/relationships/hyperlink" Target="https://drive.google.com/file/d/12vctnOGdcLxxrrYcQiLF31w2JS47kR7U/view?usp=sharing" TargetMode="External"/><Relationship Id="rId2747" Type="http://schemas.openxmlformats.org/officeDocument/2006/relationships/hyperlink" Target="https://docs.google.com/document/d/1GtJcUPYIHM8JFbFzHtDlWHeI-vyZ6Cm-/edit?usp=sharing&amp;ouid=112644161635120090376&amp;rtpof=true&amp;sd=true" TargetMode="External"/><Relationship Id="rId2954" Type="http://schemas.openxmlformats.org/officeDocument/2006/relationships/hyperlink" Target="https://drive.google.com/file/d/1eN-7iK8lPZ9-Q5uBaDg_0dxCxkVHiKoi/view?usp=sharing" TargetMode="External"/><Relationship Id="rId719" Type="http://schemas.openxmlformats.org/officeDocument/2006/relationships/hyperlink" Target="https://drive.google.com/file/d/1GTX053ha0WhqOs_El48UYZRnzYPhoc4u/view?usp=sharing" TargetMode="External"/><Relationship Id="rId926" Type="http://schemas.openxmlformats.org/officeDocument/2006/relationships/hyperlink" Target="https://drive.google.com/file/d/1XKiW2LZ4nm4yAFdRNwH1Q9g9YLzWL76-/view?usp=sharing" TargetMode="External"/><Relationship Id="rId1556" Type="http://schemas.openxmlformats.org/officeDocument/2006/relationships/hyperlink" Target="https://drive.google.com/file/d/1cf6_8tO6wingUKUepWEF-3mPkw_cnQPB/view?usp=sharing" TargetMode="External"/><Relationship Id="rId1763" Type="http://schemas.openxmlformats.org/officeDocument/2006/relationships/hyperlink" Target="https://drive.google.com/file/d/1L7hJ63QY926H_r504sZgb6M3BTxB8mOq/view?usp=sharing" TargetMode="External"/><Relationship Id="rId1970" Type="http://schemas.openxmlformats.org/officeDocument/2006/relationships/hyperlink" Target="https://drive.google.com/file/d/1zf-xU4JMc4GXsV2teQ8TGs7IvEOZ7-Sr/view?usp=sharing" TargetMode="External"/><Relationship Id="rId2607" Type="http://schemas.openxmlformats.org/officeDocument/2006/relationships/hyperlink" Target="https://drive.google.com/file/d/1mlV_IrsUByT3yHSBUFkaqlWsrc9oZicw/view?usp=share_link" TargetMode="External"/><Relationship Id="rId2814" Type="http://schemas.openxmlformats.org/officeDocument/2006/relationships/hyperlink" Target="https://drive.google.com/file/d/1SY3Q7iHFA6ajeY1UPPq6yeD3SgmDnXmw/view?usp=sharing" TargetMode="External"/><Relationship Id="rId55" Type="http://schemas.openxmlformats.org/officeDocument/2006/relationships/hyperlink" Target="https://drive.google.com/file/d/1aHOGkLxluW1aYP-HAERFmY_PQcl48VeL/view?usp=sharing" TargetMode="External"/><Relationship Id="rId1209" Type="http://schemas.openxmlformats.org/officeDocument/2006/relationships/hyperlink" Target="https://drive.google.com/file/d/15nowCTJFACyK7VY5X7flicx4igN5X0TK/view?usp=sharing" TargetMode="External"/><Relationship Id="rId1416" Type="http://schemas.openxmlformats.org/officeDocument/2006/relationships/hyperlink" Target="https://drive.google.com/file/d/1fyufwj1VPOHOTeW_eBc84fKYEiUB14x7/view?usp=sharing" TargetMode="External"/><Relationship Id="rId1623" Type="http://schemas.openxmlformats.org/officeDocument/2006/relationships/hyperlink" Target="https://drive.google.com/file/d/1V2DgbyC2lexzgxFnO9Vp_G5DV9vwNsbI/view?usp=sharing" TargetMode="External"/><Relationship Id="rId1830" Type="http://schemas.openxmlformats.org/officeDocument/2006/relationships/hyperlink" Target="https://drive.google.com/file/d/1NLmPlT1slELcP6IwWr8C4AwF06BrmMkY/view?usp=sharing" TargetMode="External"/><Relationship Id="rId2397" Type="http://schemas.openxmlformats.org/officeDocument/2006/relationships/hyperlink" Target="https://drive.google.com/file/d/1Ahyf9M_CSqtK9k1LfY8GlKm_2KAmWiv8/view?usp=sharing" TargetMode="External"/><Relationship Id="rId369" Type="http://schemas.openxmlformats.org/officeDocument/2006/relationships/hyperlink" Target="https://drive.google.com/file/d/1zdRFE8dHMeklPhx0ZDpk8EVtkY3qkmoi/view?usp=sharing" TargetMode="External"/><Relationship Id="rId576" Type="http://schemas.openxmlformats.org/officeDocument/2006/relationships/hyperlink" Target="https://drive.google.com/file/d/11uQF72p6BmZEeD2GSsA4BjED6_l3Zw6c/view?usp=sharing" TargetMode="External"/><Relationship Id="rId783" Type="http://schemas.openxmlformats.org/officeDocument/2006/relationships/hyperlink" Target="https://drive.google.com/file/d/1AjK9uikqnaDh6frNx6Eyg8dUxMcKO2x3/view?usp=sharing" TargetMode="External"/><Relationship Id="rId990" Type="http://schemas.openxmlformats.org/officeDocument/2006/relationships/hyperlink" Target="https://drive.google.com/file/d/1gPD9Y_oM9fYn6r8ZxfhcZB0w5BXBQQXi/view?usp=sharing" TargetMode="External"/><Relationship Id="rId2257" Type="http://schemas.openxmlformats.org/officeDocument/2006/relationships/hyperlink" Target="https://drive.google.com/file/d/1xvNOuv1-j2Lbr_1BOXDG_e_iz00Ev57k/view?usp=sharing" TargetMode="External"/><Relationship Id="rId2464" Type="http://schemas.openxmlformats.org/officeDocument/2006/relationships/hyperlink" Target="https://drive.google.com/file/d/16shB5-CHxUUrz9pGJH82XMWzkEU87X5z/view?usp=sharing" TargetMode="External"/><Relationship Id="rId2671" Type="http://schemas.openxmlformats.org/officeDocument/2006/relationships/hyperlink" Target="https://drive.google.com/file/d/150pcfcOU7_YTU_zOth5S5UmZrkZuOqGX/view?usp=share_link" TargetMode="External"/><Relationship Id="rId229" Type="http://schemas.openxmlformats.org/officeDocument/2006/relationships/hyperlink" Target="https://drive.google.com/file/d/1ImvtnsBL9YYJn_Ax0JYcXZDhIlXuu334/view?usp=sharing" TargetMode="External"/><Relationship Id="rId436" Type="http://schemas.openxmlformats.org/officeDocument/2006/relationships/hyperlink" Target="https://drive.google.com/file/d/1PxZYxidZkL00f_ERVlHssSKqCKJgv_hw/view?usp=sharing" TargetMode="External"/><Relationship Id="rId643" Type="http://schemas.openxmlformats.org/officeDocument/2006/relationships/hyperlink" Target="https://drive.google.com/file/d/146VaDU4YZJBm8VipL3BztcAu2tcNfgRF/view?usp=sharing" TargetMode="External"/><Relationship Id="rId1066" Type="http://schemas.openxmlformats.org/officeDocument/2006/relationships/hyperlink" Target="https://drive.google.com/file/d/1IDo92JhRMheDFfDxIoKJzF7MMq3jaXPo/view?usp=sharing" TargetMode="External"/><Relationship Id="rId1273" Type="http://schemas.openxmlformats.org/officeDocument/2006/relationships/hyperlink" Target="https://drive.google.com/file/d/13SSjukqq4kycb1p8YuOHmvPfn08vWLi-/view?usp=sharing" TargetMode="External"/><Relationship Id="rId1480" Type="http://schemas.openxmlformats.org/officeDocument/2006/relationships/hyperlink" Target="https://drive.google.com/file/d/1XcgJSais2mmVPHPkujvRuwoEBvUu1Yiq/view?usp=sharing" TargetMode="External"/><Relationship Id="rId2117" Type="http://schemas.openxmlformats.org/officeDocument/2006/relationships/hyperlink" Target="https://drive.google.com/file/d/1GiBfr_LBDJ8P4zi5wVUrQDHOzPtEN1L7/view?usp=sharing" TargetMode="External"/><Relationship Id="rId2324" Type="http://schemas.openxmlformats.org/officeDocument/2006/relationships/hyperlink" Target="https://drive.google.com/file/d/1fGuy1jpWrpyHQcpwJCCsGJ5Gt5MRUFJ_/view?usp=sharing" TargetMode="External"/><Relationship Id="rId850" Type="http://schemas.openxmlformats.org/officeDocument/2006/relationships/hyperlink" Target="https://drive.google.com/file/d/1w6TsBqHSTb_XiYLoU1ClltMxCzUBp-UZ/view?usp=sharing" TargetMode="External"/><Relationship Id="rId1133" Type="http://schemas.openxmlformats.org/officeDocument/2006/relationships/hyperlink" Target="https://drive.google.com/file/d/15fWWe8yWdKjV8DJgjybe6_cIgAygALu0/view?usp=sharing" TargetMode="External"/><Relationship Id="rId2531" Type="http://schemas.openxmlformats.org/officeDocument/2006/relationships/hyperlink" Target="https://drive.google.com/file/d/18PmwV1J3w7YctVQ7R27LWK45YC61qWc8/view?usp=share_link" TargetMode="External"/><Relationship Id="rId503" Type="http://schemas.openxmlformats.org/officeDocument/2006/relationships/hyperlink" Target="https://drive.google.com/file/d/1iEUmBe9dfCVJAjkruaN70oqSFuWZyYc3/view?usp=sharing" TargetMode="External"/><Relationship Id="rId710" Type="http://schemas.openxmlformats.org/officeDocument/2006/relationships/hyperlink" Target="https://drive.google.com/file/d/1ghL7AJbcyoVSTAo59aQFoyv80zou7eBc/view?usp=sharing" TargetMode="External"/><Relationship Id="rId1340" Type="http://schemas.openxmlformats.org/officeDocument/2006/relationships/hyperlink" Target="https://drive.google.com/file/d/1f27gOAG5DY4IOAgswfhTb171C3fKez7A/view?usp=sharing" TargetMode="External"/><Relationship Id="rId1200" Type="http://schemas.openxmlformats.org/officeDocument/2006/relationships/hyperlink" Target="https://drive.google.com/file/d/1FG5sd3sg0ptjByK5tE9MCkSrA0WBvsOR/view?usp=sharing" TargetMode="External"/><Relationship Id="rId293" Type="http://schemas.openxmlformats.org/officeDocument/2006/relationships/hyperlink" Target="https://drive.google.com/file/d/1CIW8lBKBp7DAdI6t9u9gqhOi4mTuiOTj/view?usp=sharing" TargetMode="External"/><Relationship Id="rId2181" Type="http://schemas.openxmlformats.org/officeDocument/2006/relationships/hyperlink" Target="https://drive.google.com/file/d/1BA0DVZsw5UUfY8Tzw0rsQnIepo3sejnu/view?usp=sharing" TargetMode="External"/><Relationship Id="rId153" Type="http://schemas.openxmlformats.org/officeDocument/2006/relationships/hyperlink" Target="https://drive.google.com/file/d/1m6xfDJIx3Piw3RzHs-sGQgEkapnepFEW/view?usp=sharing" TargetMode="External"/><Relationship Id="rId360" Type="http://schemas.openxmlformats.org/officeDocument/2006/relationships/hyperlink" Target="https://drive.google.com/file/d/1C0glYayJY-L7vG5BgxenDMn2gasmvOl1/view?usp=sharing" TargetMode="External"/><Relationship Id="rId2041" Type="http://schemas.openxmlformats.org/officeDocument/2006/relationships/hyperlink" Target="https://drive.google.com/file/d/1RhH23Vt6Bqcl89AM-S7frkNWVHfS3gw9/view?usp=sharing" TargetMode="External"/><Relationship Id="rId220" Type="http://schemas.openxmlformats.org/officeDocument/2006/relationships/hyperlink" Target="https://drive.google.com/file/d/1PeAoWcdqZUCXZTRHzHyUZNsURKWHzD4N/view?usp=sharing" TargetMode="External"/><Relationship Id="rId2858" Type="http://schemas.openxmlformats.org/officeDocument/2006/relationships/hyperlink" Target="https://drive.google.com/file/d/1yWDFJVXzqxARZ5IWStvO5WAhzZyu7bgr/view?usp=sharing" TargetMode="External"/><Relationship Id="rId99" Type="http://schemas.openxmlformats.org/officeDocument/2006/relationships/hyperlink" Target="https://drive.google.com/file/d/1aJ9xILG3nyFLDb5h4Ra7V60nqi11UcvF/view?usp=sharing" TargetMode="External"/><Relationship Id="rId1667" Type="http://schemas.openxmlformats.org/officeDocument/2006/relationships/hyperlink" Target="https://drive.google.com/file/d/1MSIcfvDNgivCqQeEvxhVW0bQclZ1xZwB/view?usp=sharing" TargetMode="External"/><Relationship Id="rId1874" Type="http://schemas.openxmlformats.org/officeDocument/2006/relationships/hyperlink" Target="https://drive.google.com/file/d/1-Yy7aES2BYZTajLqyGvRypizECUpaium/view?usp=sharing" TargetMode="External"/><Relationship Id="rId2718" Type="http://schemas.openxmlformats.org/officeDocument/2006/relationships/hyperlink" Target="https://drive.google.com/file/d/1w8zybaA_TOEJDyfqPNVwtA2pglt0kmKU/view?usp=sharing" TargetMode="External"/><Relationship Id="rId2925" Type="http://schemas.openxmlformats.org/officeDocument/2006/relationships/hyperlink" Target="https://drive.google.com/file/d/1eQtYIDB964ugK5mmZ-3X_VnfILUEY7wd/view?usp=sharing" TargetMode="External"/><Relationship Id="rId1527" Type="http://schemas.openxmlformats.org/officeDocument/2006/relationships/hyperlink" Target="https://drive.google.com/file/d/1TM4oY78M1gWBI47-4O2YrgtwRqfoJqO6/view?usp=sharing" TargetMode="External"/><Relationship Id="rId1734" Type="http://schemas.openxmlformats.org/officeDocument/2006/relationships/hyperlink" Target="https://drive.google.com/file/d/1jV0BlBYBvWxmJqLuY52KJj_5OPtgukxL/view?usp=sharing" TargetMode="External"/><Relationship Id="rId1941" Type="http://schemas.openxmlformats.org/officeDocument/2006/relationships/hyperlink" Target="https://drive.google.com/file/d/1KoQI4LzBnO-18MEFjE42ML6AoAxEu0tr/view?usp=sharing" TargetMode="External"/><Relationship Id="rId26" Type="http://schemas.openxmlformats.org/officeDocument/2006/relationships/hyperlink" Target="https://drive.google.com/file/d/156Sa1RUiCCDsQJGMltBi0l8UJrXWUnHZ/view?usp=sharing" TargetMode="External"/><Relationship Id="rId1801" Type="http://schemas.openxmlformats.org/officeDocument/2006/relationships/hyperlink" Target="https://drive.google.com/file/d/1-rGE1eIcLkFK08fdH_19V3c2f_h-1-nC/view?usp=sharing" TargetMode="External"/><Relationship Id="rId687" Type="http://schemas.openxmlformats.org/officeDocument/2006/relationships/hyperlink" Target="https://drive.google.com/file/d/1mK81qnG9Hk7HXzCGQVpPKTks1Hp06KL2/view?usp=sharing" TargetMode="External"/><Relationship Id="rId2368" Type="http://schemas.openxmlformats.org/officeDocument/2006/relationships/hyperlink" Target="https://drive.google.com/file/d/1dcq7FPkWBoI0IEhZrr5M0f6WsmfG0dz6/view?usp=sharing" TargetMode="External"/><Relationship Id="rId894" Type="http://schemas.openxmlformats.org/officeDocument/2006/relationships/hyperlink" Target="https://drive.google.com/file/d/1hKxirUkjtb-wF6QLmU3dDIIy3H67syjH/view?usp=sharing" TargetMode="External"/><Relationship Id="rId1177" Type="http://schemas.openxmlformats.org/officeDocument/2006/relationships/hyperlink" Target="https://drive.google.com/file/d/1on8kZl3PIrfo39GePS878wIBQeAsKcOd/view?usp=sharing" TargetMode="External"/><Relationship Id="rId2575" Type="http://schemas.openxmlformats.org/officeDocument/2006/relationships/hyperlink" Target="https://drive.google.com/file/d/1ITrsEH1NAa1WPwwerT87KOsrHFVan5y3/view?usp=share_link" TargetMode="External"/><Relationship Id="rId2782" Type="http://schemas.openxmlformats.org/officeDocument/2006/relationships/hyperlink" Target="https://drive.google.com/file/d/1m7389A1IcF8T-kYGCpspUhnS_sGoPjZE/view?usp=sharing" TargetMode="External"/><Relationship Id="rId547" Type="http://schemas.openxmlformats.org/officeDocument/2006/relationships/hyperlink" Target="https://drive.google.com/file/d/1KYekJ5R0t8E758mkUDG87pEagogjcW5C/view?usp=sharing" TargetMode="External"/><Relationship Id="rId754" Type="http://schemas.openxmlformats.org/officeDocument/2006/relationships/hyperlink" Target="https://drive.google.com/file/d/1gxDKZTWkt919nqzUJpcBMcLbTy5WYBor/view?usp=sharing" TargetMode="External"/><Relationship Id="rId961" Type="http://schemas.openxmlformats.org/officeDocument/2006/relationships/hyperlink" Target="https://drive.google.com/file/d/1TLKwLx_dgjhtv5whXajIXruLfinTmnCx/view?usp=sharing" TargetMode="External"/><Relationship Id="rId1384" Type="http://schemas.openxmlformats.org/officeDocument/2006/relationships/hyperlink" Target="https://drive.google.com/file/d/1WGHVkXIliXNcMCcNkA6eZoEKY5F9dVq9/view?usp=sharing" TargetMode="External"/><Relationship Id="rId1591" Type="http://schemas.openxmlformats.org/officeDocument/2006/relationships/hyperlink" Target="https://drive.google.com/file/d/1g3JuEzV_UCt1opwL2sTMnq4o3oYitquj/view?usp=sharing" TargetMode="External"/><Relationship Id="rId2228" Type="http://schemas.openxmlformats.org/officeDocument/2006/relationships/hyperlink" Target="https://drive.google.com/file/d/1PVtiXLmf-AOzisPvyWlcQd6sbVFxnH9E/view?usp=sharing" TargetMode="External"/><Relationship Id="rId2435" Type="http://schemas.openxmlformats.org/officeDocument/2006/relationships/hyperlink" Target="https://drive.google.com/file/d/14vyoREK3E5eHWn9p8asvhG1342CYnXJB/view?usp=sharing" TargetMode="External"/><Relationship Id="rId2642" Type="http://schemas.openxmlformats.org/officeDocument/2006/relationships/hyperlink" Target="https://drive.google.com/file/d/1_MXgh_c81GxXOUzz3lh42vv4kimvwvs_/view?usp=share_link" TargetMode="External"/><Relationship Id="rId90" Type="http://schemas.openxmlformats.org/officeDocument/2006/relationships/hyperlink" Target="https://drive.google.com/file/d/1_nXi3zhIe7jCKaCppZM7Kf0m6KtNUhWN/view?usp=sharing" TargetMode="External"/><Relationship Id="rId407" Type="http://schemas.openxmlformats.org/officeDocument/2006/relationships/hyperlink" Target="https://drive.google.com/file/d/1RIB8kAgUBjS69FeBPK6xWFy-zHMYA1zp/view?usp=sharing" TargetMode="External"/><Relationship Id="rId614" Type="http://schemas.openxmlformats.org/officeDocument/2006/relationships/hyperlink" Target="https://drive.google.com/file/d/1GPFYgW9tFRNtG775aWKXqWAppf9vf3GJ/view?usp=sharing" TargetMode="External"/><Relationship Id="rId821" Type="http://schemas.openxmlformats.org/officeDocument/2006/relationships/hyperlink" Target="https://drive.google.com/file/d/1LE-IH1lD-E6sOeujMGc_kheCjRLSFPft/view?usp=sharing" TargetMode="External"/><Relationship Id="rId1037" Type="http://schemas.openxmlformats.org/officeDocument/2006/relationships/hyperlink" Target="https://drive.google.com/file/d/1GC28IkrvwKaTrRWFqp2RvpTASe8O_1D5/view?usp=sharing" TargetMode="External"/><Relationship Id="rId1244" Type="http://schemas.openxmlformats.org/officeDocument/2006/relationships/hyperlink" Target="https://drive.google.com/file/d/1TDIi-HkBs8ROKwuYqBIQi475MjHnjFGv/view?usp=sharing" TargetMode="External"/><Relationship Id="rId1451" Type="http://schemas.openxmlformats.org/officeDocument/2006/relationships/hyperlink" Target="https://drive.google.com/file/d/1C8TSFIrsKixjatc8R6-RdcUUIrTRlfuL/view?usp=sharing" TargetMode="External"/><Relationship Id="rId2502" Type="http://schemas.openxmlformats.org/officeDocument/2006/relationships/hyperlink" Target="https://drive.google.com/file/d/1ck2rqybGTChzwjljgx-Z5G4_zEogcOqO/view?usp=sharing" TargetMode="External"/><Relationship Id="rId1104" Type="http://schemas.openxmlformats.org/officeDocument/2006/relationships/hyperlink" Target="https://drive.google.com/file/d/1BbJQVgzOMEKy0RMLaEu9Hx6icvrl74ts/view?usp=sharing" TargetMode="External"/><Relationship Id="rId1311" Type="http://schemas.openxmlformats.org/officeDocument/2006/relationships/hyperlink" Target="https://drive.google.com/file/d/15OQFLTjOrFngirf2GON0Wy_lO_H15V_8/view?usp=sharing" TargetMode="External"/><Relationship Id="rId197" Type="http://schemas.openxmlformats.org/officeDocument/2006/relationships/hyperlink" Target="https://drive.google.com/file/d/1L13dFj0gidjT-oVfZ-uB_X5cfNr9Ljza/view?usp=sharing" TargetMode="External"/><Relationship Id="rId2085" Type="http://schemas.openxmlformats.org/officeDocument/2006/relationships/hyperlink" Target="https://drive.google.com/file/d/1dzza9dFuIRfnquiLIRaXtk_vx9aj57rF/view?usp=sharing" TargetMode="External"/><Relationship Id="rId2292" Type="http://schemas.openxmlformats.org/officeDocument/2006/relationships/hyperlink" Target="https://drive.google.com/file/d/1UQfXhcm6qpmKh68RgrLy5NskPHiEz2DR/view?usp=sharing" TargetMode="External"/><Relationship Id="rId264" Type="http://schemas.openxmlformats.org/officeDocument/2006/relationships/hyperlink" Target="https://drive.google.com/file/d/1BBYcjXGm8GlBvyCFbop-at2yUITmhHjL/view?usp=sharing" TargetMode="External"/><Relationship Id="rId471" Type="http://schemas.openxmlformats.org/officeDocument/2006/relationships/hyperlink" Target="https://drive.google.com/file/d/1fyFB-5Fp_FBcLHVY5kI0D1uZLTwNkoUS/view?usp=sharing" TargetMode="External"/><Relationship Id="rId2152" Type="http://schemas.openxmlformats.org/officeDocument/2006/relationships/hyperlink" Target="https://drive.google.com/file/d/1Slg3voojDwgjRzt4szQ-Qr0OclIPp22L/view?usp=sharing" TargetMode="External"/><Relationship Id="rId124" Type="http://schemas.openxmlformats.org/officeDocument/2006/relationships/hyperlink" Target="https://drive.google.com/file/d/1yoL50qIIdIDx1e0tkSxWmHcNNldUVvOQ/view?usp=sharing" TargetMode="External"/><Relationship Id="rId331" Type="http://schemas.openxmlformats.org/officeDocument/2006/relationships/hyperlink" Target="https://drive.google.com/file/d/12ifdJtiDR9lANuNEyIQ9quf6IEJgvH0U/view?usp=sharing" TargetMode="External"/><Relationship Id="rId2012" Type="http://schemas.openxmlformats.org/officeDocument/2006/relationships/hyperlink" Target="https://drive.google.com/file/d/1PJnqzKrirVfCttLrJvELSi_0prUvW6L_/view?usp=sharing" TargetMode="External"/><Relationship Id="rId2969" Type="http://schemas.openxmlformats.org/officeDocument/2006/relationships/hyperlink" Target="https://drive.google.com/file/d/1JL-diWr--FJznP2-cIinthWMrycyv1fr/view?usp=sharing" TargetMode="External"/><Relationship Id="rId1778" Type="http://schemas.openxmlformats.org/officeDocument/2006/relationships/hyperlink" Target="https://drive.google.com/file/d/1Rj6POZh_P_9nTfKszmzlsqsuBSFae7yx/view?usp=sharing" TargetMode="External"/><Relationship Id="rId1985" Type="http://schemas.openxmlformats.org/officeDocument/2006/relationships/hyperlink" Target="https://drive.google.com/file/d/1HS4lXok4sx3CTnXAtB0sBmK6gLUNVwEV/view?usp=sharing" TargetMode="External"/><Relationship Id="rId2829" Type="http://schemas.openxmlformats.org/officeDocument/2006/relationships/hyperlink" Target="https://drive.google.com/file/d/1DI4PBS89KF25N4GsXhNE9U_bzdRtTMUk/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008"/>
  <sheetViews>
    <sheetView zoomScale="90" zoomScaleNormal="90" workbookViewId="0">
      <pane xSplit="2" ySplit="1" topLeftCell="C2999" activePane="bottomRight" state="frozen"/>
      <selection pane="topRight" activeCell="C1" sqref="C1"/>
      <selection pane="bottomLeft" activeCell="A2" sqref="A2"/>
      <selection pane="bottomRight" activeCell="A2871" sqref="A2871:F3001"/>
    </sheetView>
  </sheetViews>
  <sheetFormatPr defaultRowHeight="14.4"/>
  <cols>
    <col min="1" max="1" width="7.44140625" style="24" customWidth="1"/>
    <col min="2" max="2" width="6.6640625" style="24" customWidth="1"/>
    <col min="3" max="3" width="10.77734375" style="24" customWidth="1"/>
    <col min="4" max="4" width="14.77734375" style="24" customWidth="1"/>
    <col min="5" max="5" width="14.77734375" style="59" customWidth="1"/>
    <col min="6" max="6" width="14.77734375" style="24" customWidth="1"/>
    <col min="7" max="7" width="38.6640625" style="133" customWidth="1"/>
    <col min="8" max="8" width="72.77734375" style="42" customWidth="1"/>
    <col min="9" max="12" width="13.44140625" customWidth="1"/>
    <col min="13" max="13" width="13.44140625" style="2" customWidth="1"/>
    <col min="14" max="14" width="6.77734375" style="105" customWidth="1"/>
  </cols>
  <sheetData>
    <row r="1" spans="1:14" ht="40.049999999999997" customHeight="1">
      <c r="A1" s="3" t="s">
        <v>9</v>
      </c>
      <c r="B1" s="123" t="s">
        <v>1829</v>
      </c>
      <c r="C1" s="3" t="s">
        <v>10</v>
      </c>
      <c r="D1" s="3" t="s">
        <v>11</v>
      </c>
      <c r="E1" s="3" t="s">
        <v>699</v>
      </c>
      <c r="F1" s="3" t="s">
        <v>700</v>
      </c>
      <c r="G1" s="123" t="s">
        <v>2898</v>
      </c>
      <c r="H1" s="3" t="s">
        <v>14</v>
      </c>
      <c r="I1" s="3" t="s">
        <v>15</v>
      </c>
      <c r="J1" s="3" t="s">
        <v>16</v>
      </c>
      <c r="K1" s="3" t="s">
        <v>17</v>
      </c>
      <c r="L1" s="3" t="s">
        <v>7326</v>
      </c>
      <c r="M1" s="3" t="s">
        <v>7327</v>
      </c>
      <c r="N1" s="134" t="s">
        <v>5055</v>
      </c>
    </row>
    <row r="2" spans="1:14" ht="52.05" customHeight="1">
      <c r="A2" s="4" t="s">
        <v>32</v>
      </c>
      <c r="B2" s="4" t="s">
        <v>1344</v>
      </c>
      <c r="C2" s="4" t="s">
        <v>20</v>
      </c>
      <c r="D2" s="4" t="s">
        <v>193</v>
      </c>
      <c r="E2" s="4" t="s">
        <v>33</v>
      </c>
      <c r="F2" s="4" t="s">
        <v>641</v>
      </c>
      <c r="G2" s="125" t="s">
        <v>3166</v>
      </c>
      <c r="H2" s="32" t="s">
        <v>34</v>
      </c>
      <c r="I2" s="4" t="s">
        <v>26</v>
      </c>
      <c r="J2" s="4" t="s">
        <v>35</v>
      </c>
      <c r="K2" s="4" t="s">
        <v>35</v>
      </c>
      <c r="L2" s="4"/>
      <c r="M2" s="4"/>
      <c r="N2" s="135">
        <v>1</v>
      </c>
    </row>
    <row r="3" spans="1:14" ht="52.05" customHeight="1">
      <c r="A3" s="5" t="s">
        <v>36</v>
      </c>
      <c r="B3" s="4" t="s">
        <v>1344</v>
      </c>
      <c r="C3" s="5" t="s">
        <v>37</v>
      </c>
      <c r="D3" s="4" t="s">
        <v>7803</v>
      </c>
      <c r="E3" s="4" t="s">
        <v>38</v>
      </c>
      <c r="F3" s="4" t="s">
        <v>641</v>
      </c>
      <c r="G3" s="125" t="s">
        <v>3167</v>
      </c>
      <c r="H3" s="32" t="s">
        <v>39</v>
      </c>
      <c r="I3" s="5" t="s">
        <v>26</v>
      </c>
      <c r="J3" s="5" t="s">
        <v>40</v>
      </c>
      <c r="K3" s="5" t="s">
        <v>716</v>
      </c>
      <c r="L3" s="5"/>
      <c r="M3" s="5"/>
      <c r="N3" s="135">
        <v>1</v>
      </c>
    </row>
    <row r="4" spans="1:14" ht="52.05" customHeight="1">
      <c r="A4" s="5" t="s">
        <v>2052</v>
      </c>
      <c r="B4" s="4" t="s">
        <v>1344</v>
      </c>
      <c r="C4" s="4" t="s">
        <v>45</v>
      </c>
      <c r="D4" s="4" t="s">
        <v>5</v>
      </c>
      <c r="E4" s="4" t="s">
        <v>1061</v>
      </c>
      <c r="F4" s="4" t="s">
        <v>711</v>
      </c>
      <c r="G4" s="125" t="s">
        <v>3172</v>
      </c>
      <c r="H4" s="32" t="s">
        <v>1030</v>
      </c>
      <c r="I4" s="5" t="s">
        <v>567</v>
      </c>
      <c r="J4" s="4" t="s">
        <v>113</v>
      </c>
      <c r="K4" s="4" t="s">
        <v>113</v>
      </c>
      <c r="L4" s="4"/>
      <c r="M4" s="4"/>
      <c r="N4" s="135">
        <v>1</v>
      </c>
    </row>
    <row r="5" spans="1:14" ht="52.05" customHeight="1">
      <c r="A5" s="4" t="s">
        <v>5430</v>
      </c>
      <c r="B5" s="4" t="s">
        <v>1344</v>
      </c>
      <c r="C5" s="4" t="s">
        <v>45</v>
      </c>
      <c r="D5" s="4" t="s">
        <v>7803</v>
      </c>
      <c r="E5" s="4" t="s">
        <v>38</v>
      </c>
      <c r="F5" s="4" t="s">
        <v>1045</v>
      </c>
      <c r="G5" s="125" t="s">
        <v>5443</v>
      </c>
      <c r="H5" s="32" t="s">
        <v>5431</v>
      </c>
      <c r="I5" s="4" t="s">
        <v>26</v>
      </c>
      <c r="J5" s="4" t="s">
        <v>50</v>
      </c>
      <c r="K5" s="4" t="s">
        <v>436</v>
      </c>
      <c r="L5" s="4"/>
      <c r="M5" s="4"/>
      <c r="N5" s="135">
        <v>4</v>
      </c>
    </row>
    <row r="6" spans="1:14" ht="52.05" customHeight="1">
      <c r="A6" s="5" t="s">
        <v>44</v>
      </c>
      <c r="B6" s="4" t="s">
        <v>1344</v>
      </c>
      <c r="C6" s="5" t="s">
        <v>45</v>
      </c>
      <c r="D6" s="5" t="s">
        <v>1709</v>
      </c>
      <c r="E6" s="5" t="s">
        <v>25</v>
      </c>
      <c r="F6" s="4" t="s">
        <v>46</v>
      </c>
      <c r="G6" s="125" t="s">
        <v>3173</v>
      </c>
      <c r="H6" s="32" t="s">
        <v>47</v>
      </c>
      <c r="I6" s="5" t="s">
        <v>23</v>
      </c>
      <c r="J6" s="5" t="s">
        <v>40</v>
      </c>
      <c r="K6" s="5" t="s">
        <v>717</v>
      </c>
      <c r="L6" s="5"/>
      <c r="M6" s="5"/>
      <c r="N6" s="135">
        <v>1</v>
      </c>
    </row>
    <row r="7" spans="1:14" ht="52.05" customHeight="1">
      <c r="A7" s="5" t="s">
        <v>44</v>
      </c>
      <c r="B7" s="4" t="s">
        <v>1344</v>
      </c>
      <c r="C7" s="5" t="s">
        <v>45</v>
      </c>
      <c r="D7" s="5" t="s">
        <v>193</v>
      </c>
      <c r="E7" s="5" t="s">
        <v>1881</v>
      </c>
      <c r="F7" s="4" t="s">
        <v>28</v>
      </c>
      <c r="G7" s="125" t="s">
        <v>3175</v>
      </c>
      <c r="H7" s="32" t="s">
        <v>2281</v>
      </c>
      <c r="I7" s="5" t="s">
        <v>1164</v>
      </c>
      <c r="J7" s="5" t="s">
        <v>50</v>
      </c>
      <c r="K7" s="5" t="s">
        <v>436</v>
      </c>
      <c r="L7" s="5"/>
      <c r="M7" s="5"/>
      <c r="N7" s="135">
        <v>1</v>
      </c>
    </row>
    <row r="8" spans="1:14" ht="52.05" customHeight="1">
      <c r="A8" s="5" t="s">
        <v>44</v>
      </c>
      <c r="B8" s="4" t="s">
        <v>1344</v>
      </c>
      <c r="C8" s="5" t="s">
        <v>45</v>
      </c>
      <c r="D8" s="5" t="s">
        <v>51</v>
      </c>
      <c r="E8" s="5" t="s">
        <v>1515</v>
      </c>
      <c r="F8" s="4" t="s">
        <v>25</v>
      </c>
      <c r="G8" s="125" t="s">
        <v>3176</v>
      </c>
      <c r="H8" s="32" t="s">
        <v>52</v>
      </c>
      <c r="I8" s="5" t="s">
        <v>23</v>
      </c>
      <c r="J8" s="5" t="s">
        <v>50</v>
      </c>
      <c r="K8" s="5" t="s">
        <v>436</v>
      </c>
      <c r="L8" s="5"/>
      <c r="M8" s="5"/>
      <c r="N8" s="135">
        <v>1</v>
      </c>
    </row>
    <row r="9" spans="1:14" ht="52.05" customHeight="1">
      <c r="A9" s="5" t="s">
        <v>44</v>
      </c>
      <c r="B9" s="4" t="s">
        <v>1344</v>
      </c>
      <c r="C9" s="5" t="s">
        <v>45</v>
      </c>
      <c r="D9" s="5" t="s">
        <v>5</v>
      </c>
      <c r="E9" s="5" t="s">
        <v>48</v>
      </c>
      <c r="F9" s="4" t="s">
        <v>28</v>
      </c>
      <c r="G9" s="125" t="s">
        <v>3174</v>
      </c>
      <c r="H9" s="32" t="s">
        <v>49</v>
      </c>
      <c r="I9" s="5" t="s">
        <v>26</v>
      </c>
      <c r="J9" s="5" t="s">
        <v>50</v>
      </c>
      <c r="K9" s="5" t="s">
        <v>436</v>
      </c>
      <c r="L9" s="5"/>
      <c r="M9" s="5"/>
      <c r="N9" s="135">
        <v>1</v>
      </c>
    </row>
    <row r="10" spans="1:14" ht="52.05" customHeight="1">
      <c r="A10" s="5" t="s">
        <v>54</v>
      </c>
      <c r="B10" s="4" t="s">
        <v>1344</v>
      </c>
      <c r="C10" s="5" t="s">
        <v>45</v>
      </c>
      <c r="D10" s="5" t="s">
        <v>193</v>
      </c>
      <c r="E10" s="5" t="s">
        <v>1685</v>
      </c>
      <c r="F10" s="4" t="s">
        <v>55</v>
      </c>
      <c r="G10" s="125" t="s">
        <v>3177</v>
      </c>
      <c r="H10" s="32" t="s">
        <v>56</v>
      </c>
      <c r="I10" s="5" t="s">
        <v>26</v>
      </c>
      <c r="J10" s="5" t="s">
        <v>50</v>
      </c>
      <c r="K10" s="5" t="s">
        <v>436</v>
      </c>
      <c r="L10" s="5"/>
      <c r="M10" s="5"/>
      <c r="N10" s="135">
        <v>1</v>
      </c>
    </row>
    <row r="11" spans="1:14" ht="52.05" customHeight="1">
      <c r="A11" s="5" t="s">
        <v>57</v>
      </c>
      <c r="B11" s="4" t="s">
        <v>1344</v>
      </c>
      <c r="C11" s="5" t="s">
        <v>45</v>
      </c>
      <c r="D11" s="4" t="s">
        <v>4</v>
      </c>
      <c r="E11" s="4" t="s">
        <v>1123</v>
      </c>
      <c r="F11" s="4" t="s">
        <v>28</v>
      </c>
      <c r="G11" s="125" t="s">
        <v>3178</v>
      </c>
      <c r="H11" s="37" t="s">
        <v>2900</v>
      </c>
      <c r="I11" s="5" t="s">
        <v>567</v>
      </c>
      <c r="J11" s="5" t="s">
        <v>58</v>
      </c>
      <c r="K11" s="6" t="s">
        <v>506</v>
      </c>
      <c r="L11" s="5"/>
      <c r="M11" s="6"/>
      <c r="N11" s="135">
        <v>1</v>
      </c>
    </row>
    <row r="12" spans="1:14" ht="52.05" customHeight="1">
      <c r="A12" s="5" t="s">
        <v>59</v>
      </c>
      <c r="B12" s="4" t="s">
        <v>1344</v>
      </c>
      <c r="C12" s="5" t="s">
        <v>45</v>
      </c>
      <c r="D12" s="4" t="s">
        <v>377</v>
      </c>
      <c r="E12" s="5" t="s">
        <v>25</v>
      </c>
      <c r="F12" s="4" t="s">
        <v>641</v>
      </c>
      <c r="G12" s="125" t="s">
        <v>3179</v>
      </c>
      <c r="H12" s="32" t="s">
        <v>60</v>
      </c>
      <c r="I12" s="5" t="s">
        <v>26</v>
      </c>
      <c r="J12" s="5" t="s">
        <v>50</v>
      </c>
      <c r="K12" s="5" t="s">
        <v>436</v>
      </c>
      <c r="L12" s="5"/>
      <c r="M12" s="5"/>
      <c r="N12" s="135">
        <v>1</v>
      </c>
    </row>
    <row r="13" spans="1:14" ht="52.05" customHeight="1">
      <c r="A13" s="5" t="s">
        <v>62</v>
      </c>
      <c r="B13" s="5" t="s">
        <v>1344</v>
      </c>
      <c r="C13" s="5" t="s">
        <v>45</v>
      </c>
      <c r="D13" s="5" t="s">
        <v>3</v>
      </c>
      <c r="E13" s="5" t="s">
        <v>2106</v>
      </c>
      <c r="F13" s="4" t="s">
        <v>30</v>
      </c>
      <c r="G13" s="125" t="s">
        <v>3180</v>
      </c>
      <c r="H13" s="32" t="s">
        <v>3051</v>
      </c>
      <c r="I13" s="5" t="s">
        <v>1164</v>
      </c>
      <c r="J13" s="5" t="s">
        <v>50</v>
      </c>
      <c r="K13" s="5" t="s">
        <v>436</v>
      </c>
      <c r="L13" s="5"/>
      <c r="M13" s="5"/>
      <c r="N13" s="135">
        <v>1</v>
      </c>
    </row>
    <row r="14" spans="1:14" ht="52.05" customHeight="1">
      <c r="A14" s="5" t="s">
        <v>63</v>
      </c>
      <c r="B14" s="4" t="s">
        <v>19</v>
      </c>
      <c r="C14" s="5" t="s">
        <v>20</v>
      </c>
      <c r="D14" s="5" t="s">
        <v>654</v>
      </c>
      <c r="E14" s="4" t="s">
        <v>181</v>
      </c>
      <c r="F14" s="4" t="s">
        <v>641</v>
      </c>
      <c r="G14" s="125" t="s">
        <v>3181</v>
      </c>
      <c r="H14" s="37" t="s">
        <v>64</v>
      </c>
      <c r="I14" s="5" t="s">
        <v>26</v>
      </c>
      <c r="J14" s="5" t="s">
        <v>40</v>
      </c>
      <c r="K14" s="5" t="s">
        <v>40</v>
      </c>
      <c r="L14" s="5"/>
      <c r="M14" s="5"/>
      <c r="N14" s="135">
        <v>1</v>
      </c>
    </row>
    <row r="15" spans="1:14" ht="52.05" customHeight="1">
      <c r="A15" s="5" t="s">
        <v>65</v>
      </c>
      <c r="B15" s="4" t="s">
        <v>1344</v>
      </c>
      <c r="C15" s="5" t="s">
        <v>66</v>
      </c>
      <c r="D15" s="5" t="s">
        <v>8</v>
      </c>
      <c r="E15" s="5" t="s">
        <v>33</v>
      </c>
      <c r="F15" s="4" t="s">
        <v>641</v>
      </c>
      <c r="G15" s="125" t="s">
        <v>3182</v>
      </c>
      <c r="H15" s="32" t="s">
        <v>67</v>
      </c>
      <c r="I15" s="5" t="s">
        <v>26</v>
      </c>
      <c r="J15" s="5" t="s">
        <v>40</v>
      </c>
      <c r="K15" s="5" t="s">
        <v>718</v>
      </c>
      <c r="L15" s="5"/>
      <c r="M15" s="5"/>
      <c r="N15" s="135">
        <v>1</v>
      </c>
    </row>
    <row r="16" spans="1:14" ht="52.05" customHeight="1">
      <c r="A16" s="4" t="s">
        <v>3183</v>
      </c>
      <c r="B16" s="4" t="s">
        <v>1344</v>
      </c>
      <c r="C16" s="4" t="s">
        <v>45</v>
      </c>
      <c r="D16" s="4" t="s">
        <v>4</v>
      </c>
      <c r="E16" s="4" t="s">
        <v>25</v>
      </c>
      <c r="F16" s="4" t="s">
        <v>1581</v>
      </c>
      <c r="G16" s="125" t="s">
        <v>3194</v>
      </c>
      <c r="H16" s="32" t="s">
        <v>3184</v>
      </c>
      <c r="I16" s="4" t="s">
        <v>23</v>
      </c>
      <c r="J16" s="4" t="s">
        <v>120</v>
      </c>
      <c r="K16" s="4" t="s">
        <v>120</v>
      </c>
      <c r="L16" s="5"/>
      <c r="M16" s="5"/>
      <c r="N16" s="135">
        <v>1</v>
      </c>
    </row>
    <row r="17" spans="1:14" ht="52.05" customHeight="1">
      <c r="A17" s="4" t="s">
        <v>3188</v>
      </c>
      <c r="B17" s="4" t="s">
        <v>1344</v>
      </c>
      <c r="C17" s="4" t="s">
        <v>45</v>
      </c>
      <c r="D17" s="4" t="s">
        <v>3</v>
      </c>
      <c r="E17" s="4" t="s">
        <v>75</v>
      </c>
      <c r="F17" s="4" t="s">
        <v>46</v>
      </c>
      <c r="G17" s="125" t="s">
        <v>3195</v>
      </c>
      <c r="H17" s="32" t="s">
        <v>3185</v>
      </c>
      <c r="I17" s="4" t="s">
        <v>567</v>
      </c>
      <c r="J17" s="4" t="s">
        <v>120</v>
      </c>
      <c r="K17" s="4" t="s">
        <v>120</v>
      </c>
      <c r="L17" s="5"/>
      <c r="M17" s="5"/>
      <c r="N17" s="135">
        <v>1</v>
      </c>
    </row>
    <row r="18" spans="1:14" ht="52.05" customHeight="1">
      <c r="A18" s="4" t="s">
        <v>3186</v>
      </c>
      <c r="B18" s="4" t="s">
        <v>1344</v>
      </c>
      <c r="C18" s="4" t="s">
        <v>45</v>
      </c>
      <c r="D18" s="4" t="s">
        <v>5</v>
      </c>
      <c r="E18" s="4" t="s">
        <v>25</v>
      </c>
      <c r="F18" s="4" t="s">
        <v>641</v>
      </c>
      <c r="G18" s="125" t="s">
        <v>3196</v>
      </c>
      <c r="H18" s="32" t="s">
        <v>3187</v>
      </c>
      <c r="I18" s="4" t="s">
        <v>26</v>
      </c>
      <c r="J18" s="4" t="s">
        <v>120</v>
      </c>
      <c r="K18" s="4" t="s">
        <v>120</v>
      </c>
      <c r="L18" s="5"/>
      <c r="M18" s="5"/>
      <c r="N18" s="135">
        <v>1</v>
      </c>
    </row>
    <row r="19" spans="1:14" ht="52.05" customHeight="1">
      <c r="A19" s="4" t="s">
        <v>3186</v>
      </c>
      <c r="B19" s="4" t="s">
        <v>1344</v>
      </c>
      <c r="C19" s="4" t="s">
        <v>45</v>
      </c>
      <c r="D19" s="4" t="s">
        <v>4</v>
      </c>
      <c r="E19" s="4" t="s">
        <v>25</v>
      </c>
      <c r="F19" s="4" t="s">
        <v>28</v>
      </c>
      <c r="G19" s="125" t="s">
        <v>3197</v>
      </c>
      <c r="H19" s="32" t="s">
        <v>3189</v>
      </c>
      <c r="I19" s="4" t="s">
        <v>23</v>
      </c>
      <c r="J19" s="4" t="s">
        <v>120</v>
      </c>
      <c r="K19" s="4" t="s">
        <v>120</v>
      </c>
      <c r="L19" s="5"/>
      <c r="M19" s="5"/>
      <c r="N19" s="135">
        <v>1</v>
      </c>
    </row>
    <row r="20" spans="1:14" ht="52.05" customHeight="1">
      <c r="A20" s="4" t="s">
        <v>3190</v>
      </c>
      <c r="B20" s="4" t="s">
        <v>1344</v>
      </c>
      <c r="C20" s="4" t="s">
        <v>45</v>
      </c>
      <c r="D20" s="4" t="s">
        <v>1501</v>
      </c>
      <c r="E20" s="4" t="s">
        <v>25</v>
      </c>
      <c r="F20" s="4" t="s">
        <v>641</v>
      </c>
      <c r="G20" s="125" t="s">
        <v>3198</v>
      </c>
      <c r="H20" s="32" t="s">
        <v>3191</v>
      </c>
      <c r="I20" s="4" t="s">
        <v>26</v>
      </c>
      <c r="J20" s="4" t="s">
        <v>120</v>
      </c>
      <c r="K20" s="4" t="s">
        <v>120</v>
      </c>
      <c r="L20" s="5"/>
      <c r="M20" s="5"/>
      <c r="N20" s="135">
        <v>1</v>
      </c>
    </row>
    <row r="21" spans="1:14" ht="52.05" customHeight="1">
      <c r="A21" s="5" t="s">
        <v>73</v>
      </c>
      <c r="B21" s="4" t="s">
        <v>1344</v>
      </c>
      <c r="C21" s="5" t="s">
        <v>45</v>
      </c>
      <c r="D21" s="4" t="s">
        <v>4</v>
      </c>
      <c r="E21" s="4" t="s">
        <v>25</v>
      </c>
      <c r="F21" s="4" t="s">
        <v>28</v>
      </c>
      <c r="G21" s="125" t="s">
        <v>3199</v>
      </c>
      <c r="H21" s="32" t="s">
        <v>74</v>
      </c>
      <c r="I21" s="5" t="s">
        <v>23</v>
      </c>
      <c r="J21" s="5" t="s">
        <v>40</v>
      </c>
      <c r="K21" s="5" t="s">
        <v>40</v>
      </c>
      <c r="L21" s="5"/>
      <c r="M21" s="5"/>
      <c r="N21" s="135">
        <v>1</v>
      </c>
    </row>
    <row r="22" spans="1:14" ht="52.05" customHeight="1">
      <c r="A22" s="5" t="s">
        <v>73</v>
      </c>
      <c r="B22" s="4" t="s">
        <v>1344</v>
      </c>
      <c r="C22" s="5" t="s">
        <v>45</v>
      </c>
      <c r="D22" s="4" t="s">
        <v>4</v>
      </c>
      <c r="E22" s="4" t="s">
        <v>25</v>
      </c>
      <c r="F22" s="4" t="s">
        <v>46</v>
      </c>
      <c r="G22" s="125" t="s">
        <v>3201</v>
      </c>
      <c r="H22" s="32" t="s">
        <v>3192</v>
      </c>
      <c r="I22" s="5" t="s">
        <v>23</v>
      </c>
      <c r="J22" s="4" t="s">
        <v>120</v>
      </c>
      <c r="K22" s="4" t="s">
        <v>120</v>
      </c>
      <c r="L22" s="5"/>
      <c r="M22" s="5"/>
      <c r="N22" s="135">
        <v>1</v>
      </c>
    </row>
    <row r="23" spans="1:14" ht="52.05" customHeight="1">
      <c r="A23" s="5" t="s">
        <v>73</v>
      </c>
      <c r="B23" s="4" t="s">
        <v>1344</v>
      </c>
      <c r="C23" s="5" t="s">
        <v>45</v>
      </c>
      <c r="D23" s="4" t="s">
        <v>4</v>
      </c>
      <c r="E23" s="4" t="s">
        <v>25</v>
      </c>
      <c r="F23" s="4" t="s">
        <v>28</v>
      </c>
      <c r="G23" s="125" t="s">
        <v>3200</v>
      </c>
      <c r="H23" s="32" t="s">
        <v>3193</v>
      </c>
      <c r="I23" s="5" t="s">
        <v>23</v>
      </c>
      <c r="J23" s="5" t="s">
        <v>40</v>
      </c>
      <c r="K23" s="5" t="s">
        <v>40</v>
      </c>
      <c r="L23" s="5"/>
      <c r="M23" s="5"/>
      <c r="N23" s="135">
        <v>1</v>
      </c>
    </row>
    <row r="24" spans="1:14" ht="52.05" customHeight="1">
      <c r="A24" s="4" t="s">
        <v>2079</v>
      </c>
      <c r="B24" s="5" t="s">
        <v>1344</v>
      </c>
      <c r="C24" s="4" t="s">
        <v>45</v>
      </c>
      <c r="D24" s="4" t="s">
        <v>3</v>
      </c>
      <c r="E24" s="5" t="s">
        <v>707</v>
      </c>
      <c r="F24" s="4" t="s">
        <v>101</v>
      </c>
      <c r="G24" s="125" t="s">
        <v>3202</v>
      </c>
      <c r="H24" s="32" t="s">
        <v>921</v>
      </c>
      <c r="I24" s="5" t="s">
        <v>1164</v>
      </c>
      <c r="J24" s="4" t="s">
        <v>115</v>
      </c>
      <c r="K24" s="4" t="s">
        <v>115</v>
      </c>
      <c r="L24" s="4"/>
      <c r="M24" s="4"/>
      <c r="N24" s="135">
        <v>1</v>
      </c>
    </row>
    <row r="25" spans="1:14" ht="52.05" customHeight="1">
      <c r="A25" s="5" t="s">
        <v>76</v>
      </c>
      <c r="B25" s="5" t="s">
        <v>1344</v>
      </c>
      <c r="C25" s="5" t="s">
        <v>45</v>
      </c>
      <c r="D25" s="5" t="s">
        <v>3</v>
      </c>
      <c r="E25" s="5" t="s">
        <v>707</v>
      </c>
      <c r="F25" s="4" t="s">
        <v>55</v>
      </c>
      <c r="G25" s="125" t="s">
        <v>3203</v>
      </c>
      <c r="H25" s="32" t="s">
        <v>2282</v>
      </c>
      <c r="I25" s="5" t="s">
        <v>742</v>
      </c>
      <c r="J25" s="5" t="s">
        <v>40</v>
      </c>
      <c r="K25" s="5" t="s">
        <v>437</v>
      </c>
      <c r="L25" s="5"/>
      <c r="M25" s="5"/>
      <c r="N25" s="135">
        <v>1</v>
      </c>
    </row>
    <row r="26" spans="1:14" ht="52.05" customHeight="1">
      <c r="A26" s="4" t="s">
        <v>77</v>
      </c>
      <c r="B26" s="4" t="s">
        <v>1344</v>
      </c>
      <c r="C26" s="4" t="s">
        <v>45</v>
      </c>
      <c r="D26" s="4" t="s">
        <v>7803</v>
      </c>
      <c r="E26" s="4" t="s">
        <v>48</v>
      </c>
      <c r="F26" s="4" t="s">
        <v>30</v>
      </c>
      <c r="G26" s="125" t="s">
        <v>3205</v>
      </c>
      <c r="H26" s="32" t="s">
        <v>916</v>
      </c>
      <c r="I26" s="4" t="s">
        <v>26</v>
      </c>
      <c r="J26" s="5" t="s">
        <v>86</v>
      </c>
      <c r="K26" s="5" t="s">
        <v>474</v>
      </c>
      <c r="L26" s="5"/>
      <c r="M26" s="5"/>
      <c r="N26" s="135">
        <v>1</v>
      </c>
    </row>
    <row r="27" spans="1:14" ht="52.05" customHeight="1">
      <c r="A27" s="4" t="s">
        <v>77</v>
      </c>
      <c r="B27" s="4" t="s">
        <v>19</v>
      </c>
      <c r="C27" s="4" t="s">
        <v>45</v>
      </c>
      <c r="D27" s="4" t="s">
        <v>654</v>
      </c>
      <c r="E27" s="4" t="s">
        <v>25</v>
      </c>
      <c r="F27" s="4" t="s">
        <v>641</v>
      </c>
      <c r="G27" s="125" t="s">
        <v>5444</v>
      </c>
      <c r="H27" s="32" t="s">
        <v>5442</v>
      </c>
      <c r="I27" s="4" t="s">
        <v>26</v>
      </c>
      <c r="J27" s="4" t="s">
        <v>2283</v>
      </c>
      <c r="K27" s="4" t="s">
        <v>5441</v>
      </c>
      <c r="L27" s="5"/>
      <c r="M27" s="7"/>
      <c r="N27" s="135">
        <v>4</v>
      </c>
    </row>
    <row r="28" spans="1:14" ht="52.05" customHeight="1">
      <c r="A28" s="5" t="s">
        <v>77</v>
      </c>
      <c r="B28" s="4" t="s">
        <v>1344</v>
      </c>
      <c r="C28" s="5" t="s">
        <v>45</v>
      </c>
      <c r="D28" s="4" t="s">
        <v>7803</v>
      </c>
      <c r="E28" s="4" t="s">
        <v>38</v>
      </c>
      <c r="F28" s="4" t="s">
        <v>30</v>
      </c>
      <c r="G28" s="125" t="s">
        <v>3206</v>
      </c>
      <c r="H28" s="32" t="s">
        <v>78</v>
      </c>
      <c r="I28" s="5" t="s">
        <v>742</v>
      </c>
      <c r="J28" s="4" t="s">
        <v>2283</v>
      </c>
      <c r="K28" s="4" t="s">
        <v>5440</v>
      </c>
      <c r="L28" s="5"/>
      <c r="M28" s="5"/>
      <c r="N28" s="135">
        <v>1</v>
      </c>
    </row>
    <row r="29" spans="1:14" ht="52.05" customHeight="1">
      <c r="A29" s="5" t="s">
        <v>77</v>
      </c>
      <c r="B29" s="5" t="s">
        <v>1344</v>
      </c>
      <c r="C29" s="5" t="s">
        <v>45</v>
      </c>
      <c r="D29" s="5" t="s">
        <v>3</v>
      </c>
      <c r="E29" s="5" t="s">
        <v>75</v>
      </c>
      <c r="F29" s="4" t="s">
        <v>55</v>
      </c>
      <c r="G29" s="125" t="s">
        <v>3204</v>
      </c>
      <c r="H29" s="32" t="s">
        <v>80</v>
      </c>
      <c r="I29" s="5" t="s">
        <v>1164</v>
      </c>
      <c r="J29" s="5" t="s">
        <v>40</v>
      </c>
      <c r="K29" s="7" t="s">
        <v>438</v>
      </c>
      <c r="L29" s="5"/>
      <c r="M29" s="7"/>
      <c r="N29" s="135">
        <v>1</v>
      </c>
    </row>
    <row r="30" spans="1:14" ht="52.05" customHeight="1">
      <c r="A30" s="5" t="s">
        <v>77</v>
      </c>
      <c r="B30" s="4" t="s">
        <v>1344</v>
      </c>
      <c r="C30" s="5" t="s">
        <v>20</v>
      </c>
      <c r="D30" s="4" t="s">
        <v>193</v>
      </c>
      <c r="E30" s="5" t="s">
        <v>33</v>
      </c>
      <c r="F30" s="4" t="s">
        <v>641</v>
      </c>
      <c r="G30" s="125" t="s">
        <v>3207</v>
      </c>
      <c r="H30" s="32" t="s">
        <v>81</v>
      </c>
      <c r="I30" s="5" t="s">
        <v>26</v>
      </c>
      <c r="J30" s="4" t="s">
        <v>2181</v>
      </c>
      <c r="K30" s="4" t="s">
        <v>2182</v>
      </c>
      <c r="L30" s="5"/>
      <c r="M30" s="5"/>
      <c r="N30" s="135">
        <v>1</v>
      </c>
    </row>
    <row r="31" spans="1:14" ht="52.05" customHeight="1">
      <c r="A31" s="4" t="s">
        <v>83</v>
      </c>
      <c r="B31" s="4" t="s">
        <v>1344</v>
      </c>
      <c r="C31" s="4" t="s">
        <v>45</v>
      </c>
      <c r="D31" s="4" t="s">
        <v>7803</v>
      </c>
      <c r="E31" s="4" t="s">
        <v>38</v>
      </c>
      <c r="F31" s="4" t="s">
        <v>1045</v>
      </c>
      <c r="G31" s="125" t="s">
        <v>3208</v>
      </c>
      <c r="H31" s="32" t="s">
        <v>84</v>
      </c>
      <c r="I31" s="4" t="s">
        <v>26</v>
      </c>
      <c r="J31" s="5" t="s">
        <v>85</v>
      </c>
      <c r="K31" s="5" t="s">
        <v>509</v>
      </c>
      <c r="L31" s="5"/>
      <c r="M31" s="5"/>
      <c r="N31" s="135">
        <v>1</v>
      </c>
    </row>
    <row r="32" spans="1:14" ht="52.05" customHeight="1">
      <c r="A32" s="5" t="s">
        <v>87</v>
      </c>
      <c r="B32" s="5" t="s">
        <v>1344</v>
      </c>
      <c r="C32" s="5" t="s">
        <v>66</v>
      </c>
      <c r="D32" s="5" t="s">
        <v>3</v>
      </c>
      <c r="E32" s="5" t="s">
        <v>707</v>
      </c>
      <c r="F32" s="4" t="s">
        <v>30</v>
      </c>
      <c r="G32" s="125" t="s">
        <v>3211</v>
      </c>
      <c r="H32" s="32" t="s">
        <v>91</v>
      </c>
      <c r="I32" s="5" t="s">
        <v>26</v>
      </c>
      <c r="J32" s="5" t="s">
        <v>72</v>
      </c>
      <c r="K32" s="5" t="s">
        <v>732</v>
      </c>
      <c r="L32" s="5"/>
      <c r="M32" s="5"/>
      <c r="N32" s="135">
        <v>1</v>
      </c>
    </row>
    <row r="33" spans="1:14" ht="52.05" customHeight="1">
      <c r="A33" s="4" t="s">
        <v>87</v>
      </c>
      <c r="B33" s="4" t="s">
        <v>1344</v>
      </c>
      <c r="C33" s="4" t="s">
        <v>45</v>
      </c>
      <c r="D33" s="4" t="s">
        <v>5</v>
      </c>
      <c r="E33" s="4" t="s">
        <v>181</v>
      </c>
      <c r="F33" s="4" t="s">
        <v>1680</v>
      </c>
      <c r="G33" s="125" t="s">
        <v>5445</v>
      </c>
      <c r="H33" s="32" t="s">
        <v>5436</v>
      </c>
      <c r="I33" s="4" t="s">
        <v>23</v>
      </c>
      <c r="J33" s="4" t="s">
        <v>40</v>
      </c>
      <c r="K33" s="4" t="s">
        <v>5434</v>
      </c>
      <c r="L33" s="4"/>
      <c r="M33" s="5"/>
      <c r="N33" s="135">
        <v>4</v>
      </c>
    </row>
    <row r="34" spans="1:14" ht="52.05" customHeight="1">
      <c r="A34" s="4" t="s">
        <v>87</v>
      </c>
      <c r="B34" s="4" t="s">
        <v>1344</v>
      </c>
      <c r="C34" s="4" t="s">
        <v>45</v>
      </c>
      <c r="D34" s="4" t="s">
        <v>5</v>
      </c>
      <c r="E34" s="4" t="s">
        <v>181</v>
      </c>
      <c r="F34" s="4" t="s">
        <v>1680</v>
      </c>
      <c r="G34" s="125" t="s">
        <v>5447</v>
      </c>
      <c r="H34" s="32" t="s">
        <v>5436</v>
      </c>
      <c r="I34" s="4" t="s">
        <v>23</v>
      </c>
      <c r="J34" s="4" t="s">
        <v>250</v>
      </c>
      <c r="K34" s="4" t="s">
        <v>5439</v>
      </c>
      <c r="L34" s="4"/>
      <c r="M34" s="5"/>
      <c r="N34" s="135">
        <v>4</v>
      </c>
    </row>
    <row r="35" spans="1:14" ht="52.05" customHeight="1">
      <c r="A35" s="4" t="s">
        <v>87</v>
      </c>
      <c r="B35" s="4" t="s">
        <v>1344</v>
      </c>
      <c r="C35" s="4" t="s">
        <v>45</v>
      </c>
      <c r="D35" s="4" t="s">
        <v>8</v>
      </c>
      <c r="E35" s="4" t="s">
        <v>181</v>
      </c>
      <c r="F35" s="4" t="s">
        <v>1680</v>
      </c>
      <c r="G35" s="125" t="s">
        <v>3210</v>
      </c>
      <c r="H35" s="32" t="s">
        <v>918</v>
      </c>
      <c r="I35" s="4" t="s">
        <v>23</v>
      </c>
      <c r="J35" s="4" t="s">
        <v>93</v>
      </c>
      <c r="K35" s="5" t="s">
        <v>460</v>
      </c>
      <c r="L35" s="4"/>
      <c r="M35" s="5"/>
      <c r="N35" s="135">
        <v>1</v>
      </c>
    </row>
    <row r="36" spans="1:14" ht="52.05" customHeight="1">
      <c r="A36" s="4" t="s">
        <v>87</v>
      </c>
      <c r="B36" s="5" t="s">
        <v>1344</v>
      </c>
      <c r="C36" s="4" t="s">
        <v>45</v>
      </c>
      <c r="D36" s="5" t="s">
        <v>3</v>
      </c>
      <c r="E36" s="5" t="s">
        <v>2106</v>
      </c>
      <c r="F36" s="4" t="s">
        <v>30</v>
      </c>
      <c r="G36" s="125" t="s">
        <v>3209</v>
      </c>
      <c r="H36" s="32" t="s">
        <v>917</v>
      </c>
      <c r="I36" s="5" t="s">
        <v>1164</v>
      </c>
      <c r="J36" s="4" t="s">
        <v>92</v>
      </c>
      <c r="K36" s="5" t="s">
        <v>458</v>
      </c>
      <c r="L36" s="4"/>
      <c r="M36" s="5"/>
      <c r="N36" s="135">
        <v>1</v>
      </c>
    </row>
    <row r="37" spans="1:14" ht="52.05" customHeight="1">
      <c r="A37" s="4" t="s">
        <v>87</v>
      </c>
      <c r="B37" s="4" t="s">
        <v>1830</v>
      </c>
      <c r="C37" s="4" t="s">
        <v>20</v>
      </c>
      <c r="D37" s="4" t="s">
        <v>654</v>
      </c>
      <c r="E37" s="4" t="s">
        <v>25</v>
      </c>
      <c r="F37" s="4" t="s">
        <v>641</v>
      </c>
      <c r="G37" s="125" t="s">
        <v>5446</v>
      </c>
      <c r="H37" s="32" t="s">
        <v>5437</v>
      </c>
      <c r="I37" s="4" t="s">
        <v>26</v>
      </c>
      <c r="J37" s="4" t="s">
        <v>40</v>
      </c>
      <c r="K37" s="4" t="s">
        <v>5438</v>
      </c>
      <c r="L37" s="4"/>
      <c r="M37" s="5"/>
      <c r="N37" s="135">
        <v>4</v>
      </c>
    </row>
    <row r="38" spans="1:14" ht="52.05" customHeight="1">
      <c r="A38" s="5" t="s">
        <v>94</v>
      </c>
      <c r="B38" s="5" t="s">
        <v>1344</v>
      </c>
      <c r="C38" s="5" t="s">
        <v>45</v>
      </c>
      <c r="D38" s="5" t="s">
        <v>3</v>
      </c>
      <c r="E38" s="5" t="s">
        <v>707</v>
      </c>
      <c r="F38" s="4" t="s">
        <v>30</v>
      </c>
      <c r="G38" s="125" t="s">
        <v>3212</v>
      </c>
      <c r="H38" s="32" t="s">
        <v>95</v>
      </c>
      <c r="I38" s="5" t="s">
        <v>26</v>
      </c>
      <c r="J38" s="5" t="s">
        <v>72</v>
      </c>
      <c r="K38" s="5" t="s">
        <v>479</v>
      </c>
      <c r="L38" s="5"/>
      <c r="M38" s="5"/>
      <c r="N38" s="135">
        <v>1</v>
      </c>
    </row>
    <row r="39" spans="1:14" ht="52.05" customHeight="1">
      <c r="A39" s="4" t="s">
        <v>5432</v>
      </c>
      <c r="B39" s="4" t="s">
        <v>1344</v>
      </c>
      <c r="C39" s="4" t="s">
        <v>45</v>
      </c>
      <c r="D39" s="4" t="s">
        <v>5</v>
      </c>
      <c r="E39" s="4" t="s">
        <v>142</v>
      </c>
      <c r="F39" s="4" t="s">
        <v>30</v>
      </c>
      <c r="G39" s="125" t="s">
        <v>5448</v>
      </c>
      <c r="H39" s="32" t="s">
        <v>5433</v>
      </c>
      <c r="I39" s="4" t="s">
        <v>742</v>
      </c>
      <c r="J39" s="4" t="s">
        <v>40</v>
      </c>
      <c r="K39" s="4" t="s">
        <v>5435</v>
      </c>
      <c r="L39" s="5"/>
      <c r="M39" s="5"/>
      <c r="N39" s="135">
        <v>4</v>
      </c>
    </row>
    <row r="40" spans="1:14" ht="52.05" customHeight="1">
      <c r="A40" s="5" t="s">
        <v>96</v>
      </c>
      <c r="B40" s="4" t="s">
        <v>1344</v>
      </c>
      <c r="C40" s="4" t="s">
        <v>45</v>
      </c>
      <c r="D40" s="4" t="s">
        <v>538</v>
      </c>
      <c r="E40" s="4" t="s">
        <v>25</v>
      </c>
      <c r="F40" s="4" t="s">
        <v>585</v>
      </c>
      <c r="G40" s="125" t="s">
        <v>5193</v>
      </c>
      <c r="H40" s="45" t="s">
        <v>5180</v>
      </c>
      <c r="I40" s="4" t="s">
        <v>742</v>
      </c>
      <c r="J40" s="4" t="s">
        <v>5179</v>
      </c>
      <c r="K40" s="4" t="s">
        <v>5179</v>
      </c>
      <c r="L40" s="5"/>
      <c r="M40" s="5"/>
      <c r="N40" s="135">
        <v>3</v>
      </c>
    </row>
    <row r="41" spans="1:14" ht="52.05" customHeight="1">
      <c r="A41" s="5" t="s">
        <v>96</v>
      </c>
      <c r="B41" s="4" t="s">
        <v>1344</v>
      </c>
      <c r="C41" s="5" t="s">
        <v>29</v>
      </c>
      <c r="D41" s="4" t="s">
        <v>1501</v>
      </c>
      <c r="E41" s="4" t="s">
        <v>25</v>
      </c>
      <c r="F41" s="4" t="s">
        <v>585</v>
      </c>
      <c r="G41" s="125" t="s">
        <v>3213</v>
      </c>
      <c r="H41" s="32" t="s">
        <v>2277</v>
      </c>
      <c r="I41" s="5" t="s">
        <v>1164</v>
      </c>
      <c r="J41" s="5" t="s">
        <v>97</v>
      </c>
      <c r="K41" s="4" t="s">
        <v>6189</v>
      </c>
      <c r="L41" s="5"/>
      <c r="M41" s="5"/>
      <c r="N41" s="135">
        <v>1</v>
      </c>
    </row>
    <row r="42" spans="1:14" ht="52.05" customHeight="1">
      <c r="A42" s="4" t="s">
        <v>98</v>
      </c>
      <c r="B42" s="5" t="s">
        <v>1344</v>
      </c>
      <c r="C42" s="4" t="s">
        <v>29</v>
      </c>
      <c r="D42" s="4" t="s">
        <v>3</v>
      </c>
      <c r="E42" s="5" t="s">
        <v>707</v>
      </c>
      <c r="F42" s="4" t="s">
        <v>55</v>
      </c>
      <c r="G42" s="125" t="s">
        <v>3214</v>
      </c>
      <c r="H42" s="32" t="s">
        <v>919</v>
      </c>
      <c r="I42" s="5" t="s">
        <v>567</v>
      </c>
      <c r="J42" s="4" t="s">
        <v>99</v>
      </c>
      <c r="K42" s="4" t="s">
        <v>2681</v>
      </c>
      <c r="L42" s="4"/>
      <c r="M42" s="5"/>
      <c r="N42" s="135">
        <v>1</v>
      </c>
    </row>
    <row r="43" spans="1:14" ht="52.05" customHeight="1">
      <c r="A43" s="5" t="s">
        <v>100</v>
      </c>
      <c r="B43" s="4" t="s">
        <v>1344</v>
      </c>
      <c r="C43" s="5" t="s">
        <v>29</v>
      </c>
      <c r="D43" s="4" t="s">
        <v>1501</v>
      </c>
      <c r="E43" s="4" t="s">
        <v>25</v>
      </c>
      <c r="F43" s="4" t="s">
        <v>585</v>
      </c>
      <c r="G43" s="125" t="s">
        <v>3215</v>
      </c>
      <c r="H43" s="32" t="s">
        <v>103</v>
      </c>
      <c r="I43" s="5" t="s">
        <v>1164</v>
      </c>
      <c r="J43" s="5" t="s">
        <v>104</v>
      </c>
      <c r="K43" s="5" t="s">
        <v>729</v>
      </c>
      <c r="L43" s="5"/>
      <c r="M43" s="5"/>
      <c r="N43" s="135">
        <v>1</v>
      </c>
    </row>
    <row r="44" spans="1:14" ht="52.05" customHeight="1">
      <c r="A44" s="5" t="s">
        <v>100</v>
      </c>
      <c r="B44" s="5" t="s">
        <v>1344</v>
      </c>
      <c r="C44" s="5" t="s">
        <v>45</v>
      </c>
      <c r="D44" s="5" t="s">
        <v>3</v>
      </c>
      <c r="E44" s="5" t="s">
        <v>707</v>
      </c>
      <c r="F44" s="4" t="s">
        <v>101</v>
      </c>
      <c r="G44" s="125" t="s">
        <v>3216</v>
      </c>
      <c r="H44" s="32" t="s">
        <v>102</v>
      </c>
      <c r="I44" s="5" t="s">
        <v>26</v>
      </c>
      <c r="J44" s="5" t="s">
        <v>27</v>
      </c>
      <c r="K44" s="5" t="s">
        <v>27</v>
      </c>
      <c r="L44" s="5"/>
      <c r="M44" s="5"/>
      <c r="N44" s="135">
        <v>1</v>
      </c>
    </row>
    <row r="45" spans="1:14" ht="52.05" customHeight="1">
      <c r="A45" s="5" t="s">
        <v>100</v>
      </c>
      <c r="B45" s="4" t="s">
        <v>1428</v>
      </c>
      <c r="C45" s="5" t="s">
        <v>20</v>
      </c>
      <c r="D45" s="5" t="s">
        <v>2</v>
      </c>
      <c r="E45" s="4" t="s">
        <v>25</v>
      </c>
      <c r="F45" s="4" t="s">
        <v>2117</v>
      </c>
      <c r="G45" s="125" t="s">
        <v>3217</v>
      </c>
      <c r="H45" s="32" t="s">
        <v>105</v>
      </c>
      <c r="I45" s="5" t="s">
        <v>26</v>
      </c>
      <c r="J45" s="5" t="s">
        <v>106</v>
      </c>
      <c r="K45" s="5" t="s">
        <v>488</v>
      </c>
      <c r="L45" s="5"/>
      <c r="M45" s="5"/>
      <c r="N45" s="135">
        <v>1</v>
      </c>
    </row>
    <row r="46" spans="1:14" ht="52.05" customHeight="1">
      <c r="A46" s="5" t="s">
        <v>2123</v>
      </c>
      <c r="B46" s="5" t="s">
        <v>1344</v>
      </c>
      <c r="C46" s="5" t="s">
        <v>419</v>
      </c>
      <c r="D46" s="4" t="s">
        <v>3</v>
      </c>
      <c r="E46" s="5" t="s">
        <v>881</v>
      </c>
      <c r="F46" s="4" t="s">
        <v>571</v>
      </c>
      <c r="G46" s="125" t="s">
        <v>3218</v>
      </c>
      <c r="H46" s="32" t="s">
        <v>2125</v>
      </c>
      <c r="I46" s="5" t="s">
        <v>567</v>
      </c>
      <c r="J46" s="5" t="s">
        <v>106</v>
      </c>
      <c r="K46" s="5" t="s">
        <v>2124</v>
      </c>
      <c r="L46" s="5"/>
      <c r="M46" s="5"/>
      <c r="N46" s="135">
        <v>1</v>
      </c>
    </row>
    <row r="47" spans="1:14" ht="52.05" customHeight="1">
      <c r="A47" s="4" t="s">
        <v>107</v>
      </c>
      <c r="B47" s="5" t="s">
        <v>1344</v>
      </c>
      <c r="C47" s="4" t="s">
        <v>45</v>
      </c>
      <c r="D47" s="4" t="s">
        <v>3</v>
      </c>
      <c r="E47" s="5" t="s">
        <v>2107</v>
      </c>
      <c r="F47" s="4" t="s">
        <v>46</v>
      </c>
      <c r="G47" s="125" t="s">
        <v>3220</v>
      </c>
      <c r="H47" s="31" t="s">
        <v>2053</v>
      </c>
      <c r="I47" s="5" t="s">
        <v>742</v>
      </c>
      <c r="J47" s="5" t="s">
        <v>110</v>
      </c>
      <c r="K47" s="5" t="s">
        <v>512</v>
      </c>
      <c r="L47" s="5"/>
      <c r="M47" s="5"/>
      <c r="N47" s="135">
        <v>1</v>
      </c>
    </row>
    <row r="48" spans="1:14" ht="52.05" customHeight="1">
      <c r="A48" s="5" t="s">
        <v>107</v>
      </c>
      <c r="B48" s="5" t="s">
        <v>1344</v>
      </c>
      <c r="C48" s="5" t="s">
        <v>45</v>
      </c>
      <c r="D48" s="5" t="s">
        <v>3</v>
      </c>
      <c r="E48" s="5" t="s">
        <v>710</v>
      </c>
      <c r="F48" s="4" t="s">
        <v>55</v>
      </c>
      <c r="G48" s="125" t="s">
        <v>3219</v>
      </c>
      <c r="H48" s="32" t="s">
        <v>108</v>
      </c>
      <c r="I48" s="5" t="s">
        <v>23</v>
      </c>
      <c r="J48" s="5" t="s">
        <v>109</v>
      </c>
      <c r="K48" s="5" t="s">
        <v>730</v>
      </c>
      <c r="L48" s="5"/>
      <c r="M48" s="5"/>
      <c r="N48" s="135">
        <v>1</v>
      </c>
    </row>
    <row r="49" spans="1:14" ht="52.05" customHeight="1">
      <c r="A49" s="4" t="s">
        <v>111</v>
      </c>
      <c r="B49" s="5" t="s">
        <v>1344</v>
      </c>
      <c r="C49" s="4" t="s">
        <v>45</v>
      </c>
      <c r="D49" s="5" t="s">
        <v>3</v>
      </c>
      <c r="E49" s="5" t="s">
        <v>707</v>
      </c>
      <c r="F49" s="4" t="s">
        <v>112</v>
      </c>
      <c r="G49" s="125" t="s">
        <v>3221</v>
      </c>
      <c r="H49" s="32" t="s">
        <v>920</v>
      </c>
      <c r="I49" s="5" t="s">
        <v>1164</v>
      </c>
      <c r="J49" s="4" t="s">
        <v>113</v>
      </c>
      <c r="K49" s="4" t="s">
        <v>114</v>
      </c>
      <c r="L49" s="4"/>
      <c r="M49" s="4"/>
      <c r="N49" s="135">
        <v>1</v>
      </c>
    </row>
    <row r="50" spans="1:14" ht="52.05" customHeight="1">
      <c r="A50" s="5" t="s">
        <v>116</v>
      </c>
      <c r="B50" s="4" t="s">
        <v>18</v>
      </c>
      <c r="C50" s="5" t="s">
        <v>45</v>
      </c>
      <c r="D50" s="5" t="s">
        <v>1</v>
      </c>
      <c r="E50" s="4" t="s">
        <v>25</v>
      </c>
      <c r="F50" s="4" t="s">
        <v>641</v>
      </c>
      <c r="G50" s="125" t="s">
        <v>3222</v>
      </c>
      <c r="H50" s="32" t="s">
        <v>117</v>
      </c>
      <c r="I50" s="5" t="s">
        <v>118</v>
      </c>
      <c r="J50" s="5" t="s">
        <v>106</v>
      </c>
      <c r="K50" s="5" t="s">
        <v>2069</v>
      </c>
      <c r="L50" s="5"/>
      <c r="M50" s="5"/>
      <c r="N50" s="135">
        <v>1</v>
      </c>
    </row>
    <row r="51" spans="1:14" ht="52.05" customHeight="1">
      <c r="A51" s="5" t="s">
        <v>116</v>
      </c>
      <c r="B51" s="4" t="s">
        <v>18</v>
      </c>
      <c r="C51" s="5" t="s">
        <v>29</v>
      </c>
      <c r="D51" s="5" t="s">
        <v>1</v>
      </c>
      <c r="E51" s="4" t="s">
        <v>25</v>
      </c>
      <c r="F51" s="4" t="s">
        <v>641</v>
      </c>
      <c r="G51" s="125" t="s">
        <v>3246</v>
      </c>
      <c r="H51" s="32" t="s">
        <v>2178</v>
      </c>
      <c r="I51" s="5" t="s">
        <v>118</v>
      </c>
      <c r="J51" s="5" t="s">
        <v>82</v>
      </c>
      <c r="K51" s="8" t="s">
        <v>82</v>
      </c>
      <c r="L51" s="5"/>
      <c r="M51" s="8"/>
      <c r="N51" s="135">
        <v>1</v>
      </c>
    </row>
    <row r="52" spans="1:14" ht="52.05" customHeight="1">
      <c r="A52" s="5" t="s">
        <v>116</v>
      </c>
      <c r="B52" s="4" t="s">
        <v>1344</v>
      </c>
      <c r="C52" s="5" t="s">
        <v>45</v>
      </c>
      <c r="D52" s="5" t="s">
        <v>4</v>
      </c>
      <c r="E52" s="5" t="s">
        <v>61</v>
      </c>
      <c r="F52" s="4" t="s">
        <v>28</v>
      </c>
      <c r="G52" s="125" t="s">
        <v>3224</v>
      </c>
      <c r="H52" s="32" t="s">
        <v>121</v>
      </c>
      <c r="I52" s="5" t="s">
        <v>23</v>
      </c>
      <c r="J52" s="5" t="s">
        <v>120</v>
      </c>
      <c r="K52" s="5" t="s">
        <v>529</v>
      </c>
      <c r="L52" s="5"/>
      <c r="M52" s="5"/>
      <c r="N52" s="135">
        <v>1</v>
      </c>
    </row>
    <row r="53" spans="1:14" ht="52.05" customHeight="1">
      <c r="A53" s="4" t="s">
        <v>116</v>
      </c>
      <c r="B53" s="5" t="s">
        <v>1344</v>
      </c>
      <c r="C53" s="4" t="s">
        <v>45</v>
      </c>
      <c r="D53" s="5" t="s">
        <v>3</v>
      </c>
      <c r="E53" s="4" t="s">
        <v>75</v>
      </c>
      <c r="F53" s="4" t="s">
        <v>1628</v>
      </c>
      <c r="G53" s="125" t="s">
        <v>3223</v>
      </c>
      <c r="H53" s="32" t="s">
        <v>922</v>
      </c>
      <c r="I53" s="5" t="s">
        <v>567</v>
      </c>
      <c r="J53" s="5" t="s">
        <v>122</v>
      </c>
      <c r="K53" s="5" t="s">
        <v>525</v>
      </c>
      <c r="L53" s="5"/>
      <c r="M53" s="5"/>
      <c r="N53" s="135">
        <v>1</v>
      </c>
    </row>
    <row r="54" spans="1:14" ht="52.05" customHeight="1">
      <c r="A54" s="5" t="s">
        <v>116</v>
      </c>
      <c r="B54" s="5" t="s">
        <v>1344</v>
      </c>
      <c r="C54" s="5" t="s">
        <v>45</v>
      </c>
      <c r="D54" s="5" t="s">
        <v>3</v>
      </c>
      <c r="E54" s="5" t="s">
        <v>1447</v>
      </c>
      <c r="F54" s="4" t="s">
        <v>30</v>
      </c>
      <c r="G54" s="125" t="s">
        <v>3225</v>
      </c>
      <c r="H54" s="32" t="s">
        <v>119</v>
      </c>
      <c r="I54" s="5" t="s">
        <v>742</v>
      </c>
      <c r="J54" s="5" t="s">
        <v>120</v>
      </c>
      <c r="K54" s="5" t="s">
        <v>528</v>
      </c>
      <c r="L54" s="5"/>
      <c r="M54" s="5"/>
      <c r="N54" s="135">
        <v>1</v>
      </c>
    </row>
    <row r="55" spans="1:14" ht="52.05" customHeight="1">
      <c r="A55" s="5" t="s">
        <v>123</v>
      </c>
      <c r="B55" s="4" t="s">
        <v>2604</v>
      </c>
      <c r="C55" s="5" t="s">
        <v>45</v>
      </c>
      <c r="D55" s="5" t="s">
        <v>1</v>
      </c>
      <c r="E55" s="4" t="s">
        <v>181</v>
      </c>
      <c r="F55" s="4" t="s">
        <v>641</v>
      </c>
      <c r="G55" s="125" t="s">
        <v>3226</v>
      </c>
      <c r="H55" s="32" t="s">
        <v>124</v>
      </c>
      <c r="I55" s="5" t="s">
        <v>118</v>
      </c>
      <c r="J55" s="5" t="s">
        <v>125</v>
      </c>
      <c r="K55" s="5" t="s">
        <v>433</v>
      </c>
      <c r="L55" s="5"/>
      <c r="M55" s="5"/>
      <c r="N55" s="135">
        <v>1</v>
      </c>
    </row>
    <row r="56" spans="1:14" ht="52.05" customHeight="1">
      <c r="A56" s="5" t="s">
        <v>123</v>
      </c>
      <c r="B56" s="5" t="s">
        <v>1344</v>
      </c>
      <c r="C56" s="5" t="s">
        <v>29</v>
      </c>
      <c r="D56" s="5" t="s">
        <v>3</v>
      </c>
      <c r="E56" s="4" t="s">
        <v>25</v>
      </c>
      <c r="F56" s="4" t="s">
        <v>641</v>
      </c>
      <c r="G56" s="125" t="s">
        <v>3227</v>
      </c>
      <c r="H56" s="32" t="s">
        <v>126</v>
      </c>
      <c r="I56" s="5" t="s">
        <v>26</v>
      </c>
      <c r="J56" s="5" t="s">
        <v>106</v>
      </c>
      <c r="K56" s="5" t="s">
        <v>2070</v>
      </c>
      <c r="L56" s="5"/>
      <c r="M56" s="5"/>
      <c r="N56" s="135">
        <v>1</v>
      </c>
    </row>
    <row r="57" spans="1:14" ht="52.05" customHeight="1">
      <c r="A57" s="4" t="s">
        <v>123</v>
      </c>
      <c r="B57" s="5" t="s">
        <v>1344</v>
      </c>
      <c r="C57" s="4" t="s">
        <v>45</v>
      </c>
      <c r="D57" s="4" t="s">
        <v>3</v>
      </c>
      <c r="E57" s="5" t="s">
        <v>707</v>
      </c>
      <c r="F57" s="4" t="s">
        <v>711</v>
      </c>
      <c r="G57" s="125" t="s">
        <v>3228</v>
      </c>
      <c r="H57" s="32" t="s">
        <v>923</v>
      </c>
      <c r="I57" s="5" t="s">
        <v>567</v>
      </c>
      <c r="J57" s="4" t="s">
        <v>122</v>
      </c>
      <c r="K57" s="5" t="s">
        <v>526</v>
      </c>
      <c r="L57" s="4"/>
      <c r="M57" s="5"/>
      <c r="N57" s="135">
        <v>1</v>
      </c>
    </row>
    <row r="58" spans="1:14" ht="52.05" customHeight="1">
      <c r="A58" s="5" t="s">
        <v>123</v>
      </c>
      <c r="B58" s="4" t="s">
        <v>1344</v>
      </c>
      <c r="C58" s="4" t="s">
        <v>361</v>
      </c>
      <c r="D58" s="4" t="s">
        <v>3</v>
      </c>
      <c r="E58" s="4" t="s">
        <v>5165</v>
      </c>
      <c r="F58" s="4" t="s">
        <v>112</v>
      </c>
      <c r="G58" s="125" t="s">
        <v>5194</v>
      </c>
      <c r="H58" s="32" t="s">
        <v>5164</v>
      </c>
      <c r="I58" s="4" t="s">
        <v>567</v>
      </c>
      <c r="J58" s="4" t="s">
        <v>5163</v>
      </c>
      <c r="K58" s="4" t="s">
        <v>5163</v>
      </c>
      <c r="L58" s="5"/>
      <c r="M58" s="5"/>
      <c r="N58" s="135">
        <v>3</v>
      </c>
    </row>
    <row r="59" spans="1:14" ht="52.05" customHeight="1">
      <c r="A59" s="5" t="s">
        <v>127</v>
      </c>
      <c r="B59" s="4" t="s">
        <v>19</v>
      </c>
      <c r="C59" s="5" t="s">
        <v>45</v>
      </c>
      <c r="D59" s="4" t="s">
        <v>41</v>
      </c>
      <c r="E59" s="4" t="s">
        <v>25</v>
      </c>
      <c r="F59" s="4" t="s">
        <v>641</v>
      </c>
      <c r="G59" s="125" t="s">
        <v>3232</v>
      </c>
      <c r="H59" s="37" t="s">
        <v>88</v>
      </c>
      <c r="I59" s="5" t="s">
        <v>26</v>
      </c>
      <c r="J59" s="5" t="s">
        <v>89</v>
      </c>
      <c r="K59" s="5" t="s">
        <v>737</v>
      </c>
      <c r="L59" s="5"/>
      <c r="M59" s="5"/>
      <c r="N59" s="135">
        <v>1</v>
      </c>
    </row>
    <row r="60" spans="1:14" ht="52.05" customHeight="1">
      <c r="A60" s="5" t="s">
        <v>127</v>
      </c>
      <c r="B60" s="4" t="s">
        <v>1344</v>
      </c>
      <c r="C60" s="5" t="s">
        <v>20</v>
      </c>
      <c r="D60" s="4" t="s">
        <v>2</v>
      </c>
      <c r="E60" s="4" t="s">
        <v>25</v>
      </c>
      <c r="F60" s="4" t="s">
        <v>641</v>
      </c>
      <c r="G60" s="125" t="s">
        <v>3230</v>
      </c>
      <c r="H60" s="32" t="s">
        <v>2280</v>
      </c>
      <c r="I60" s="5" t="s">
        <v>118</v>
      </c>
      <c r="J60" s="5" t="s">
        <v>485</v>
      </c>
      <c r="K60" s="5" t="s">
        <v>486</v>
      </c>
      <c r="L60" s="5"/>
      <c r="M60" s="5"/>
      <c r="N60" s="135">
        <v>1</v>
      </c>
    </row>
    <row r="61" spans="1:14" ht="52.05" customHeight="1">
      <c r="A61" s="5" t="s">
        <v>127</v>
      </c>
      <c r="B61" s="4" t="s">
        <v>1428</v>
      </c>
      <c r="C61" s="5" t="s">
        <v>45</v>
      </c>
      <c r="D61" s="5" t="s">
        <v>2</v>
      </c>
      <c r="E61" s="4" t="s">
        <v>25</v>
      </c>
      <c r="F61" s="4" t="s">
        <v>641</v>
      </c>
      <c r="G61" s="125" t="s">
        <v>3233</v>
      </c>
      <c r="H61" s="47" t="s">
        <v>90</v>
      </c>
      <c r="I61" s="5" t="s">
        <v>26</v>
      </c>
      <c r="J61" s="5" t="s">
        <v>89</v>
      </c>
      <c r="K61" s="5" t="s">
        <v>738</v>
      </c>
      <c r="L61" s="5"/>
      <c r="M61" s="5"/>
      <c r="N61" s="135">
        <v>1</v>
      </c>
    </row>
    <row r="62" spans="1:14" ht="52.05" customHeight="1">
      <c r="A62" s="5" t="s">
        <v>127</v>
      </c>
      <c r="B62" s="4" t="s">
        <v>1344</v>
      </c>
      <c r="C62" s="5" t="s">
        <v>45</v>
      </c>
      <c r="D62" s="4" t="s">
        <v>193</v>
      </c>
      <c r="E62" s="4" t="s">
        <v>1518</v>
      </c>
      <c r="F62" s="4" t="s">
        <v>112</v>
      </c>
      <c r="G62" s="125" t="s">
        <v>3231</v>
      </c>
      <c r="H62" s="32" t="s">
        <v>129</v>
      </c>
      <c r="I62" s="5" t="s">
        <v>567</v>
      </c>
      <c r="J62" s="5" t="s">
        <v>82</v>
      </c>
      <c r="K62" s="5" t="s">
        <v>494</v>
      </c>
      <c r="L62" s="5"/>
      <c r="M62" s="5"/>
      <c r="N62" s="135">
        <v>1</v>
      </c>
    </row>
    <row r="63" spans="1:14" ht="52.05" customHeight="1">
      <c r="A63" s="5" t="s">
        <v>127</v>
      </c>
      <c r="B63" s="4" t="s">
        <v>1344</v>
      </c>
      <c r="C63" s="5" t="s">
        <v>45</v>
      </c>
      <c r="D63" s="4" t="s">
        <v>3</v>
      </c>
      <c r="E63" s="5" t="s">
        <v>707</v>
      </c>
      <c r="F63" s="4" t="s">
        <v>30</v>
      </c>
      <c r="G63" s="125" t="s">
        <v>3229</v>
      </c>
      <c r="H63" s="32" t="s">
        <v>1452</v>
      </c>
      <c r="I63" s="5" t="s">
        <v>567</v>
      </c>
      <c r="J63" s="5" t="s">
        <v>128</v>
      </c>
      <c r="K63" s="5" t="s">
        <v>459</v>
      </c>
      <c r="L63" s="5"/>
      <c r="M63" s="5"/>
      <c r="N63" s="135">
        <v>1</v>
      </c>
    </row>
    <row r="64" spans="1:14" ht="52.05" customHeight="1">
      <c r="A64" s="4" t="s">
        <v>127</v>
      </c>
      <c r="B64" s="5" t="s">
        <v>1344</v>
      </c>
      <c r="C64" s="5" t="s">
        <v>45</v>
      </c>
      <c r="D64" s="5" t="s">
        <v>3</v>
      </c>
      <c r="E64" s="5" t="s">
        <v>647</v>
      </c>
      <c r="F64" s="4" t="s">
        <v>55</v>
      </c>
      <c r="G64" s="125" t="s">
        <v>3316</v>
      </c>
      <c r="H64" s="37" t="s">
        <v>162</v>
      </c>
      <c r="I64" s="5" t="s">
        <v>23</v>
      </c>
      <c r="J64" s="5" t="s">
        <v>163</v>
      </c>
      <c r="K64" s="5" t="s">
        <v>163</v>
      </c>
      <c r="L64" s="5"/>
      <c r="M64" s="5"/>
      <c r="N64" s="135">
        <v>1</v>
      </c>
    </row>
    <row r="65" spans="1:14" ht="52.05" customHeight="1">
      <c r="A65" s="5" t="s">
        <v>130</v>
      </c>
      <c r="B65" s="4" t="s">
        <v>1344</v>
      </c>
      <c r="C65" s="5" t="s">
        <v>45</v>
      </c>
      <c r="D65" s="4" t="s">
        <v>377</v>
      </c>
      <c r="E65" s="4" t="s">
        <v>25</v>
      </c>
      <c r="F65" s="4" t="s">
        <v>641</v>
      </c>
      <c r="G65" s="125" t="s">
        <v>3239</v>
      </c>
      <c r="H65" s="37" t="s">
        <v>131</v>
      </c>
      <c r="I65" s="5" t="s">
        <v>118</v>
      </c>
      <c r="J65" s="5" t="s">
        <v>89</v>
      </c>
      <c r="K65" s="5" t="s">
        <v>739</v>
      </c>
      <c r="L65" s="5"/>
      <c r="M65" s="5"/>
      <c r="N65" s="135">
        <v>1</v>
      </c>
    </row>
    <row r="66" spans="1:14" ht="52.05" customHeight="1">
      <c r="A66" s="5" t="s">
        <v>130</v>
      </c>
      <c r="B66" s="4" t="s">
        <v>1344</v>
      </c>
      <c r="C66" s="5" t="s">
        <v>45</v>
      </c>
      <c r="D66" s="4" t="s">
        <v>193</v>
      </c>
      <c r="E66" s="4" t="s">
        <v>1162</v>
      </c>
      <c r="F66" s="4" t="s">
        <v>2118</v>
      </c>
      <c r="G66" s="125" t="s">
        <v>3237</v>
      </c>
      <c r="H66" s="32" t="s">
        <v>135</v>
      </c>
      <c r="I66" s="5" t="s">
        <v>742</v>
      </c>
      <c r="J66" s="5" t="s">
        <v>82</v>
      </c>
      <c r="K66" s="5" t="s">
        <v>495</v>
      </c>
      <c r="L66" s="5"/>
      <c r="M66" s="5"/>
      <c r="N66" s="135">
        <v>1</v>
      </c>
    </row>
    <row r="67" spans="1:14" ht="52.05" customHeight="1">
      <c r="A67" s="5" t="s">
        <v>130</v>
      </c>
      <c r="B67" s="5" t="s">
        <v>1344</v>
      </c>
      <c r="C67" s="5" t="s">
        <v>45</v>
      </c>
      <c r="D67" s="4" t="s">
        <v>193</v>
      </c>
      <c r="E67" s="5" t="s">
        <v>1448</v>
      </c>
      <c r="F67" s="4" t="s">
        <v>641</v>
      </c>
      <c r="G67" s="125" t="s">
        <v>3240</v>
      </c>
      <c r="H67" s="32" t="s">
        <v>1850</v>
      </c>
      <c r="I67" s="5" t="s">
        <v>742</v>
      </c>
      <c r="J67" s="5" t="s">
        <v>132</v>
      </c>
      <c r="K67" s="5" t="s">
        <v>519</v>
      </c>
      <c r="L67" s="5"/>
      <c r="M67" s="5"/>
      <c r="N67" s="135">
        <v>1</v>
      </c>
    </row>
    <row r="68" spans="1:14" ht="52.05" customHeight="1">
      <c r="A68" s="4" t="s">
        <v>130</v>
      </c>
      <c r="B68" s="4" t="s">
        <v>1344</v>
      </c>
      <c r="C68" s="4" t="s">
        <v>45</v>
      </c>
      <c r="D68" s="5" t="s">
        <v>396</v>
      </c>
      <c r="E68" s="4" t="s">
        <v>25</v>
      </c>
      <c r="F68" s="4" t="s">
        <v>2289</v>
      </c>
      <c r="G68" s="125" t="s">
        <v>3236</v>
      </c>
      <c r="H68" s="32" t="s">
        <v>925</v>
      </c>
      <c r="I68" s="5" t="s">
        <v>1164</v>
      </c>
      <c r="J68" s="4" t="s">
        <v>136</v>
      </c>
      <c r="K68" s="4" t="s">
        <v>136</v>
      </c>
      <c r="L68" s="4"/>
      <c r="M68" s="4"/>
      <c r="N68" s="135">
        <v>1</v>
      </c>
    </row>
    <row r="69" spans="1:14" ht="52.05" customHeight="1">
      <c r="A69" s="4" t="s">
        <v>130</v>
      </c>
      <c r="B69" s="4" t="s">
        <v>1344</v>
      </c>
      <c r="C69" s="4" t="s">
        <v>45</v>
      </c>
      <c r="D69" s="4" t="s">
        <v>1709</v>
      </c>
      <c r="E69" s="5" t="s">
        <v>1232</v>
      </c>
      <c r="F69" s="4" t="s">
        <v>1690</v>
      </c>
      <c r="G69" s="125" t="s">
        <v>3235</v>
      </c>
      <c r="H69" s="32" t="s">
        <v>924</v>
      </c>
      <c r="I69" s="5" t="s">
        <v>1164</v>
      </c>
      <c r="J69" s="4" t="s">
        <v>136</v>
      </c>
      <c r="K69" s="4" t="s">
        <v>136</v>
      </c>
      <c r="L69" s="4"/>
      <c r="M69" s="4"/>
      <c r="N69" s="135">
        <v>1</v>
      </c>
    </row>
    <row r="70" spans="1:14" ht="52.05" customHeight="1">
      <c r="A70" s="4" t="s">
        <v>130</v>
      </c>
      <c r="B70" s="5" t="s">
        <v>1344</v>
      </c>
      <c r="C70" s="4" t="s">
        <v>29</v>
      </c>
      <c r="D70" s="5" t="s">
        <v>3</v>
      </c>
      <c r="E70" s="5" t="s">
        <v>707</v>
      </c>
      <c r="F70" s="4" t="s">
        <v>30</v>
      </c>
      <c r="G70" s="125" t="s">
        <v>3238</v>
      </c>
      <c r="H70" s="32" t="s">
        <v>926</v>
      </c>
      <c r="I70" s="4" t="s">
        <v>137</v>
      </c>
      <c r="J70" s="4" t="s">
        <v>97</v>
      </c>
      <c r="K70" s="4" t="s">
        <v>6212</v>
      </c>
      <c r="L70" s="4"/>
      <c r="M70" s="5"/>
      <c r="N70" s="135">
        <v>1</v>
      </c>
    </row>
    <row r="71" spans="1:14" ht="52.05" customHeight="1">
      <c r="A71" s="5" t="s">
        <v>130</v>
      </c>
      <c r="B71" s="4" t="s">
        <v>1344</v>
      </c>
      <c r="C71" s="5" t="s">
        <v>45</v>
      </c>
      <c r="D71" s="5" t="s">
        <v>5</v>
      </c>
      <c r="E71" s="5" t="s">
        <v>48</v>
      </c>
      <c r="F71" s="4" t="s">
        <v>28</v>
      </c>
      <c r="G71" s="125" t="s">
        <v>3234</v>
      </c>
      <c r="H71" s="32" t="s">
        <v>133</v>
      </c>
      <c r="I71" s="5" t="s">
        <v>1164</v>
      </c>
      <c r="J71" s="5" t="s">
        <v>134</v>
      </c>
      <c r="K71" s="5" t="s">
        <v>134</v>
      </c>
      <c r="L71" s="5"/>
      <c r="M71" s="5"/>
      <c r="N71" s="135">
        <v>1</v>
      </c>
    </row>
    <row r="72" spans="1:14" ht="52.05" customHeight="1">
      <c r="A72" s="5" t="s">
        <v>138</v>
      </c>
      <c r="B72" s="4" t="s">
        <v>1344</v>
      </c>
      <c r="C72" s="5" t="s">
        <v>45</v>
      </c>
      <c r="D72" s="4" t="s">
        <v>4</v>
      </c>
      <c r="E72" s="4" t="s">
        <v>25</v>
      </c>
      <c r="F72" s="4" t="s">
        <v>28</v>
      </c>
      <c r="G72" s="125" t="s">
        <v>3249</v>
      </c>
      <c r="H72" s="32" t="s">
        <v>2162</v>
      </c>
      <c r="I72" s="5" t="s">
        <v>23</v>
      </c>
      <c r="J72" s="5" t="s">
        <v>120</v>
      </c>
      <c r="K72" s="5" t="s">
        <v>530</v>
      </c>
      <c r="L72" s="5"/>
      <c r="M72" s="5"/>
      <c r="N72" s="135">
        <v>1</v>
      </c>
    </row>
    <row r="73" spans="1:14" ht="52.05" customHeight="1">
      <c r="A73" s="5" t="s">
        <v>138</v>
      </c>
      <c r="B73" s="4" t="s">
        <v>1344</v>
      </c>
      <c r="C73" s="5" t="s">
        <v>45</v>
      </c>
      <c r="D73" s="5" t="s">
        <v>5</v>
      </c>
      <c r="E73" s="4" t="s">
        <v>1061</v>
      </c>
      <c r="F73" s="4" t="s">
        <v>641</v>
      </c>
      <c r="G73" s="125" t="s">
        <v>3248</v>
      </c>
      <c r="H73" s="32" t="s">
        <v>139</v>
      </c>
      <c r="I73" s="5" t="s">
        <v>567</v>
      </c>
      <c r="J73" s="5" t="s">
        <v>132</v>
      </c>
      <c r="K73" s="5" t="s">
        <v>520</v>
      </c>
      <c r="L73" s="5"/>
      <c r="M73" s="5"/>
      <c r="N73" s="135">
        <v>1</v>
      </c>
    </row>
    <row r="74" spans="1:14" ht="52.05" customHeight="1">
      <c r="A74" s="5" t="s">
        <v>138</v>
      </c>
      <c r="B74" s="4" t="s">
        <v>1344</v>
      </c>
      <c r="C74" s="4" t="s">
        <v>29</v>
      </c>
      <c r="D74" s="4" t="s">
        <v>396</v>
      </c>
      <c r="E74" s="4" t="s">
        <v>25</v>
      </c>
      <c r="F74" s="4" t="s">
        <v>28</v>
      </c>
      <c r="G74" s="125" t="s">
        <v>3245</v>
      </c>
      <c r="H74" s="32" t="s">
        <v>2170</v>
      </c>
      <c r="I74" s="4" t="s">
        <v>23</v>
      </c>
      <c r="J74" s="4" t="s">
        <v>106</v>
      </c>
      <c r="K74" s="4" t="s">
        <v>2171</v>
      </c>
      <c r="L74" s="5"/>
      <c r="M74" s="34"/>
      <c r="N74" s="135">
        <v>1</v>
      </c>
    </row>
    <row r="75" spans="1:14" ht="52.05" customHeight="1">
      <c r="A75" s="4" t="s">
        <v>138</v>
      </c>
      <c r="B75" s="5" t="s">
        <v>1344</v>
      </c>
      <c r="C75" s="4" t="s">
        <v>45</v>
      </c>
      <c r="D75" s="5" t="s">
        <v>3</v>
      </c>
      <c r="E75" s="5" t="s">
        <v>707</v>
      </c>
      <c r="F75" s="4" t="s">
        <v>711</v>
      </c>
      <c r="G75" s="125" t="s">
        <v>3242</v>
      </c>
      <c r="H75" s="32" t="s">
        <v>927</v>
      </c>
      <c r="I75" s="5" t="s">
        <v>567</v>
      </c>
      <c r="J75" s="4" t="s">
        <v>113</v>
      </c>
      <c r="K75" s="4" t="s">
        <v>113</v>
      </c>
      <c r="L75" s="4"/>
      <c r="M75" s="4"/>
      <c r="N75" s="135">
        <v>1</v>
      </c>
    </row>
    <row r="76" spans="1:14" ht="52.05" customHeight="1">
      <c r="A76" s="4" t="s">
        <v>138</v>
      </c>
      <c r="B76" s="4" t="s">
        <v>1344</v>
      </c>
      <c r="C76" s="4" t="s">
        <v>45</v>
      </c>
      <c r="D76" s="5" t="s">
        <v>193</v>
      </c>
      <c r="E76" s="5" t="s">
        <v>1232</v>
      </c>
      <c r="F76" s="4" t="s">
        <v>28</v>
      </c>
      <c r="G76" s="125" t="s">
        <v>3243</v>
      </c>
      <c r="H76" s="32" t="s">
        <v>140</v>
      </c>
      <c r="I76" s="5" t="s">
        <v>567</v>
      </c>
      <c r="J76" s="4" t="s">
        <v>113</v>
      </c>
      <c r="K76" s="4" t="s">
        <v>113</v>
      </c>
      <c r="L76" s="4"/>
      <c r="M76" s="4"/>
      <c r="N76" s="135">
        <v>1</v>
      </c>
    </row>
    <row r="77" spans="1:14" ht="52.05" customHeight="1">
      <c r="A77" s="5" t="s">
        <v>138</v>
      </c>
      <c r="B77" s="4" t="s">
        <v>1344</v>
      </c>
      <c r="C77" s="5" t="s">
        <v>20</v>
      </c>
      <c r="D77" s="5" t="s">
        <v>7</v>
      </c>
      <c r="E77" s="5" t="s">
        <v>61</v>
      </c>
      <c r="F77" s="4" t="s">
        <v>641</v>
      </c>
      <c r="G77" s="125" t="s">
        <v>3244</v>
      </c>
      <c r="H77" s="32" t="s">
        <v>2279</v>
      </c>
      <c r="I77" s="5" t="s">
        <v>118</v>
      </c>
      <c r="J77" s="5" t="s">
        <v>485</v>
      </c>
      <c r="K77" s="4" t="s">
        <v>2176</v>
      </c>
      <c r="L77" s="5"/>
      <c r="M77" s="34"/>
      <c r="N77" s="135">
        <v>1</v>
      </c>
    </row>
    <row r="78" spans="1:14" ht="52.05" customHeight="1">
      <c r="A78" s="4" t="s">
        <v>138</v>
      </c>
      <c r="B78" s="4" t="s">
        <v>1344</v>
      </c>
      <c r="C78" s="4" t="s">
        <v>45</v>
      </c>
      <c r="D78" s="4" t="s">
        <v>1709</v>
      </c>
      <c r="E78" s="4" t="s">
        <v>25</v>
      </c>
      <c r="F78" s="4" t="s">
        <v>2289</v>
      </c>
      <c r="G78" s="125" t="s">
        <v>3247</v>
      </c>
      <c r="H78" s="32" t="s">
        <v>2256</v>
      </c>
      <c r="I78" s="4" t="s">
        <v>26</v>
      </c>
      <c r="J78" s="4" t="s">
        <v>89</v>
      </c>
      <c r="K78" s="4" t="s">
        <v>2255</v>
      </c>
      <c r="L78" s="5"/>
      <c r="M78" s="34"/>
      <c r="N78" s="135">
        <v>1</v>
      </c>
    </row>
    <row r="79" spans="1:14" ht="52.05" customHeight="1">
      <c r="A79" s="4" t="s">
        <v>138</v>
      </c>
      <c r="B79" s="4" t="s">
        <v>1344</v>
      </c>
      <c r="C79" s="4" t="s">
        <v>419</v>
      </c>
      <c r="D79" s="4" t="s">
        <v>193</v>
      </c>
      <c r="E79" s="4" t="s">
        <v>1162</v>
      </c>
      <c r="F79" s="4" t="s">
        <v>55</v>
      </c>
      <c r="G79" s="125" t="s">
        <v>3241</v>
      </c>
      <c r="H79" s="32" t="s">
        <v>2259</v>
      </c>
      <c r="I79" s="4" t="s">
        <v>26</v>
      </c>
      <c r="J79" s="4" t="s">
        <v>326</v>
      </c>
      <c r="K79" s="4" t="s">
        <v>435</v>
      </c>
      <c r="L79" s="5"/>
      <c r="M79" s="5"/>
      <c r="N79" s="135">
        <v>1</v>
      </c>
    </row>
    <row r="80" spans="1:14" ht="52.05" customHeight="1">
      <c r="A80" s="4" t="s">
        <v>141</v>
      </c>
      <c r="B80" s="4" t="s">
        <v>1344</v>
      </c>
      <c r="C80" s="5" t="s">
        <v>29</v>
      </c>
      <c r="D80" s="5" t="s">
        <v>396</v>
      </c>
      <c r="E80" s="4" t="s">
        <v>25</v>
      </c>
      <c r="F80" s="4" t="s">
        <v>2289</v>
      </c>
      <c r="G80" s="125" t="s">
        <v>3251</v>
      </c>
      <c r="H80" s="32" t="s">
        <v>2141</v>
      </c>
      <c r="I80" s="5" t="s">
        <v>26</v>
      </c>
      <c r="J80" s="5" t="s">
        <v>106</v>
      </c>
      <c r="K80" s="5" t="s">
        <v>2140</v>
      </c>
      <c r="L80" s="4"/>
      <c r="M80" s="4"/>
      <c r="N80" s="135">
        <v>1</v>
      </c>
    </row>
    <row r="81" spans="1:14" ht="52.05" customHeight="1">
      <c r="A81" s="4" t="s">
        <v>141</v>
      </c>
      <c r="B81" s="4" t="s">
        <v>1344</v>
      </c>
      <c r="C81" s="4" t="s">
        <v>45</v>
      </c>
      <c r="D81" s="4" t="s">
        <v>7803</v>
      </c>
      <c r="E81" s="4" t="s">
        <v>38</v>
      </c>
      <c r="F81" s="4" t="s">
        <v>46</v>
      </c>
      <c r="G81" s="125" t="s">
        <v>3252</v>
      </c>
      <c r="H81" s="32" t="s">
        <v>2514</v>
      </c>
      <c r="I81" s="5" t="s">
        <v>567</v>
      </c>
      <c r="J81" s="5" t="s">
        <v>143</v>
      </c>
      <c r="K81" s="5" t="s">
        <v>501</v>
      </c>
      <c r="L81" s="5"/>
      <c r="M81" s="5"/>
      <c r="N81" s="135">
        <v>1</v>
      </c>
    </row>
    <row r="82" spans="1:14" ht="52.05" customHeight="1">
      <c r="A82" s="4" t="s">
        <v>141</v>
      </c>
      <c r="B82" s="4" t="s">
        <v>1344</v>
      </c>
      <c r="C82" s="4" t="s">
        <v>45</v>
      </c>
      <c r="D82" s="4" t="s">
        <v>5</v>
      </c>
      <c r="E82" s="4" t="s">
        <v>142</v>
      </c>
      <c r="F82" s="4" t="s">
        <v>711</v>
      </c>
      <c r="G82" s="125" t="s">
        <v>3250</v>
      </c>
      <c r="H82" s="32" t="s">
        <v>928</v>
      </c>
      <c r="I82" s="5" t="s">
        <v>1164</v>
      </c>
      <c r="J82" s="4" t="s">
        <v>136</v>
      </c>
      <c r="K82" s="4" t="s">
        <v>136</v>
      </c>
      <c r="L82" s="4"/>
      <c r="M82" s="4"/>
      <c r="N82" s="135">
        <v>1</v>
      </c>
    </row>
    <row r="83" spans="1:14" ht="52.05" customHeight="1">
      <c r="A83" s="4" t="s">
        <v>144</v>
      </c>
      <c r="B83" s="4" t="s">
        <v>1344</v>
      </c>
      <c r="C83" s="4" t="s">
        <v>45</v>
      </c>
      <c r="D83" s="4" t="s">
        <v>7803</v>
      </c>
      <c r="E83" s="4" t="s">
        <v>38</v>
      </c>
      <c r="F83" s="4" t="s">
        <v>46</v>
      </c>
      <c r="G83" s="125" t="s">
        <v>3257</v>
      </c>
      <c r="H83" s="32" t="s">
        <v>931</v>
      </c>
      <c r="I83" s="5" t="s">
        <v>567</v>
      </c>
      <c r="J83" s="4" t="s">
        <v>143</v>
      </c>
      <c r="K83" s="5" t="s">
        <v>502</v>
      </c>
      <c r="L83" s="4"/>
      <c r="M83" s="5"/>
      <c r="N83" s="135">
        <v>1</v>
      </c>
    </row>
    <row r="84" spans="1:14" ht="39.6">
      <c r="A84" s="5" t="s">
        <v>144</v>
      </c>
      <c r="B84" s="4" t="s">
        <v>1344</v>
      </c>
      <c r="C84" s="5" t="s">
        <v>29</v>
      </c>
      <c r="D84" s="4" t="s">
        <v>7803</v>
      </c>
      <c r="E84" s="5" t="s">
        <v>38</v>
      </c>
      <c r="F84" s="4" t="s">
        <v>145</v>
      </c>
      <c r="G84" s="125" t="s">
        <v>3256</v>
      </c>
      <c r="H84" s="45" t="s">
        <v>2177</v>
      </c>
      <c r="I84" s="5" t="s">
        <v>118</v>
      </c>
      <c r="J84" s="5" t="s">
        <v>106</v>
      </c>
      <c r="K84" s="5" t="s">
        <v>2071</v>
      </c>
      <c r="L84" s="5"/>
      <c r="M84" s="5"/>
      <c r="N84" s="135">
        <v>1</v>
      </c>
    </row>
    <row r="85" spans="1:14" ht="52.05" customHeight="1">
      <c r="A85" s="4" t="s">
        <v>144</v>
      </c>
      <c r="B85" s="4" t="s">
        <v>1344</v>
      </c>
      <c r="C85" s="4" t="s">
        <v>45</v>
      </c>
      <c r="D85" s="5" t="s">
        <v>3</v>
      </c>
      <c r="E85" s="5" t="s">
        <v>2106</v>
      </c>
      <c r="F85" s="4" t="s">
        <v>112</v>
      </c>
      <c r="G85" s="125" t="s">
        <v>3255</v>
      </c>
      <c r="H85" s="32" t="s">
        <v>930</v>
      </c>
      <c r="I85" s="5" t="s">
        <v>1164</v>
      </c>
      <c r="J85" s="4" t="s">
        <v>136</v>
      </c>
      <c r="K85" s="4" t="s">
        <v>136</v>
      </c>
      <c r="L85" s="4"/>
      <c r="M85" s="4"/>
      <c r="N85" s="135">
        <v>1</v>
      </c>
    </row>
    <row r="86" spans="1:14" ht="52.05" customHeight="1">
      <c r="A86" s="4" t="s">
        <v>144</v>
      </c>
      <c r="B86" s="4" t="s">
        <v>1344</v>
      </c>
      <c r="C86" s="4" t="s">
        <v>45</v>
      </c>
      <c r="D86" s="4" t="s">
        <v>5</v>
      </c>
      <c r="E86" s="4" t="s">
        <v>146</v>
      </c>
      <c r="F86" s="4" t="s">
        <v>1690</v>
      </c>
      <c r="G86" s="125" t="s">
        <v>3254</v>
      </c>
      <c r="H86" s="32" t="s">
        <v>929</v>
      </c>
      <c r="I86" s="5" t="s">
        <v>1164</v>
      </c>
      <c r="J86" s="4" t="s">
        <v>147</v>
      </c>
      <c r="K86" s="4" t="s">
        <v>147</v>
      </c>
      <c r="L86" s="4"/>
      <c r="M86" s="4"/>
      <c r="N86" s="135">
        <v>1</v>
      </c>
    </row>
    <row r="87" spans="1:14" ht="52.05" customHeight="1">
      <c r="A87" s="4" t="s">
        <v>148</v>
      </c>
      <c r="B87" s="4" t="s">
        <v>1344</v>
      </c>
      <c r="C87" s="4" t="s">
        <v>45</v>
      </c>
      <c r="D87" s="4" t="s">
        <v>7</v>
      </c>
      <c r="E87" s="5" t="s">
        <v>1232</v>
      </c>
      <c r="F87" s="4" t="s">
        <v>46</v>
      </c>
      <c r="G87" s="125" t="s">
        <v>3260</v>
      </c>
      <c r="H87" s="32" t="s">
        <v>933</v>
      </c>
      <c r="I87" s="4" t="s">
        <v>137</v>
      </c>
      <c r="J87" s="4" t="s">
        <v>152</v>
      </c>
      <c r="K87" s="4" t="s">
        <v>152</v>
      </c>
      <c r="L87" s="4"/>
      <c r="M87" s="4"/>
      <c r="N87" s="135">
        <v>1</v>
      </c>
    </row>
    <row r="88" spans="1:14" ht="52.05" customHeight="1">
      <c r="A88" s="5" t="s">
        <v>148</v>
      </c>
      <c r="B88" s="4" t="s">
        <v>1344</v>
      </c>
      <c r="C88" s="5" t="s">
        <v>45</v>
      </c>
      <c r="D88" s="5" t="s">
        <v>3</v>
      </c>
      <c r="E88" s="5" t="s">
        <v>647</v>
      </c>
      <c r="F88" s="4" t="s">
        <v>112</v>
      </c>
      <c r="G88" s="125" t="s">
        <v>3262</v>
      </c>
      <c r="H88" s="32" t="s">
        <v>149</v>
      </c>
      <c r="I88" s="5" t="s">
        <v>742</v>
      </c>
      <c r="J88" s="5" t="s">
        <v>89</v>
      </c>
      <c r="K88" s="5" t="s">
        <v>513</v>
      </c>
      <c r="L88" s="5"/>
      <c r="M88" s="5"/>
      <c r="N88" s="135">
        <v>1</v>
      </c>
    </row>
    <row r="89" spans="1:14" ht="52.05" customHeight="1">
      <c r="A89" s="5" t="s">
        <v>148</v>
      </c>
      <c r="B89" s="5" t="s">
        <v>1344</v>
      </c>
      <c r="C89" s="5" t="s">
        <v>45</v>
      </c>
      <c r="D89" s="4" t="s">
        <v>5</v>
      </c>
      <c r="E89" s="5" t="s">
        <v>48</v>
      </c>
      <c r="F89" s="4" t="s">
        <v>2120</v>
      </c>
      <c r="G89" s="125" t="s">
        <v>3253</v>
      </c>
      <c r="H89" s="32" t="s">
        <v>2131</v>
      </c>
      <c r="I89" s="5" t="s">
        <v>567</v>
      </c>
      <c r="J89" s="5" t="s">
        <v>68</v>
      </c>
      <c r="K89" s="5" t="s">
        <v>2130</v>
      </c>
      <c r="L89" s="5"/>
      <c r="M89" s="5"/>
      <c r="N89" s="135">
        <v>1</v>
      </c>
    </row>
    <row r="90" spans="1:14" ht="52.05" customHeight="1">
      <c r="A90" s="4" t="s">
        <v>148</v>
      </c>
      <c r="B90" s="4" t="s">
        <v>1344</v>
      </c>
      <c r="C90" s="4" t="s">
        <v>45</v>
      </c>
      <c r="D90" s="5" t="s">
        <v>1709</v>
      </c>
      <c r="E90" s="4" t="s">
        <v>25</v>
      </c>
      <c r="F90" s="4" t="s">
        <v>760</v>
      </c>
      <c r="G90" s="125" t="s">
        <v>3258</v>
      </c>
      <c r="H90" s="32" t="s">
        <v>932</v>
      </c>
      <c r="I90" s="5" t="s">
        <v>567</v>
      </c>
      <c r="J90" s="4" t="s">
        <v>151</v>
      </c>
      <c r="K90" s="5" t="s">
        <v>466</v>
      </c>
      <c r="L90" s="4"/>
      <c r="M90" s="5"/>
      <c r="N90" s="135">
        <v>1</v>
      </c>
    </row>
    <row r="91" spans="1:14" ht="52.05" customHeight="1">
      <c r="A91" s="5" t="s">
        <v>148</v>
      </c>
      <c r="B91" s="4" t="s">
        <v>1344</v>
      </c>
      <c r="C91" s="5" t="s">
        <v>45</v>
      </c>
      <c r="D91" s="5" t="s">
        <v>3</v>
      </c>
      <c r="E91" s="5" t="s">
        <v>2106</v>
      </c>
      <c r="F91" s="4" t="s">
        <v>30</v>
      </c>
      <c r="G91" s="125" t="s">
        <v>3259</v>
      </c>
      <c r="H91" s="32" t="s">
        <v>150</v>
      </c>
      <c r="I91" s="5" t="s">
        <v>567</v>
      </c>
      <c r="J91" s="4" t="s">
        <v>477</v>
      </c>
      <c r="K91" s="5" t="s">
        <v>477</v>
      </c>
      <c r="L91" s="5"/>
      <c r="M91" s="5"/>
      <c r="N91" s="135">
        <v>1</v>
      </c>
    </row>
    <row r="92" spans="1:14" ht="52.05" customHeight="1">
      <c r="A92" s="4" t="s">
        <v>148</v>
      </c>
      <c r="B92" s="4" t="s">
        <v>1344</v>
      </c>
      <c r="C92" s="4" t="s">
        <v>29</v>
      </c>
      <c r="D92" s="4" t="s">
        <v>5</v>
      </c>
      <c r="E92" s="4" t="s">
        <v>25</v>
      </c>
      <c r="F92" s="4" t="s">
        <v>641</v>
      </c>
      <c r="G92" s="125" t="s">
        <v>3261</v>
      </c>
      <c r="H92" s="32" t="s">
        <v>934</v>
      </c>
      <c r="I92" s="4" t="s">
        <v>26</v>
      </c>
      <c r="J92" s="4" t="s">
        <v>97</v>
      </c>
      <c r="K92" s="4" t="s">
        <v>6213</v>
      </c>
      <c r="L92" s="4"/>
      <c r="M92" s="5"/>
      <c r="N92" s="135">
        <v>1</v>
      </c>
    </row>
    <row r="93" spans="1:14" ht="52.05" customHeight="1">
      <c r="A93" s="4" t="s">
        <v>148</v>
      </c>
      <c r="B93" s="4" t="s">
        <v>1344</v>
      </c>
      <c r="C93" s="4" t="s">
        <v>1962</v>
      </c>
      <c r="D93" s="4" t="s">
        <v>193</v>
      </c>
      <c r="E93" s="4" t="s">
        <v>1515</v>
      </c>
      <c r="F93" s="4" t="s">
        <v>199</v>
      </c>
      <c r="G93" s="125" t="s">
        <v>8242</v>
      </c>
      <c r="H93" s="32" t="s">
        <v>8241</v>
      </c>
      <c r="I93" s="4" t="s">
        <v>26</v>
      </c>
      <c r="J93" s="4" t="s">
        <v>158</v>
      </c>
      <c r="K93" s="4" t="s">
        <v>158</v>
      </c>
      <c r="L93" s="4"/>
      <c r="M93" s="5"/>
      <c r="N93" s="135">
        <v>17</v>
      </c>
    </row>
    <row r="94" spans="1:14" ht="52.05" customHeight="1">
      <c r="A94" s="4" t="s">
        <v>148</v>
      </c>
      <c r="B94" s="4" t="s">
        <v>1344</v>
      </c>
      <c r="C94" s="4" t="s">
        <v>1962</v>
      </c>
      <c r="D94" s="4" t="s">
        <v>193</v>
      </c>
      <c r="E94" s="4" t="s">
        <v>1515</v>
      </c>
      <c r="F94" s="4" t="s">
        <v>199</v>
      </c>
      <c r="G94" s="125" t="s">
        <v>8243</v>
      </c>
      <c r="H94" s="32" t="s">
        <v>8240</v>
      </c>
      <c r="I94" s="4" t="s">
        <v>26</v>
      </c>
      <c r="J94" s="4" t="s">
        <v>158</v>
      </c>
      <c r="K94" s="4" t="s">
        <v>158</v>
      </c>
      <c r="L94" s="4"/>
      <c r="M94" s="5"/>
      <c r="N94" s="135">
        <v>17</v>
      </c>
    </row>
    <row r="95" spans="1:14" ht="52.05" customHeight="1">
      <c r="A95" s="5" t="s">
        <v>153</v>
      </c>
      <c r="B95" s="4" t="s">
        <v>1661</v>
      </c>
      <c r="C95" s="5" t="s">
        <v>29</v>
      </c>
      <c r="D95" s="5" t="s">
        <v>654</v>
      </c>
      <c r="E95" s="4" t="s">
        <v>181</v>
      </c>
      <c r="F95" s="4" t="s">
        <v>641</v>
      </c>
      <c r="G95" s="125" t="s">
        <v>3263</v>
      </c>
      <c r="H95" s="32" t="s">
        <v>157</v>
      </c>
      <c r="I95" s="5" t="s">
        <v>118</v>
      </c>
      <c r="J95" s="5" t="s">
        <v>158</v>
      </c>
      <c r="K95" s="5" t="s">
        <v>429</v>
      </c>
      <c r="L95" s="5" t="s">
        <v>158</v>
      </c>
      <c r="M95" s="5" t="s">
        <v>429</v>
      </c>
      <c r="N95" s="135">
        <v>1</v>
      </c>
    </row>
    <row r="96" spans="1:14" ht="52.05" customHeight="1">
      <c r="A96" s="5" t="s">
        <v>153</v>
      </c>
      <c r="B96" s="4" t="s">
        <v>1344</v>
      </c>
      <c r="C96" s="5" t="s">
        <v>45</v>
      </c>
      <c r="D96" s="5" t="s">
        <v>3</v>
      </c>
      <c r="E96" s="5" t="s">
        <v>707</v>
      </c>
      <c r="F96" s="4" t="s">
        <v>2270</v>
      </c>
      <c r="G96" s="125" t="s">
        <v>3270</v>
      </c>
      <c r="H96" s="48" t="s">
        <v>155</v>
      </c>
      <c r="I96" s="5" t="s">
        <v>23</v>
      </c>
      <c r="J96" s="4" t="s">
        <v>233</v>
      </c>
      <c r="K96" s="4" t="s">
        <v>233</v>
      </c>
      <c r="L96" s="5"/>
      <c r="M96" s="5"/>
      <c r="N96" s="135">
        <v>1</v>
      </c>
    </row>
    <row r="97" spans="1:14" ht="52.05" customHeight="1">
      <c r="A97" s="5" t="s">
        <v>153</v>
      </c>
      <c r="B97" s="5" t="s">
        <v>1344</v>
      </c>
      <c r="C97" s="5" t="s">
        <v>45</v>
      </c>
      <c r="D97" s="5" t="s">
        <v>3</v>
      </c>
      <c r="E97" s="5" t="s">
        <v>707</v>
      </c>
      <c r="F97" s="4" t="s">
        <v>30</v>
      </c>
      <c r="G97" s="125" t="s">
        <v>3266</v>
      </c>
      <c r="H97" s="32" t="s">
        <v>154</v>
      </c>
      <c r="I97" s="5" t="s">
        <v>742</v>
      </c>
      <c r="J97" s="5" t="s">
        <v>106</v>
      </c>
      <c r="K97" s="5" t="s">
        <v>2069</v>
      </c>
      <c r="L97" s="5"/>
      <c r="M97" s="5"/>
      <c r="N97" s="135">
        <v>1</v>
      </c>
    </row>
    <row r="98" spans="1:14" ht="52.05" customHeight="1">
      <c r="A98" s="4" t="s">
        <v>153</v>
      </c>
      <c r="B98" s="4" t="s">
        <v>1344</v>
      </c>
      <c r="C98" s="5" t="s">
        <v>2097</v>
      </c>
      <c r="D98" s="4" t="s">
        <v>5</v>
      </c>
      <c r="E98" s="4" t="s">
        <v>25</v>
      </c>
      <c r="F98" s="4" t="s">
        <v>1045</v>
      </c>
      <c r="G98" s="125" t="s">
        <v>3269</v>
      </c>
      <c r="H98" s="32" t="s">
        <v>935</v>
      </c>
      <c r="I98" s="5" t="s">
        <v>742</v>
      </c>
      <c r="J98" s="4" t="s">
        <v>97</v>
      </c>
      <c r="K98" s="4" t="s">
        <v>6211</v>
      </c>
      <c r="L98" s="4"/>
      <c r="M98" s="5"/>
      <c r="N98" s="135">
        <v>1</v>
      </c>
    </row>
    <row r="99" spans="1:14" ht="52.05" customHeight="1">
      <c r="A99" s="5" t="s">
        <v>153</v>
      </c>
      <c r="B99" s="4" t="s">
        <v>1344</v>
      </c>
      <c r="C99" s="4" t="s">
        <v>419</v>
      </c>
      <c r="D99" s="4" t="s">
        <v>193</v>
      </c>
      <c r="E99" s="4" t="s">
        <v>1518</v>
      </c>
      <c r="F99" s="4" t="s">
        <v>641</v>
      </c>
      <c r="G99" s="125" t="s">
        <v>3265</v>
      </c>
      <c r="H99" s="32" t="s">
        <v>2179</v>
      </c>
      <c r="I99" s="4" t="s">
        <v>26</v>
      </c>
      <c r="J99" s="4" t="s">
        <v>2180</v>
      </c>
      <c r="K99" s="4" t="s">
        <v>2180</v>
      </c>
      <c r="L99" s="5"/>
      <c r="M99" s="5"/>
      <c r="N99" s="135">
        <v>1</v>
      </c>
    </row>
    <row r="100" spans="1:14" ht="52.05" customHeight="1">
      <c r="A100" s="5" t="s">
        <v>153</v>
      </c>
      <c r="B100" s="4" t="s">
        <v>1428</v>
      </c>
      <c r="C100" s="5" t="s">
        <v>20</v>
      </c>
      <c r="D100" s="5" t="s">
        <v>2</v>
      </c>
      <c r="E100" s="4" t="s">
        <v>25</v>
      </c>
      <c r="F100" s="4" t="s">
        <v>2117</v>
      </c>
      <c r="G100" s="125" t="s">
        <v>3267</v>
      </c>
      <c r="H100" s="32" t="s">
        <v>159</v>
      </c>
      <c r="I100" s="5" t="s">
        <v>118</v>
      </c>
      <c r="J100" s="5" t="s">
        <v>106</v>
      </c>
      <c r="K100" s="5" t="s">
        <v>489</v>
      </c>
      <c r="L100" s="5"/>
      <c r="M100" s="5"/>
      <c r="N100" s="135">
        <v>1</v>
      </c>
    </row>
    <row r="101" spans="1:14" ht="52.05" customHeight="1">
      <c r="A101" s="5" t="s">
        <v>153</v>
      </c>
      <c r="B101" s="4" t="s">
        <v>1344</v>
      </c>
      <c r="C101" s="4" t="s">
        <v>1647</v>
      </c>
      <c r="D101" s="4" t="s">
        <v>193</v>
      </c>
      <c r="E101" s="4" t="s">
        <v>1162</v>
      </c>
      <c r="F101" s="4" t="s">
        <v>641</v>
      </c>
      <c r="G101" s="125" t="s">
        <v>3264</v>
      </c>
      <c r="H101" s="32" t="s">
        <v>2254</v>
      </c>
      <c r="I101" s="4" t="s">
        <v>26</v>
      </c>
      <c r="J101" s="4" t="s">
        <v>253</v>
      </c>
      <c r="K101" s="4" t="s">
        <v>253</v>
      </c>
      <c r="L101" s="5"/>
      <c r="M101" s="5"/>
      <c r="N101" s="135">
        <v>1</v>
      </c>
    </row>
    <row r="102" spans="1:14" ht="52.05" customHeight="1">
      <c r="A102" s="5" t="s">
        <v>153</v>
      </c>
      <c r="B102" s="4" t="s">
        <v>1428</v>
      </c>
      <c r="C102" s="5" t="s">
        <v>2101</v>
      </c>
      <c r="D102" s="5" t="s">
        <v>2</v>
      </c>
      <c r="E102" s="4" t="s">
        <v>25</v>
      </c>
      <c r="F102" s="4" t="s">
        <v>2117</v>
      </c>
      <c r="G102" s="125" t="s">
        <v>3268</v>
      </c>
      <c r="H102" s="32" t="s">
        <v>160</v>
      </c>
      <c r="I102" s="5" t="s">
        <v>118</v>
      </c>
      <c r="J102" s="5" t="s">
        <v>106</v>
      </c>
      <c r="K102" s="5" t="s">
        <v>490</v>
      </c>
      <c r="L102" s="5"/>
      <c r="M102" s="5"/>
      <c r="N102" s="135">
        <v>1</v>
      </c>
    </row>
    <row r="103" spans="1:14" ht="52.05" customHeight="1">
      <c r="A103" s="5" t="s">
        <v>161</v>
      </c>
      <c r="B103" s="4" t="s">
        <v>1344</v>
      </c>
      <c r="C103" s="4" t="s">
        <v>45</v>
      </c>
      <c r="D103" s="5" t="s">
        <v>3</v>
      </c>
      <c r="E103" s="5" t="s">
        <v>647</v>
      </c>
      <c r="F103" s="4" t="s">
        <v>55</v>
      </c>
      <c r="G103" s="125" t="s">
        <v>3271</v>
      </c>
      <c r="H103" s="32" t="s">
        <v>2121</v>
      </c>
      <c r="I103" s="5" t="s">
        <v>567</v>
      </c>
      <c r="J103" s="5" t="s">
        <v>2122</v>
      </c>
      <c r="K103" s="5" t="s">
        <v>2122</v>
      </c>
      <c r="L103" s="4"/>
      <c r="M103" s="4"/>
      <c r="N103" s="135">
        <v>1</v>
      </c>
    </row>
    <row r="104" spans="1:14" ht="52.05" customHeight="1">
      <c r="A104" s="4" t="s">
        <v>164</v>
      </c>
      <c r="B104" s="4" t="s">
        <v>1344</v>
      </c>
      <c r="C104" s="4" t="s">
        <v>29</v>
      </c>
      <c r="D104" s="4" t="s">
        <v>3</v>
      </c>
      <c r="E104" s="5" t="s">
        <v>2107</v>
      </c>
      <c r="F104" s="4" t="s">
        <v>571</v>
      </c>
      <c r="G104" s="125" t="s">
        <v>3273</v>
      </c>
      <c r="H104" s="32" t="s">
        <v>936</v>
      </c>
      <c r="I104" s="5" t="s">
        <v>1164</v>
      </c>
      <c r="J104" s="4" t="s">
        <v>97</v>
      </c>
      <c r="K104" s="4" t="s">
        <v>6210</v>
      </c>
      <c r="L104" s="4"/>
      <c r="M104" s="5"/>
      <c r="N104" s="135">
        <v>1</v>
      </c>
    </row>
    <row r="105" spans="1:14" ht="52.05" customHeight="1">
      <c r="A105" s="4" t="s">
        <v>164</v>
      </c>
      <c r="B105" s="4" t="s">
        <v>1344</v>
      </c>
      <c r="C105" s="4" t="s">
        <v>45</v>
      </c>
      <c r="D105" s="5" t="s">
        <v>4</v>
      </c>
      <c r="E105" s="5" t="s">
        <v>1453</v>
      </c>
      <c r="F105" s="4" t="s">
        <v>28</v>
      </c>
      <c r="G105" s="125" t="s">
        <v>3274</v>
      </c>
      <c r="H105" s="32" t="s">
        <v>937</v>
      </c>
      <c r="I105" s="4" t="s">
        <v>26</v>
      </c>
      <c r="J105" s="4" t="s">
        <v>166</v>
      </c>
      <c r="K105" s="4" t="s">
        <v>166</v>
      </c>
      <c r="L105" s="4"/>
      <c r="M105" s="4"/>
      <c r="N105" s="135">
        <v>1</v>
      </c>
    </row>
    <row r="106" spans="1:14" ht="52.05" customHeight="1">
      <c r="A106" s="5" t="s">
        <v>164</v>
      </c>
      <c r="B106" s="4" t="s">
        <v>1344</v>
      </c>
      <c r="C106" s="5" t="s">
        <v>45</v>
      </c>
      <c r="D106" s="4" t="s">
        <v>1501</v>
      </c>
      <c r="E106" s="4" t="s">
        <v>25</v>
      </c>
      <c r="F106" s="4" t="s">
        <v>585</v>
      </c>
      <c r="G106" s="125" t="s">
        <v>3272</v>
      </c>
      <c r="H106" s="37" t="s">
        <v>165</v>
      </c>
      <c r="I106" s="5" t="s">
        <v>742</v>
      </c>
      <c r="J106" s="5" t="s">
        <v>82</v>
      </c>
      <c r="K106" s="5" t="s">
        <v>496</v>
      </c>
      <c r="L106" s="5"/>
      <c r="M106" s="5"/>
      <c r="N106" s="135">
        <v>1</v>
      </c>
    </row>
    <row r="107" spans="1:14" ht="52.05" customHeight="1">
      <c r="A107" s="4" t="s">
        <v>167</v>
      </c>
      <c r="B107" s="4" t="s">
        <v>1344</v>
      </c>
      <c r="C107" s="4" t="s">
        <v>45</v>
      </c>
      <c r="D107" s="4" t="s">
        <v>3</v>
      </c>
      <c r="E107" s="4" t="s">
        <v>701</v>
      </c>
      <c r="F107" s="4" t="s">
        <v>294</v>
      </c>
      <c r="G107" s="125" t="s">
        <v>3278</v>
      </c>
      <c r="H107" s="32" t="s">
        <v>938</v>
      </c>
      <c r="I107" s="4" t="s">
        <v>137</v>
      </c>
      <c r="J107" s="4" t="s">
        <v>72</v>
      </c>
      <c r="K107" s="5" t="s">
        <v>480</v>
      </c>
      <c r="L107" s="4"/>
      <c r="M107" s="5"/>
      <c r="N107" s="135">
        <v>1</v>
      </c>
    </row>
    <row r="108" spans="1:14" ht="52.05" customHeight="1">
      <c r="A108" s="5" t="s">
        <v>167</v>
      </c>
      <c r="B108" s="4" t="s">
        <v>1428</v>
      </c>
      <c r="C108" s="5" t="s">
        <v>20</v>
      </c>
      <c r="D108" s="5" t="s">
        <v>8</v>
      </c>
      <c r="E108" s="4" t="s">
        <v>25</v>
      </c>
      <c r="F108" s="4" t="s">
        <v>641</v>
      </c>
      <c r="G108" s="125" t="s">
        <v>3276</v>
      </c>
      <c r="H108" s="32" t="s">
        <v>2284</v>
      </c>
      <c r="I108" s="5" t="s">
        <v>118</v>
      </c>
      <c r="J108" s="4" t="s">
        <v>3275</v>
      </c>
      <c r="K108" s="4" t="s">
        <v>3275</v>
      </c>
      <c r="L108" s="5"/>
      <c r="M108" s="5"/>
      <c r="N108" s="135">
        <v>1</v>
      </c>
    </row>
    <row r="109" spans="1:14" ht="52.05" customHeight="1">
      <c r="A109" s="4" t="s">
        <v>167</v>
      </c>
      <c r="B109" s="4" t="s">
        <v>1344</v>
      </c>
      <c r="C109" s="4" t="s">
        <v>45</v>
      </c>
      <c r="D109" s="4" t="s">
        <v>5</v>
      </c>
      <c r="E109" s="4" t="s">
        <v>1061</v>
      </c>
      <c r="F109" s="4" t="s">
        <v>30</v>
      </c>
      <c r="G109" s="125" t="s">
        <v>3279</v>
      </c>
      <c r="H109" s="32" t="s">
        <v>2110</v>
      </c>
      <c r="I109" s="5" t="s">
        <v>742</v>
      </c>
      <c r="J109" s="4" t="s">
        <v>168</v>
      </c>
      <c r="K109" s="4" t="s">
        <v>168</v>
      </c>
      <c r="L109" s="4"/>
      <c r="M109" s="4"/>
      <c r="N109" s="135">
        <v>1</v>
      </c>
    </row>
    <row r="110" spans="1:14" ht="52.05" customHeight="1">
      <c r="A110" s="4" t="s">
        <v>167</v>
      </c>
      <c r="B110" s="5" t="s">
        <v>1344</v>
      </c>
      <c r="C110" s="5" t="s">
        <v>45</v>
      </c>
      <c r="D110" s="5" t="s">
        <v>3</v>
      </c>
      <c r="E110" s="5" t="s">
        <v>710</v>
      </c>
      <c r="F110" s="4" t="s">
        <v>30</v>
      </c>
      <c r="G110" s="125" t="s">
        <v>3277</v>
      </c>
      <c r="H110" s="31" t="s">
        <v>2129</v>
      </c>
      <c r="I110" s="5" t="s">
        <v>742</v>
      </c>
      <c r="J110" s="5" t="s">
        <v>109</v>
      </c>
      <c r="K110" s="5" t="s">
        <v>2128</v>
      </c>
      <c r="L110" s="4"/>
      <c r="M110" s="4"/>
      <c r="N110" s="135">
        <v>1</v>
      </c>
    </row>
    <row r="111" spans="1:14" ht="52.05" customHeight="1">
      <c r="A111" s="5" t="s">
        <v>169</v>
      </c>
      <c r="B111" s="4" t="s">
        <v>1344</v>
      </c>
      <c r="C111" s="5" t="s">
        <v>45</v>
      </c>
      <c r="D111" s="5" t="s">
        <v>1691</v>
      </c>
      <c r="E111" s="4" t="s">
        <v>25</v>
      </c>
      <c r="F111" s="4" t="s">
        <v>294</v>
      </c>
      <c r="G111" s="125" t="s">
        <v>3282</v>
      </c>
      <c r="H111" s="32" t="s">
        <v>170</v>
      </c>
      <c r="I111" s="5" t="s">
        <v>118</v>
      </c>
      <c r="J111" s="5" t="s">
        <v>106</v>
      </c>
      <c r="K111" s="5" t="s">
        <v>2072</v>
      </c>
      <c r="L111" s="5"/>
      <c r="M111" s="5"/>
      <c r="N111" s="135">
        <v>1</v>
      </c>
    </row>
    <row r="112" spans="1:14" ht="52.05" customHeight="1">
      <c r="A112" s="5" t="s">
        <v>169</v>
      </c>
      <c r="B112" s="4" t="s">
        <v>1344</v>
      </c>
      <c r="C112" s="5" t="s">
        <v>45</v>
      </c>
      <c r="D112" s="5" t="s">
        <v>3</v>
      </c>
      <c r="E112" s="5" t="s">
        <v>707</v>
      </c>
      <c r="F112" s="4" t="s">
        <v>46</v>
      </c>
      <c r="G112" s="125" t="s">
        <v>3286</v>
      </c>
      <c r="H112" s="37" t="s">
        <v>171</v>
      </c>
      <c r="I112" s="5" t="s">
        <v>742</v>
      </c>
      <c r="J112" s="5" t="s">
        <v>82</v>
      </c>
      <c r="K112" s="5" t="s">
        <v>497</v>
      </c>
      <c r="L112" s="5"/>
      <c r="M112" s="5"/>
      <c r="N112" s="135">
        <v>1</v>
      </c>
    </row>
    <row r="113" spans="1:14" ht="52.05" customHeight="1">
      <c r="A113" s="4" t="s">
        <v>169</v>
      </c>
      <c r="B113" s="4" t="s">
        <v>1344</v>
      </c>
      <c r="C113" s="5" t="s">
        <v>2097</v>
      </c>
      <c r="D113" s="5" t="s">
        <v>3</v>
      </c>
      <c r="E113" s="5" t="s">
        <v>707</v>
      </c>
      <c r="F113" s="4" t="s">
        <v>30</v>
      </c>
      <c r="G113" s="125" t="s">
        <v>3287</v>
      </c>
      <c r="H113" s="32" t="s">
        <v>945</v>
      </c>
      <c r="I113" s="4" t="s">
        <v>26</v>
      </c>
      <c r="J113" s="4" t="s">
        <v>183</v>
      </c>
      <c r="K113" s="4" t="s">
        <v>183</v>
      </c>
      <c r="L113" s="4"/>
      <c r="M113" s="4"/>
      <c r="N113" s="135">
        <v>1</v>
      </c>
    </row>
    <row r="114" spans="1:14" ht="52.05" customHeight="1">
      <c r="A114" s="5" t="s">
        <v>169</v>
      </c>
      <c r="B114" s="4" t="s">
        <v>1344</v>
      </c>
      <c r="C114" s="4" t="s">
        <v>3052</v>
      </c>
      <c r="D114" s="4" t="s">
        <v>1501</v>
      </c>
      <c r="E114" s="4" t="s">
        <v>25</v>
      </c>
      <c r="F114" s="4" t="s">
        <v>641</v>
      </c>
      <c r="G114" s="125" t="s">
        <v>3284</v>
      </c>
      <c r="H114" s="37" t="s">
        <v>2175</v>
      </c>
      <c r="I114" s="4" t="s">
        <v>26</v>
      </c>
      <c r="J114" s="4" t="s">
        <v>5259</v>
      </c>
      <c r="K114" s="4" t="s">
        <v>5259</v>
      </c>
      <c r="L114" s="5"/>
      <c r="M114" s="5"/>
      <c r="N114" s="135">
        <v>1</v>
      </c>
    </row>
    <row r="115" spans="1:14" ht="52.05" customHeight="1">
      <c r="A115" s="4" t="s">
        <v>169</v>
      </c>
      <c r="B115" s="4" t="s">
        <v>1344</v>
      </c>
      <c r="C115" s="4" t="s">
        <v>45</v>
      </c>
      <c r="D115" s="4" t="s">
        <v>4</v>
      </c>
      <c r="E115" s="4" t="s">
        <v>25</v>
      </c>
      <c r="F115" s="4" t="s">
        <v>30</v>
      </c>
      <c r="G115" s="125" t="s">
        <v>3285</v>
      </c>
      <c r="H115" s="32" t="s">
        <v>2553</v>
      </c>
      <c r="I115" s="5" t="s">
        <v>742</v>
      </c>
      <c r="J115" s="5" t="s">
        <v>172</v>
      </c>
      <c r="K115" s="5" t="s">
        <v>493</v>
      </c>
      <c r="L115" s="5"/>
      <c r="M115" s="5"/>
      <c r="N115" s="135">
        <v>1</v>
      </c>
    </row>
    <row r="116" spans="1:14" ht="52.05" customHeight="1">
      <c r="A116" s="4" t="s">
        <v>169</v>
      </c>
      <c r="B116" s="4" t="s">
        <v>1344</v>
      </c>
      <c r="C116" s="4" t="s">
        <v>45</v>
      </c>
      <c r="D116" s="4" t="s">
        <v>0</v>
      </c>
      <c r="E116" s="4" t="s">
        <v>25</v>
      </c>
      <c r="F116" s="4" t="s">
        <v>1690</v>
      </c>
      <c r="G116" s="125" t="s">
        <v>3280</v>
      </c>
      <c r="H116" s="32" t="s">
        <v>939</v>
      </c>
      <c r="I116" s="4" t="s">
        <v>137</v>
      </c>
      <c r="J116" s="4" t="s">
        <v>173</v>
      </c>
      <c r="K116" s="5" t="s">
        <v>462</v>
      </c>
      <c r="L116" s="4"/>
      <c r="M116" s="5"/>
      <c r="N116" s="135">
        <v>1</v>
      </c>
    </row>
    <row r="117" spans="1:14" ht="52.05" customHeight="1">
      <c r="A117" s="4" t="s">
        <v>169</v>
      </c>
      <c r="B117" s="4" t="s">
        <v>1428</v>
      </c>
      <c r="C117" s="4" t="s">
        <v>29</v>
      </c>
      <c r="D117" s="4" t="s">
        <v>2</v>
      </c>
      <c r="E117" s="4" t="s">
        <v>25</v>
      </c>
      <c r="F117" s="4" t="s">
        <v>1628</v>
      </c>
      <c r="G117" s="125" t="s">
        <v>3283</v>
      </c>
      <c r="H117" s="32" t="s">
        <v>2168</v>
      </c>
      <c r="I117" s="4" t="s">
        <v>26</v>
      </c>
      <c r="J117" s="4" t="s">
        <v>106</v>
      </c>
      <c r="K117" s="4" t="s">
        <v>2169</v>
      </c>
      <c r="L117" s="4"/>
      <c r="M117" s="4"/>
      <c r="N117" s="135">
        <v>1</v>
      </c>
    </row>
    <row r="118" spans="1:14" ht="52.05" customHeight="1">
      <c r="A118" s="5" t="s">
        <v>169</v>
      </c>
      <c r="B118" s="4" t="s">
        <v>1344</v>
      </c>
      <c r="C118" s="5" t="s">
        <v>45</v>
      </c>
      <c r="D118" s="5" t="s">
        <v>1691</v>
      </c>
      <c r="E118" s="4" t="s">
        <v>25</v>
      </c>
      <c r="F118" s="4" t="s">
        <v>294</v>
      </c>
      <c r="G118" s="125" t="s">
        <v>3281</v>
      </c>
      <c r="H118" s="32" t="s">
        <v>2127</v>
      </c>
      <c r="I118" s="5" t="s">
        <v>742</v>
      </c>
      <c r="J118" s="4" t="s">
        <v>173</v>
      </c>
      <c r="K118" s="5" t="s">
        <v>2126</v>
      </c>
      <c r="L118" s="5"/>
      <c r="M118" s="5"/>
      <c r="N118" s="135">
        <v>1</v>
      </c>
    </row>
    <row r="119" spans="1:14" ht="52.05" customHeight="1">
      <c r="A119" s="4" t="s">
        <v>174</v>
      </c>
      <c r="B119" s="4" t="s">
        <v>1344</v>
      </c>
      <c r="C119" s="4" t="s">
        <v>29</v>
      </c>
      <c r="D119" s="4" t="s">
        <v>1</v>
      </c>
      <c r="E119" s="4" t="s">
        <v>25</v>
      </c>
      <c r="F119" s="4" t="s">
        <v>177</v>
      </c>
      <c r="G119" s="125" t="s">
        <v>3292</v>
      </c>
      <c r="H119" s="32" t="s">
        <v>2552</v>
      </c>
      <c r="I119" s="4" t="s">
        <v>26</v>
      </c>
      <c r="J119" s="4" t="s">
        <v>143</v>
      </c>
      <c r="K119" s="4" t="s">
        <v>143</v>
      </c>
      <c r="L119" s="4"/>
      <c r="M119" s="4"/>
      <c r="N119" s="135">
        <v>1</v>
      </c>
    </row>
    <row r="120" spans="1:14" ht="52.05" customHeight="1">
      <c r="A120" s="4" t="s">
        <v>174</v>
      </c>
      <c r="B120" s="4" t="s">
        <v>1344</v>
      </c>
      <c r="C120" s="4" t="s">
        <v>45</v>
      </c>
      <c r="D120" s="4" t="s">
        <v>3</v>
      </c>
      <c r="E120" s="5" t="s">
        <v>707</v>
      </c>
      <c r="F120" s="4" t="s">
        <v>30</v>
      </c>
      <c r="G120" s="125" t="s">
        <v>3290</v>
      </c>
      <c r="H120" s="32" t="s">
        <v>940</v>
      </c>
      <c r="I120" s="4" t="s">
        <v>26</v>
      </c>
      <c r="J120" s="4" t="s">
        <v>68</v>
      </c>
      <c r="K120" s="5" t="s">
        <v>720</v>
      </c>
      <c r="L120" s="4"/>
      <c r="M120" s="5"/>
      <c r="N120" s="135">
        <v>1</v>
      </c>
    </row>
    <row r="121" spans="1:14" ht="52.05" customHeight="1">
      <c r="A121" s="5" t="s">
        <v>174</v>
      </c>
      <c r="B121" s="4" t="s">
        <v>1344</v>
      </c>
      <c r="C121" s="5" t="s">
        <v>29</v>
      </c>
      <c r="D121" s="4" t="s">
        <v>7803</v>
      </c>
      <c r="E121" s="5" t="s">
        <v>38</v>
      </c>
      <c r="F121" s="4" t="s">
        <v>145</v>
      </c>
      <c r="G121" s="125" t="s">
        <v>3291</v>
      </c>
      <c r="H121" s="45" t="s">
        <v>2515</v>
      </c>
      <c r="I121" s="5" t="s">
        <v>118</v>
      </c>
      <c r="J121" s="5" t="s">
        <v>106</v>
      </c>
      <c r="K121" s="4" t="s">
        <v>2172</v>
      </c>
      <c r="L121" s="5"/>
      <c r="M121" s="5"/>
      <c r="N121" s="135">
        <v>1</v>
      </c>
    </row>
    <row r="122" spans="1:14" ht="52.05" customHeight="1">
      <c r="A122" s="5" t="s">
        <v>174</v>
      </c>
      <c r="B122" s="4" t="s">
        <v>1344</v>
      </c>
      <c r="C122" s="4" t="s">
        <v>29</v>
      </c>
      <c r="D122" s="4" t="s">
        <v>7803</v>
      </c>
      <c r="E122" s="4" t="s">
        <v>38</v>
      </c>
      <c r="F122" s="4" t="s">
        <v>30</v>
      </c>
      <c r="G122" s="125" t="s">
        <v>3288</v>
      </c>
      <c r="H122" s="32" t="s">
        <v>946</v>
      </c>
      <c r="I122" s="4" t="s">
        <v>26</v>
      </c>
      <c r="J122" s="4" t="s">
        <v>184</v>
      </c>
      <c r="K122" s="33" t="s">
        <v>412</v>
      </c>
      <c r="L122" s="4"/>
      <c r="M122" s="33"/>
      <c r="N122" s="135">
        <v>1</v>
      </c>
    </row>
    <row r="123" spans="1:14" ht="52.05" customHeight="1">
      <c r="A123" s="5" t="s">
        <v>174</v>
      </c>
      <c r="B123" s="4" t="s">
        <v>1661</v>
      </c>
      <c r="C123" s="5" t="s">
        <v>20</v>
      </c>
      <c r="D123" s="5" t="s">
        <v>654</v>
      </c>
      <c r="E123" s="4" t="s">
        <v>25</v>
      </c>
      <c r="F123" s="4" t="s">
        <v>641</v>
      </c>
      <c r="G123" s="125" t="s">
        <v>3289</v>
      </c>
      <c r="H123" s="32" t="s">
        <v>175</v>
      </c>
      <c r="I123" s="5" t="s">
        <v>118</v>
      </c>
      <c r="J123" s="5" t="s">
        <v>176</v>
      </c>
      <c r="K123" s="5" t="s">
        <v>176</v>
      </c>
      <c r="L123" s="5"/>
      <c r="M123" s="5"/>
      <c r="N123" s="135">
        <v>1</v>
      </c>
    </row>
    <row r="124" spans="1:14" ht="52.05" customHeight="1">
      <c r="A124" s="4" t="s">
        <v>174</v>
      </c>
      <c r="B124" s="4" t="s">
        <v>1344</v>
      </c>
      <c r="C124" s="5" t="s">
        <v>361</v>
      </c>
      <c r="D124" s="5" t="s">
        <v>3</v>
      </c>
      <c r="E124" s="5" t="s">
        <v>2106</v>
      </c>
      <c r="F124" s="4" t="s">
        <v>112</v>
      </c>
      <c r="G124" s="125" t="s">
        <v>3293</v>
      </c>
      <c r="H124" s="32" t="s">
        <v>2901</v>
      </c>
      <c r="I124" s="5" t="s">
        <v>1164</v>
      </c>
      <c r="J124" s="4" t="s">
        <v>156</v>
      </c>
      <c r="K124" s="4" t="s">
        <v>156</v>
      </c>
      <c r="L124" s="4"/>
      <c r="M124" s="4"/>
      <c r="N124" s="135">
        <v>1</v>
      </c>
    </row>
    <row r="125" spans="1:14" ht="52.05" customHeight="1">
      <c r="A125" s="5" t="s">
        <v>178</v>
      </c>
      <c r="B125" s="4" t="s">
        <v>18</v>
      </c>
      <c r="C125" s="4" t="s">
        <v>45</v>
      </c>
      <c r="D125" s="5" t="s">
        <v>1709</v>
      </c>
      <c r="E125" s="4" t="s">
        <v>25</v>
      </c>
      <c r="F125" s="4" t="s">
        <v>25</v>
      </c>
      <c r="G125" s="125" t="s">
        <v>3296</v>
      </c>
      <c r="H125" s="32" t="s">
        <v>954</v>
      </c>
      <c r="I125" s="4" t="s">
        <v>137</v>
      </c>
      <c r="J125" s="4" t="s">
        <v>198</v>
      </c>
      <c r="K125" s="4" t="s">
        <v>2680</v>
      </c>
      <c r="L125" s="4"/>
      <c r="M125" s="5"/>
      <c r="N125" s="135">
        <v>1</v>
      </c>
    </row>
    <row r="126" spans="1:14" ht="52.05" customHeight="1">
      <c r="A126" s="4" t="s">
        <v>178</v>
      </c>
      <c r="B126" s="4" t="s">
        <v>1344</v>
      </c>
      <c r="C126" s="5" t="s">
        <v>45</v>
      </c>
      <c r="D126" s="5" t="s">
        <v>5</v>
      </c>
      <c r="E126" s="4" t="s">
        <v>1061</v>
      </c>
      <c r="F126" s="4" t="s">
        <v>30</v>
      </c>
      <c r="G126" s="125" t="s">
        <v>3304</v>
      </c>
      <c r="H126" s="32" t="s">
        <v>2133</v>
      </c>
      <c r="I126" s="5" t="s">
        <v>742</v>
      </c>
      <c r="J126" s="4" t="s">
        <v>106</v>
      </c>
      <c r="K126" s="5" t="s">
        <v>2073</v>
      </c>
      <c r="L126" s="4"/>
      <c r="M126" s="5"/>
      <c r="N126" s="135">
        <v>1</v>
      </c>
    </row>
    <row r="127" spans="1:14" ht="52.05" customHeight="1">
      <c r="A127" s="4" t="s">
        <v>178</v>
      </c>
      <c r="B127" s="4" t="s">
        <v>1344</v>
      </c>
      <c r="C127" s="4" t="s">
        <v>66</v>
      </c>
      <c r="D127" s="5" t="s">
        <v>5</v>
      </c>
      <c r="E127" s="4" t="s">
        <v>48</v>
      </c>
      <c r="F127" s="4" t="s">
        <v>760</v>
      </c>
      <c r="G127" s="125" t="s">
        <v>3306</v>
      </c>
      <c r="H127" s="32" t="s">
        <v>944</v>
      </c>
      <c r="I127" s="5" t="s">
        <v>567</v>
      </c>
      <c r="J127" s="4" t="s">
        <v>180</v>
      </c>
      <c r="K127" s="5" t="s">
        <v>487</v>
      </c>
      <c r="L127" s="4"/>
      <c r="M127" s="5"/>
      <c r="N127" s="135">
        <v>1</v>
      </c>
    </row>
    <row r="128" spans="1:14" ht="52.05" customHeight="1">
      <c r="A128" s="4" t="s">
        <v>178</v>
      </c>
      <c r="B128" s="4" t="s">
        <v>1344</v>
      </c>
      <c r="C128" s="4" t="s">
        <v>45</v>
      </c>
      <c r="D128" s="5" t="s">
        <v>3</v>
      </c>
      <c r="E128" s="5" t="s">
        <v>707</v>
      </c>
      <c r="F128" s="4" t="s">
        <v>30</v>
      </c>
      <c r="G128" s="125" t="s">
        <v>3299</v>
      </c>
      <c r="H128" s="32" t="s">
        <v>943</v>
      </c>
      <c r="I128" s="4" t="s">
        <v>26</v>
      </c>
      <c r="J128" s="4" t="s">
        <v>72</v>
      </c>
      <c r="K128" s="5" t="s">
        <v>481</v>
      </c>
      <c r="L128" s="4"/>
      <c r="M128" s="5"/>
      <c r="N128" s="135">
        <v>1</v>
      </c>
    </row>
    <row r="129" spans="1:14" ht="52.05" customHeight="1">
      <c r="A129" s="4" t="s">
        <v>178</v>
      </c>
      <c r="B129" s="4" t="s">
        <v>1344</v>
      </c>
      <c r="C129" s="4" t="s">
        <v>45</v>
      </c>
      <c r="D129" s="4" t="s">
        <v>5</v>
      </c>
      <c r="E129" s="4" t="s">
        <v>181</v>
      </c>
      <c r="F129" s="4" t="s">
        <v>1680</v>
      </c>
      <c r="G129" s="125" t="s">
        <v>3307</v>
      </c>
      <c r="H129" s="32" t="s">
        <v>2902</v>
      </c>
      <c r="I129" s="5" t="s">
        <v>567</v>
      </c>
      <c r="J129" s="4" t="s">
        <v>182</v>
      </c>
      <c r="K129" s="4" t="s">
        <v>182</v>
      </c>
      <c r="L129" s="4"/>
      <c r="M129" s="4"/>
      <c r="N129" s="135">
        <v>1</v>
      </c>
    </row>
    <row r="130" spans="1:14" ht="52.05" customHeight="1">
      <c r="A130" s="4" t="s">
        <v>178</v>
      </c>
      <c r="B130" s="4" t="s">
        <v>1344</v>
      </c>
      <c r="C130" s="4" t="s">
        <v>45</v>
      </c>
      <c r="D130" s="4" t="s">
        <v>5</v>
      </c>
      <c r="E130" s="4" t="s">
        <v>1061</v>
      </c>
      <c r="F130" s="4" t="s">
        <v>1994</v>
      </c>
      <c r="G130" s="125" t="s">
        <v>3300</v>
      </c>
      <c r="H130" s="32" t="s">
        <v>2205</v>
      </c>
      <c r="I130" s="5" t="s">
        <v>1164</v>
      </c>
      <c r="J130" s="4" t="s">
        <v>72</v>
      </c>
      <c r="K130" s="5" t="s">
        <v>482</v>
      </c>
      <c r="L130" s="4"/>
      <c r="M130" s="5"/>
      <c r="N130" s="135">
        <v>1</v>
      </c>
    </row>
    <row r="131" spans="1:14" ht="52.05" customHeight="1">
      <c r="A131" s="4" t="s">
        <v>178</v>
      </c>
      <c r="B131" s="5" t="s">
        <v>1344</v>
      </c>
      <c r="C131" s="4" t="s">
        <v>45</v>
      </c>
      <c r="D131" s="5" t="s">
        <v>3</v>
      </c>
      <c r="E131" s="5" t="s">
        <v>2106</v>
      </c>
      <c r="F131" s="4" t="s">
        <v>112</v>
      </c>
      <c r="G131" s="125" t="s">
        <v>3297</v>
      </c>
      <c r="H131" s="32" t="s">
        <v>941</v>
      </c>
      <c r="I131" s="5" t="s">
        <v>567</v>
      </c>
      <c r="J131" s="4" t="s">
        <v>173</v>
      </c>
      <c r="K131" s="5" t="s">
        <v>463</v>
      </c>
      <c r="L131" s="4"/>
      <c r="M131" s="5"/>
      <c r="N131" s="135">
        <v>1</v>
      </c>
    </row>
    <row r="132" spans="1:14" ht="52.05" customHeight="1">
      <c r="A132" s="4" t="s">
        <v>178</v>
      </c>
      <c r="B132" s="4" t="s">
        <v>1344</v>
      </c>
      <c r="C132" s="4" t="s">
        <v>45</v>
      </c>
      <c r="D132" s="4" t="s">
        <v>5</v>
      </c>
      <c r="E132" s="4" t="s">
        <v>1618</v>
      </c>
      <c r="F132" s="4" t="s">
        <v>711</v>
      </c>
      <c r="G132" s="125" t="s">
        <v>3294</v>
      </c>
      <c r="H132" s="32" t="s">
        <v>179</v>
      </c>
      <c r="I132" s="5" t="s">
        <v>567</v>
      </c>
      <c r="J132" s="4" t="s">
        <v>40</v>
      </c>
      <c r="K132" s="5" t="s">
        <v>439</v>
      </c>
      <c r="L132" s="4"/>
      <c r="M132" s="5"/>
      <c r="N132" s="135">
        <v>1</v>
      </c>
    </row>
    <row r="133" spans="1:14" ht="52.05" customHeight="1">
      <c r="A133" s="4" t="s">
        <v>178</v>
      </c>
      <c r="B133" s="4" t="s">
        <v>1344</v>
      </c>
      <c r="C133" s="4" t="s">
        <v>45</v>
      </c>
      <c r="D133" s="4" t="s">
        <v>7803</v>
      </c>
      <c r="E133" s="4" t="s">
        <v>38</v>
      </c>
      <c r="F133" s="4" t="s">
        <v>30</v>
      </c>
      <c r="G133" s="125" t="s">
        <v>3298</v>
      </c>
      <c r="H133" s="32" t="s">
        <v>942</v>
      </c>
      <c r="I133" s="4" t="s">
        <v>137</v>
      </c>
      <c r="J133" s="4" t="s">
        <v>173</v>
      </c>
      <c r="K133" s="5" t="s">
        <v>464</v>
      </c>
      <c r="L133" s="4"/>
      <c r="M133" s="5"/>
      <c r="N133" s="135">
        <v>1</v>
      </c>
    </row>
    <row r="134" spans="1:14" ht="52.05" customHeight="1">
      <c r="A134" s="4" t="s">
        <v>178</v>
      </c>
      <c r="B134" s="4" t="s">
        <v>1344</v>
      </c>
      <c r="C134" s="4" t="s">
        <v>37</v>
      </c>
      <c r="D134" s="4" t="s">
        <v>5</v>
      </c>
      <c r="E134" s="4" t="s">
        <v>146</v>
      </c>
      <c r="F134" s="4" t="s">
        <v>641</v>
      </c>
      <c r="G134" s="125" t="s">
        <v>3303</v>
      </c>
      <c r="H134" s="32" t="s">
        <v>3301</v>
      </c>
      <c r="I134" s="4" t="s">
        <v>26</v>
      </c>
      <c r="J134" s="4" t="s">
        <v>152</v>
      </c>
      <c r="K134" s="4" t="s">
        <v>3302</v>
      </c>
      <c r="L134" s="4"/>
      <c r="M134" s="5"/>
      <c r="N134" s="135">
        <v>1</v>
      </c>
    </row>
    <row r="135" spans="1:14" ht="52.05" customHeight="1">
      <c r="A135" s="4" t="s">
        <v>178</v>
      </c>
      <c r="B135" s="4" t="s">
        <v>1661</v>
      </c>
      <c r="C135" s="4" t="s">
        <v>29</v>
      </c>
      <c r="D135" s="4" t="s">
        <v>654</v>
      </c>
      <c r="E135" s="4" t="s">
        <v>25</v>
      </c>
      <c r="F135" s="4" t="s">
        <v>1687</v>
      </c>
      <c r="G135" s="125" t="s">
        <v>3305</v>
      </c>
      <c r="H135" s="45" t="s">
        <v>2164</v>
      </c>
      <c r="I135" s="4" t="s">
        <v>26</v>
      </c>
      <c r="J135" s="4" t="s">
        <v>106</v>
      </c>
      <c r="K135" s="4" t="s">
        <v>2163</v>
      </c>
      <c r="L135" s="4"/>
      <c r="M135" s="5"/>
      <c r="N135" s="135">
        <v>1</v>
      </c>
    </row>
    <row r="136" spans="1:14" ht="52.05" customHeight="1">
      <c r="A136" s="5" t="s">
        <v>178</v>
      </c>
      <c r="B136" s="4" t="s">
        <v>1344</v>
      </c>
      <c r="C136" s="4" t="s">
        <v>45</v>
      </c>
      <c r="D136" s="4" t="s">
        <v>193</v>
      </c>
      <c r="E136" s="5" t="s">
        <v>1518</v>
      </c>
      <c r="F136" s="4" t="s">
        <v>199</v>
      </c>
      <c r="G136" s="125" t="s">
        <v>3295</v>
      </c>
      <c r="H136" s="32" t="s">
        <v>955</v>
      </c>
      <c r="I136" s="4" t="s">
        <v>26</v>
      </c>
      <c r="J136" s="4" t="s">
        <v>198</v>
      </c>
      <c r="K136" s="4" t="s">
        <v>2679</v>
      </c>
      <c r="L136" s="4"/>
      <c r="M136" s="5"/>
      <c r="N136" s="135">
        <v>1</v>
      </c>
    </row>
    <row r="137" spans="1:14" ht="52.05" customHeight="1">
      <c r="A137" s="5" t="s">
        <v>185</v>
      </c>
      <c r="B137" s="4" t="s">
        <v>1344</v>
      </c>
      <c r="C137" s="5" t="s">
        <v>45</v>
      </c>
      <c r="D137" s="5" t="s">
        <v>5</v>
      </c>
      <c r="E137" s="4" t="s">
        <v>1061</v>
      </c>
      <c r="F137" s="4" t="s">
        <v>1045</v>
      </c>
      <c r="G137" s="125" t="s">
        <v>3323</v>
      </c>
      <c r="H137" s="37" t="s">
        <v>186</v>
      </c>
      <c r="I137" s="5" t="s">
        <v>567</v>
      </c>
      <c r="J137" s="5" t="s">
        <v>82</v>
      </c>
      <c r="K137" s="5" t="s">
        <v>498</v>
      </c>
      <c r="L137" s="5"/>
      <c r="M137" s="5"/>
      <c r="N137" s="135">
        <v>1</v>
      </c>
    </row>
    <row r="138" spans="1:14" ht="52.05" customHeight="1">
      <c r="A138" s="4" t="s">
        <v>185</v>
      </c>
      <c r="B138" s="4" t="s">
        <v>1344</v>
      </c>
      <c r="C138" s="4" t="s">
        <v>29</v>
      </c>
      <c r="D138" s="5" t="s">
        <v>3</v>
      </c>
      <c r="E138" s="5" t="s">
        <v>749</v>
      </c>
      <c r="F138" s="4" t="s">
        <v>112</v>
      </c>
      <c r="G138" s="125" t="s">
        <v>3325</v>
      </c>
      <c r="H138" s="32" t="s">
        <v>949</v>
      </c>
      <c r="I138" s="4" t="s">
        <v>26</v>
      </c>
      <c r="J138" s="4" t="s">
        <v>97</v>
      </c>
      <c r="K138" s="4" t="s">
        <v>6209</v>
      </c>
      <c r="L138" s="4"/>
      <c r="M138" s="5"/>
      <c r="N138" s="135">
        <v>1</v>
      </c>
    </row>
    <row r="139" spans="1:14" ht="52.05" customHeight="1">
      <c r="A139" s="4" t="s">
        <v>185</v>
      </c>
      <c r="B139" s="4" t="s">
        <v>1344</v>
      </c>
      <c r="C139" s="4" t="s">
        <v>45</v>
      </c>
      <c r="D139" s="4" t="s">
        <v>5</v>
      </c>
      <c r="E139" s="4" t="s">
        <v>2250</v>
      </c>
      <c r="F139" s="4" t="s">
        <v>294</v>
      </c>
      <c r="G139" s="125" t="s">
        <v>3311</v>
      </c>
      <c r="H139" s="32" t="s">
        <v>190</v>
      </c>
      <c r="I139" s="4" t="s">
        <v>26</v>
      </c>
      <c r="J139" s="4" t="s">
        <v>40</v>
      </c>
      <c r="K139" s="5" t="s">
        <v>442</v>
      </c>
      <c r="L139" s="4"/>
      <c r="M139" s="5"/>
      <c r="N139" s="135">
        <v>1</v>
      </c>
    </row>
    <row r="140" spans="1:14" ht="52.05" customHeight="1">
      <c r="A140" s="4" t="s">
        <v>185</v>
      </c>
      <c r="B140" s="4" t="s">
        <v>1344</v>
      </c>
      <c r="C140" s="4" t="s">
        <v>45</v>
      </c>
      <c r="D140" s="4" t="s">
        <v>5</v>
      </c>
      <c r="E140" s="4" t="s">
        <v>25</v>
      </c>
      <c r="F140" s="4" t="s">
        <v>30</v>
      </c>
      <c r="G140" s="125" t="s">
        <v>3314</v>
      </c>
      <c r="H140" s="32" t="s">
        <v>191</v>
      </c>
      <c r="I140" s="4" t="s">
        <v>26</v>
      </c>
      <c r="J140" s="4" t="s">
        <v>40</v>
      </c>
      <c r="K140" s="5" t="s">
        <v>445</v>
      </c>
      <c r="L140" s="4"/>
      <c r="M140" s="5"/>
      <c r="N140" s="135">
        <v>1</v>
      </c>
    </row>
    <row r="141" spans="1:14" ht="52.05" customHeight="1">
      <c r="A141" s="4" t="s">
        <v>185</v>
      </c>
      <c r="B141" s="4" t="s">
        <v>1344</v>
      </c>
      <c r="C141" s="4" t="s">
        <v>2097</v>
      </c>
      <c r="D141" s="4" t="s">
        <v>8</v>
      </c>
      <c r="E141" s="4" t="s">
        <v>540</v>
      </c>
      <c r="F141" s="4" t="s">
        <v>30</v>
      </c>
      <c r="G141" s="125" t="s">
        <v>3327</v>
      </c>
      <c r="H141" s="32" t="s">
        <v>3326</v>
      </c>
      <c r="I141" s="4" t="s">
        <v>742</v>
      </c>
      <c r="J141" s="4" t="s">
        <v>97</v>
      </c>
      <c r="K141" s="4" t="s">
        <v>6207</v>
      </c>
      <c r="L141" s="4"/>
      <c r="M141" s="5"/>
      <c r="N141" s="135">
        <v>1</v>
      </c>
    </row>
    <row r="142" spans="1:14" ht="52.05" customHeight="1">
      <c r="A142" s="4" t="s">
        <v>185</v>
      </c>
      <c r="B142" s="4" t="s">
        <v>1344</v>
      </c>
      <c r="C142" s="5" t="s">
        <v>361</v>
      </c>
      <c r="D142" s="4" t="s">
        <v>5</v>
      </c>
      <c r="E142" s="4" t="s">
        <v>142</v>
      </c>
      <c r="F142" s="4" t="s">
        <v>30</v>
      </c>
      <c r="G142" s="125" t="s">
        <v>3328</v>
      </c>
      <c r="H142" s="32" t="s">
        <v>951</v>
      </c>
      <c r="I142" s="5" t="s">
        <v>1164</v>
      </c>
      <c r="J142" s="4" t="s">
        <v>156</v>
      </c>
      <c r="K142" s="5" t="s">
        <v>156</v>
      </c>
      <c r="L142" s="4"/>
      <c r="M142" s="5"/>
      <c r="N142" s="135">
        <v>1</v>
      </c>
    </row>
    <row r="143" spans="1:14" ht="52.05" customHeight="1">
      <c r="A143" s="4" t="s">
        <v>185</v>
      </c>
      <c r="B143" s="5" t="s">
        <v>1344</v>
      </c>
      <c r="C143" s="4" t="s">
        <v>45</v>
      </c>
      <c r="D143" s="5" t="s">
        <v>3</v>
      </c>
      <c r="E143" s="5" t="s">
        <v>75</v>
      </c>
      <c r="F143" s="4" t="s">
        <v>30</v>
      </c>
      <c r="G143" s="125" t="s">
        <v>3312</v>
      </c>
      <c r="H143" s="32" t="s">
        <v>2903</v>
      </c>
      <c r="I143" s="4" t="s">
        <v>137</v>
      </c>
      <c r="J143" s="4" t="s">
        <v>40</v>
      </c>
      <c r="K143" s="5" t="s">
        <v>443</v>
      </c>
      <c r="L143" s="4"/>
      <c r="M143" s="5"/>
      <c r="N143" s="135">
        <v>1</v>
      </c>
    </row>
    <row r="144" spans="1:14" ht="52.05" customHeight="1">
      <c r="A144" s="4" t="s">
        <v>185</v>
      </c>
      <c r="B144" s="4" t="s">
        <v>1344</v>
      </c>
      <c r="C144" s="4" t="s">
        <v>45</v>
      </c>
      <c r="D144" s="5" t="s">
        <v>3</v>
      </c>
      <c r="E144" s="4" t="s">
        <v>708</v>
      </c>
      <c r="F144" s="4" t="s">
        <v>46</v>
      </c>
      <c r="G144" s="125" t="s">
        <v>3317</v>
      </c>
      <c r="H144" s="37" t="s">
        <v>194</v>
      </c>
      <c r="I144" s="5" t="s">
        <v>567</v>
      </c>
      <c r="J144" s="5" t="s">
        <v>575</v>
      </c>
      <c r="K144" s="4" t="s">
        <v>195</v>
      </c>
      <c r="L144" s="4"/>
      <c r="M144" s="4"/>
      <c r="N144" s="135">
        <v>1</v>
      </c>
    </row>
    <row r="145" spans="1:14" ht="52.05" customHeight="1">
      <c r="A145" s="4" t="s">
        <v>185</v>
      </c>
      <c r="B145" s="4" t="s">
        <v>1344</v>
      </c>
      <c r="C145" s="4" t="s">
        <v>45</v>
      </c>
      <c r="D145" s="5" t="s">
        <v>3</v>
      </c>
      <c r="E145" s="5" t="s">
        <v>2106</v>
      </c>
      <c r="F145" s="4" t="s">
        <v>112</v>
      </c>
      <c r="G145" s="125" t="s">
        <v>3308</v>
      </c>
      <c r="H145" s="32" t="s">
        <v>188</v>
      </c>
      <c r="I145" s="5" t="s">
        <v>742</v>
      </c>
      <c r="J145" s="4" t="s">
        <v>40</v>
      </c>
      <c r="K145" s="5" t="s">
        <v>440</v>
      </c>
      <c r="L145" s="4"/>
      <c r="M145" s="5"/>
      <c r="N145" s="135">
        <v>1</v>
      </c>
    </row>
    <row r="146" spans="1:14" ht="52.05" customHeight="1">
      <c r="A146" s="4" t="s">
        <v>185</v>
      </c>
      <c r="B146" s="4" t="s">
        <v>1344</v>
      </c>
      <c r="C146" s="4" t="s">
        <v>45</v>
      </c>
      <c r="D146" s="4" t="s">
        <v>5</v>
      </c>
      <c r="E146" s="4" t="s">
        <v>1061</v>
      </c>
      <c r="F146" s="4" t="s">
        <v>1045</v>
      </c>
      <c r="G146" s="125" t="s">
        <v>3313</v>
      </c>
      <c r="H146" s="32" t="s">
        <v>947</v>
      </c>
      <c r="I146" s="4" t="s">
        <v>26</v>
      </c>
      <c r="J146" s="4" t="s">
        <v>40</v>
      </c>
      <c r="K146" s="5" t="s">
        <v>444</v>
      </c>
      <c r="L146" s="4"/>
      <c r="M146" s="5"/>
      <c r="N146" s="135">
        <v>1</v>
      </c>
    </row>
    <row r="147" spans="1:14" ht="52.05" customHeight="1">
      <c r="A147" s="4" t="s">
        <v>185</v>
      </c>
      <c r="B147" s="4" t="s">
        <v>1344</v>
      </c>
      <c r="C147" s="4" t="s">
        <v>45</v>
      </c>
      <c r="D147" s="5" t="s">
        <v>1709</v>
      </c>
      <c r="E147" s="4" t="s">
        <v>25</v>
      </c>
      <c r="F147" s="4" t="s">
        <v>2289</v>
      </c>
      <c r="G147" s="125" t="s">
        <v>3310</v>
      </c>
      <c r="H147" s="32" t="s">
        <v>189</v>
      </c>
      <c r="I147" s="5" t="s">
        <v>567</v>
      </c>
      <c r="J147" s="4" t="s">
        <v>40</v>
      </c>
      <c r="K147" s="5" t="s">
        <v>441</v>
      </c>
      <c r="L147" s="4"/>
      <c r="M147" s="5"/>
      <c r="N147" s="135">
        <v>1</v>
      </c>
    </row>
    <row r="148" spans="1:14" ht="52.05" customHeight="1">
      <c r="A148" s="5" t="s">
        <v>185</v>
      </c>
      <c r="B148" s="4" t="s">
        <v>1344</v>
      </c>
      <c r="C148" s="4" t="s">
        <v>29</v>
      </c>
      <c r="D148" s="4" t="s">
        <v>193</v>
      </c>
      <c r="E148" s="4" t="s">
        <v>1518</v>
      </c>
      <c r="F148" s="4" t="s">
        <v>641</v>
      </c>
      <c r="G148" s="125" t="s">
        <v>3320</v>
      </c>
      <c r="H148" s="32" t="s">
        <v>2166</v>
      </c>
      <c r="I148" s="4" t="s">
        <v>26</v>
      </c>
      <c r="J148" s="5" t="s">
        <v>106</v>
      </c>
      <c r="K148" s="5" t="s">
        <v>2165</v>
      </c>
      <c r="L148" s="5"/>
      <c r="M148" s="5"/>
      <c r="N148" s="135">
        <v>1</v>
      </c>
    </row>
    <row r="149" spans="1:14" ht="52.05" customHeight="1">
      <c r="A149" s="5" t="s">
        <v>185</v>
      </c>
      <c r="B149" s="4" t="s">
        <v>1344</v>
      </c>
      <c r="C149" s="4" t="s">
        <v>45</v>
      </c>
      <c r="D149" s="4" t="s">
        <v>3</v>
      </c>
      <c r="E149" s="4" t="s">
        <v>43</v>
      </c>
      <c r="F149" s="4" t="s">
        <v>30</v>
      </c>
      <c r="G149" s="125" t="s">
        <v>3319</v>
      </c>
      <c r="H149" s="32" t="s">
        <v>3318</v>
      </c>
      <c r="I149" s="4" t="s">
        <v>1164</v>
      </c>
      <c r="J149" s="5" t="s">
        <v>106</v>
      </c>
      <c r="K149" s="4" t="s">
        <v>2073</v>
      </c>
      <c r="L149" s="5"/>
      <c r="M149" s="5"/>
      <c r="N149" s="135">
        <v>1</v>
      </c>
    </row>
    <row r="150" spans="1:14" ht="52.05" customHeight="1">
      <c r="A150" s="4" t="s">
        <v>185</v>
      </c>
      <c r="B150" s="4" t="s">
        <v>1344</v>
      </c>
      <c r="C150" s="4" t="s">
        <v>45</v>
      </c>
      <c r="D150" s="4" t="s">
        <v>5</v>
      </c>
      <c r="E150" s="4" t="s">
        <v>70</v>
      </c>
      <c r="F150" s="4" t="s">
        <v>28</v>
      </c>
      <c r="G150" s="125" t="s">
        <v>3329</v>
      </c>
      <c r="H150" s="32" t="s">
        <v>952</v>
      </c>
      <c r="I150" s="5" t="s">
        <v>567</v>
      </c>
      <c r="J150" s="4" t="s">
        <v>69</v>
      </c>
      <c r="K150" s="4" t="s">
        <v>69</v>
      </c>
      <c r="L150" s="4"/>
      <c r="M150" s="4"/>
      <c r="N150" s="135">
        <v>1</v>
      </c>
    </row>
    <row r="151" spans="1:14" ht="52.05" customHeight="1">
      <c r="A151" s="5" t="s">
        <v>185</v>
      </c>
      <c r="B151" s="4" t="s">
        <v>1661</v>
      </c>
      <c r="C151" s="5" t="s">
        <v>2101</v>
      </c>
      <c r="D151" s="5" t="s">
        <v>8</v>
      </c>
      <c r="E151" s="4" t="s">
        <v>25</v>
      </c>
      <c r="F151" s="4" t="s">
        <v>1687</v>
      </c>
      <c r="G151" s="125" t="s">
        <v>3322</v>
      </c>
      <c r="H151" s="32" t="s">
        <v>187</v>
      </c>
      <c r="I151" s="5" t="s">
        <v>118</v>
      </c>
      <c r="J151" s="5" t="s">
        <v>106</v>
      </c>
      <c r="K151" s="5" t="s">
        <v>489</v>
      </c>
      <c r="L151" s="5"/>
      <c r="M151" s="5"/>
      <c r="N151" s="135">
        <v>1</v>
      </c>
    </row>
    <row r="152" spans="1:14" ht="52.05" customHeight="1">
      <c r="A152" s="4" t="s">
        <v>185</v>
      </c>
      <c r="B152" s="4" t="s">
        <v>1344</v>
      </c>
      <c r="C152" s="4" t="s">
        <v>45</v>
      </c>
      <c r="D152" s="5" t="s">
        <v>1709</v>
      </c>
      <c r="E152" s="4" t="s">
        <v>25</v>
      </c>
      <c r="F152" s="4" t="s">
        <v>711</v>
      </c>
      <c r="G152" s="125" t="s">
        <v>3309</v>
      </c>
      <c r="H152" s="32" t="s">
        <v>1710</v>
      </c>
      <c r="I152" s="5" t="s">
        <v>567</v>
      </c>
      <c r="J152" s="4" t="s">
        <v>40</v>
      </c>
      <c r="K152" s="5" t="s">
        <v>2061</v>
      </c>
      <c r="L152" s="4"/>
      <c r="M152" s="5"/>
      <c r="N152" s="135">
        <v>1</v>
      </c>
    </row>
    <row r="153" spans="1:14" ht="52.05" customHeight="1">
      <c r="A153" s="5" t="s">
        <v>185</v>
      </c>
      <c r="B153" s="4" t="s">
        <v>1344</v>
      </c>
      <c r="C153" s="5" t="s">
        <v>29</v>
      </c>
      <c r="D153" s="5" t="s">
        <v>564</v>
      </c>
      <c r="E153" s="4" t="s">
        <v>25</v>
      </c>
      <c r="F153" s="4" t="s">
        <v>1690</v>
      </c>
      <c r="G153" s="125" t="s">
        <v>3321</v>
      </c>
      <c r="H153" s="32" t="s">
        <v>2167</v>
      </c>
      <c r="I153" s="5" t="s">
        <v>118</v>
      </c>
      <c r="J153" s="5" t="s">
        <v>106</v>
      </c>
      <c r="K153" s="5" t="s">
        <v>2074</v>
      </c>
      <c r="L153" s="5"/>
      <c r="M153" s="5"/>
      <c r="N153" s="135">
        <v>1</v>
      </c>
    </row>
    <row r="154" spans="1:14" ht="52.05" customHeight="1">
      <c r="A154" s="4" t="s">
        <v>185</v>
      </c>
      <c r="B154" s="4" t="s">
        <v>1344</v>
      </c>
      <c r="C154" s="4" t="s">
        <v>45</v>
      </c>
      <c r="D154" s="5" t="s">
        <v>5</v>
      </c>
      <c r="E154" s="4" t="s">
        <v>70</v>
      </c>
      <c r="F154" s="4" t="s">
        <v>28</v>
      </c>
      <c r="G154" s="125" t="s">
        <v>3315</v>
      </c>
      <c r="H154" s="32" t="s">
        <v>948</v>
      </c>
      <c r="I154" s="4" t="s">
        <v>23</v>
      </c>
      <c r="J154" s="4" t="s">
        <v>192</v>
      </c>
      <c r="K154" s="5" t="s">
        <v>450</v>
      </c>
      <c r="L154" s="4"/>
      <c r="M154" s="5"/>
      <c r="N154" s="135">
        <v>1</v>
      </c>
    </row>
    <row r="155" spans="1:14" ht="52.05" customHeight="1">
      <c r="A155" s="4" t="s">
        <v>185</v>
      </c>
      <c r="B155" s="4" t="s">
        <v>1344</v>
      </c>
      <c r="C155" s="4" t="s">
        <v>29</v>
      </c>
      <c r="D155" s="4" t="s">
        <v>1</v>
      </c>
      <c r="E155" s="4" t="s">
        <v>25</v>
      </c>
      <c r="F155" s="4" t="s">
        <v>25</v>
      </c>
      <c r="G155" s="125" t="s">
        <v>3324</v>
      </c>
      <c r="H155" s="32" t="s">
        <v>950</v>
      </c>
      <c r="I155" s="4" t="s">
        <v>26</v>
      </c>
      <c r="J155" s="4" t="s">
        <v>97</v>
      </c>
      <c r="K155" s="4" t="s">
        <v>6208</v>
      </c>
      <c r="L155" s="4"/>
      <c r="M155" s="5"/>
      <c r="N155" s="135">
        <v>1</v>
      </c>
    </row>
    <row r="156" spans="1:14" ht="52.05" customHeight="1">
      <c r="A156" s="4" t="s">
        <v>196</v>
      </c>
      <c r="B156" s="4" t="s">
        <v>1344</v>
      </c>
      <c r="C156" s="4" t="s">
        <v>29</v>
      </c>
      <c r="D156" s="5" t="s">
        <v>1501</v>
      </c>
      <c r="E156" s="4" t="s">
        <v>25</v>
      </c>
      <c r="F156" s="4" t="s">
        <v>1690</v>
      </c>
      <c r="G156" s="125" t="s">
        <v>3341</v>
      </c>
      <c r="H156" s="32" t="s">
        <v>2136</v>
      </c>
      <c r="I156" s="4" t="s">
        <v>26</v>
      </c>
      <c r="J156" s="4" t="s">
        <v>97</v>
      </c>
      <c r="K156" s="4" t="s">
        <v>6205</v>
      </c>
      <c r="L156" s="4"/>
      <c r="M156" s="5"/>
      <c r="N156" s="135">
        <v>1</v>
      </c>
    </row>
    <row r="157" spans="1:14" ht="52.05" customHeight="1">
      <c r="A157" s="4" t="s">
        <v>196</v>
      </c>
      <c r="B157" s="4" t="s">
        <v>1344</v>
      </c>
      <c r="C157" s="4" t="s">
        <v>29</v>
      </c>
      <c r="D157" s="4" t="s">
        <v>3</v>
      </c>
      <c r="E157" s="4" t="s">
        <v>2106</v>
      </c>
      <c r="F157" s="4" t="s">
        <v>30</v>
      </c>
      <c r="G157" s="125" t="s">
        <v>5195</v>
      </c>
      <c r="H157" s="32" t="s">
        <v>5175</v>
      </c>
      <c r="I157" s="4" t="s">
        <v>26</v>
      </c>
      <c r="J157" s="4" t="s">
        <v>5173</v>
      </c>
      <c r="K157" s="4" t="s">
        <v>5174</v>
      </c>
      <c r="L157" s="4"/>
      <c r="M157" s="5"/>
      <c r="N157" s="135">
        <v>3</v>
      </c>
    </row>
    <row r="158" spans="1:14" ht="52.05" customHeight="1">
      <c r="A158" s="5" t="s">
        <v>196</v>
      </c>
      <c r="B158" s="4" t="s">
        <v>1344</v>
      </c>
      <c r="C158" s="5" t="s">
        <v>45</v>
      </c>
      <c r="D158" s="5" t="s">
        <v>193</v>
      </c>
      <c r="E158" s="5" t="s">
        <v>1162</v>
      </c>
      <c r="F158" s="4" t="s">
        <v>571</v>
      </c>
      <c r="G158" s="125" t="s">
        <v>3338</v>
      </c>
      <c r="H158" s="31" t="s">
        <v>2134</v>
      </c>
      <c r="I158" s="4" t="s">
        <v>567</v>
      </c>
      <c r="J158" s="5" t="s">
        <v>106</v>
      </c>
      <c r="K158" s="5" t="s">
        <v>2135</v>
      </c>
      <c r="L158" s="4"/>
      <c r="M158" s="5"/>
      <c r="N158" s="135">
        <v>1</v>
      </c>
    </row>
    <row r="159" spans="1:14" ht="52.05" customHeight="1">
      <c r="A159" s="4" t="s">
        <v>196</v>
      </c>
      <c r="B159" s="4" t="s">
        <v>1344</v>
      </c>
      <c r="C159" s="4" t="s">
        <v>29</v>
      </c>
      <c r="D159" s="4" t="s">
        <v>7</v>
      </c>
      <c r="E159" s="5" t="s">
        <v>1232</v>
      </c>
      <c r="F159" s="4" t="s">
        <v>112</v>
      </c>
      <c r="G159" s="125" t="s">
        <v>3337</v>
      </c>
      <c r="H159" s="32" t="s">
        <v>2904</v>
      </c>
      <c r="I159" s="5" t="s">
        <v>742</v>
      </c>
      <c r="J159" s="4" t="s">
        <v>173</v>
      </c>
      <c r="K159" s="5" t="s">
        <v>2054</v>
      </c>
      <c r="L159" s="4"/>
      <c r="M159" s="5"/>
      <c r="N159" s="135">
        <v>1</v>
      </c>
    </row>
    <row r="160" spans="1:14" ht="52.05" customHeight="1">
      <c r="A160" s="4" t="s">
        <v>196</v>
      </c>
      <c r="B160" s="4" t="s">
        <v>1344</v>
      </c>
      <c r="C160" s="4" t="s">
        <v>45</v>
      </c>
      <c r="D160" s="4" t="s">
        <v>0</v>
      </c>
      <c r="E160" s="4" t="s">
        <v>25</v>
      </c>
      <c r="F160" s="4" t="s">
        <v>1690</v>
      </c>
      <c r="G160" s="125" t="s">
        <v>3336</v>
      </c>
      <c r="H160" s="32" t="s">
        <v>956</v>
      </c>
      <c r="I160" s="4" t="s">
        <v>137</v>
      </c>
      <c r="J160" s="4" t="s">
        <v>173</v>
      </c>
      <c r="K160" s="5" t="s">
        <v>465</v>
      </c>
      <c r="L160" s="4"/>
      <c r="M160" s="5"/>
      <c r="N160" s="135">
        <v>1</v>
      </c>
    </row>
    <row r="161" spans="1:14" ht="52.05" customHeight="1">
      <c r="A161" s="4" t="s">
        <v>196</v>
      </c>
      <c r="B161" s="4" t="s">
        <v>1344</v>
      </c>
      <c r="C161" s="5" t="s">
        <v>361</v>
      </c>
      <c r="D161" s="4" t="s">
        <v>5</v>
      </c>
      <c r="E161" s="4" t="s">
        <v>146</v>
      </c>
      <c r="F161" s="4" t="s">
        <v>1690</v>
      </c>
      <c r="G161" s="125" t="s">
        <v>3343</v>
      </c>
      <c r="H161" s="32" t="s">
        <v>959</v>
      </c>
      <c r="I161" s="5" t="s">
        <v>1164</v>
      </c>
      <c r="J161" s="4" t="s">
        <v>201</v>
      </c>
      <c r="K161" s="5" t="s">
        <v>516</v>
      </c>
      <c r="L161" s="4"/>
      <c r="M161" s="5"/>
      <c r="N161" s="135">
        <v>1</v>
      </c>
    </row>
    <row r="162" spans="1:14" ht="52.05" customHeight="1">
      <c r="A162" s="4" t="s">
        <v>196</v>
      </c>
      <c r="B162" s="4" t="s">
        <v>1344</v>
      </c>
      <c r="C162" s="5" t="s">
        <v>45</v>
      </c>
      <c r="D162" s="5" t="s">
        <v>396</v>
      </c>
      <c r="E162" s="4" t="s">
        <v>25</v>
      </c>
      <c r="F162" s="4" t="s">
        <v>28</v>
      </c>
      <c r="G162" s="125" t="s">
        <v>3334</v>
      </c>
      <c r="H162" s="31" t="s">
        <v>395</v>
      </c>
      <c r="I162" s="5" t="s">
        <v>567</v>
      </c>
      <c r="J162" s="5" t="s">
        <v>184</v>
      </c>
      <c r="K162" s="5" t="s">
        <v>413</v>
      </c>
      <c r="L162" s="5"/>
      <c r="M162" s="5"/>
      <c r="N162" s="135">
        <v>1</v>
      </c>
    </row>
    <row r="163" spans="1:14" ht="52.05" customHeight="1">
      <c r="A163" s="4" t="s">
        <v>196</v>
      </c>
      <c r="B163" s="4" t="s">
        <v>1344</v>
      </c>
      <c r="C163" s="4" t="s">
        <v>45</v>
      </c>
      <c r="D163" s="5" t="s">
        <v>1709</v>
      </c>
      <c r="E163" s="4" t="s">
        <v>25</v>
      </c>
      <c r="F163" s="4" t="s">
        <v>46</v>
      </c>
      <c r="G163" s="125" t="s">
        <v>3332</v>
      </c>
      <c r="H163" s="32" t="s">
        <v>953</v>
      </c>
      <c r="I163" s="5" t="s">
        <v>567</v>
      </c>
      <c r="J163" s="4" t="s">
        <v>40</v>
      </c>
      <c r="K163" s="5" t="s">
        <v>2062</v>
      </c>
      <c r="L163" s="4"/>
      <c r="M163" s="5"/>
      <c r="N163" s="135">
        <v>1</v>
      </c>
    </row>
    <row r="164" spans="1:14" ht="52.05" customHeight="1">
      <c r="A164" s="4" t="s">
        <v>196</v>
      </c>
      <c r="B164" s="4" t="s">
        <v>1344</v>
      </c>
      <c r="C164" s="4" t="s">
        <v>45</v>
      </c>
      <c r="D164" s="4" t="s">
        <v>5</v>
      </c>
      <c r="E164" s="4" t="s">
        <v>1061</v>
      </c>
      <c r="F164" s="4" t="s">
        <v>2118</v>
      </c>
      <c r="G164" s="125" t="s">
        <v>3331</v>
      </c>
      <c r="H164" s="32" t="s">
        <v>197</v>
      </c>
      <c r="I164" s="5" t="s">
        <v>567</v>
      </c>
      <c r="J164" s="4" t="s">
        <v>40</v>
      </c>
      <c r="K164" s="5" t="s">
        <v>446</v>
      </c>
      <c r="L164" s="4"/>
      <c r="M164" s="5"/>
      <c r="N164" s="135">
        <v>1</v>
      </c>
    </row>
    <row r="165" spans="1:14" ht="52.05" customHeight="1">
      <c r="A165" s="5" t="s">
        <v>196</v>
      </c>
      <c r="B165" s="5" t="s">
        <v>1344</v>
      </c>
      <c r="C165" s="5" t="s">
        <v>45</v>
      </c>
      <c r="D165" s="5" t="s">
        <v>3</v>
      </c>
      <c r="E165" s="5" t="s">
        <v>75</v>
      </c>
      <c r="F165" s="4" t="s">
        <v>46</v>
      </c>
      <c r="G165" s="125" t="s">
        <v>3340</v>
      </c>
      <c r="H165" s="37" t="s">
        <v>194</v>
      </c>
      <c r="I165" s="5" t="s">
        <v>567</v>
      </c>
      <c r="J165" s="5" t="s">
        <v>82</v>
      </c>
      <c r="K165" s="5" t="s">
        <v>499</v>
      </c>
      <c r="L165" s="5"/>
      <c r="M165" s="5"/>
      <c r="N165" s="135">
        <v>1</v>
      </c>
    </row>
    <row r="166" spans="1:14" ht="52.05" customHeight="1">
      <c r="A166" s="4" t="s">
        <v>196</v>
      </c>
      <c r="B166" s="4" t="s">
        <v>331</v>
      </c>
      <c r="C166" s="4" t="s">
        <v>45</v>
      </c>
      <c r="D166" s="4" t="s">
        <v>8</v>
      </c>
      <c r="E166" s="4" t="s">
        <v>25</v>
      </c>
      <c r="F166" s="4" t="s">
        <v>641</v>
      </c>
      <c r="G166" s="125" t="s">
        <v>3342</v>
      </c>
      <c r="H166" s="32" t="s">
        <v>958</v>
      </c>
      <c r="I166" s="5" t="s">
        <v>26</v>
      </c>
      <c r="J166" s="4" t="s">
        <v>97</v>
      </c>
      <c r="K166" s="4" t="s">
        <v>6206</v>
      </c>
      <c r="L166" s="4"/>
      <c r="M166" s="5"/>
      <c r="N166" s="135">
        <v>1</v>
      </c>
    </row>
    <row r="167" spans="1:14" ht="52.05" customHeight="1">
      <c r="A167" s="4" t="s">
        <v>196</v>
      </c>
      <c r="B167" s="4" t="s">
        <v>1344</v>
      </c>
      <c r="C167" s="5" t="s">
        <v>45</v>
      </c>
      <c r="D167" s="4" t="s">
        <v>5</v>
      </c>
      <c r="E167" s="4" t="s">
        <v>70</v>
      </c>
      <c r="F167" s="4" t="s">
        <v>28</v>
      </c>
      <c r="G167" s="125" t="s">
        <v>3333</v>
      </c>
      <c r="H167" s="32" t="s">
        <v>952</v>
      </c>
      <c r="I167" s="5" t="s">
        <v>567</v>
      </c>
      <c r="J167" s="5" t="s">
        <v>225</v>
      </c>
      <c r="K167" s="4" t="s">
        <v>2677</v>
      </c>
      <c r="L167" s="4"/>
      <c r="M167" s="5"/>
      <c r="N167" s="135">
        <v>1</v>
      </c>
    </row>
    <row r="168" spans="1:14" ht="52.05" customHeight="1">
      <c r="A168" s="4" t="s">
        <v>196</v>
      </c>
      <c r="B168" s="4" t="s">
        <v>1344</v>
      </c>
      <c r="C168" s="5" t="s">
        <v>2097</v>
      </c>
      <c r="D168" s="5" t="s">
        <v>5</v>
      </c>
      <c r="E168" s="5" t="s">
        <v>48</v>
      </c>
      <c r="F168" s="4" t="s">
        <v>1690</v>
      </c>
      <c r="G168" s="125" t="s">
        <v>3335</v>
      </c>
      <c r="H168" s="32" t="s">
        <v>957</v>
      </c>
      <c r="I168" s="4" t="s">
        <v>26</v>
      </c>
      <c r="J168" s="4" t="s">
        <v>173</v>
      </c>
      <c r="K168" s="4" t="s">
        <v>200</v>
      </c>
      <c r="L168" s="4"/>
      <c r="M168" s="4"/>
      <c r="N168" s="135">
        <v>1</v>
      </c>
    </row>
    <row r="169" spans="1:14" ht="52.05" customHeight="1">
      <c r="A169" s="5" t="s">
        <v>196</v>
      </c>
      <c r="B169" s="4" t="s">
        <v>19</v>
      </c>
      <c r="C169" s="5" t="s">
        <v>45</v>
      </c>
      <c r="D169" s="4" t="s">
        <v>654</v>
      </c>
      <c r="E169" s="4" t="s">
        <v>25</v>
      </c>
      <c r="F169" s="4" t="s">
        <v>641</v>
      </c>
      <c r="G169" s="125" t="s">
        <v>3339</v>
      </c>
      <c r="H169" s="45" t="s">
        <v>2174</v>
      </c>
      <c r="I169" s="4" t="s">
        <v>26</v>
      </c>
      <c r="J169" s="5" t="s">
        <v>106</v>
      </c>
      <c r="K169" s="5" t="s">
        <v>2173</v>
      </c>
      <c r="L169" s="4"/>
      <c r="M169" s="5"/>
      <c r="N169" s="135">
        <v>1</v>
      </c>
    </row>
    <row r="170" spans="1:14" ht="52.05" customHeight="1">
      <c r="A170" s="4" t="s">
        <v>196</v>
      </c>
      <c r="B170" s="4" t="s">
        <v>1344</v>
      </c>
      <c r="C170" s="4" t="s">
        <v>20</v>
      </c>
      <c r="D170" s="4" t="s">
        <v>193</v>
      </c>
      <c r="E170" s="4" t="s">
        <v>628</v>
      </c>
      <c r="F170" s="4" t="s">
        <v>629</v>
      </c>
      <c r="G170" s="125" t="s">
        <v>3330</v>
      </c>
      <c r="H170" s="32" t="s">
        <v>2257</v>
      </c>
      <c r="I170" s="4" t="s">
        <v>23</v>
      </c>
      <c r="J170" s="4" t="s">
        <v>326</v>
      </c>
      <c r="K170" s="4" t="s">
        <v>2258</v>
      </c>
      <c r="L170" s="4"/>
      <c r="M170" s="4"/>
      <c r="N170" s="135">
        <v>1</v>
      </c>
    </row>
    <row r="171" spans="1:14" ht="52.05" customHeight="1">
      <c r="A171" s="5" t="s">
        <v>202</v>
      </c>
      <c r="B171" s="4" t="s">
        <v>1344</v>
      </c>
      <c r="C171" s="4" t="s">
        <v>45</v>
      </c>
      <c r="D171" s="4" t="s">
        <v>3</v>
      </c>
      <c r="E171" s="4" t="s">
        <v>2106</v>
      </c>
      <c r="F171" s="4" t="s">
        <v>30</v>
      </c>
      <c r="G171" s="125" t="s">
        <v>5196</v>
      </c>
      <c r="H171" s="32" t="s">
        <v>5178</v>
      </c>
      <c r="I171" s="4" t="s">
        <v>742</v>
      </c>
      <c r="J171" s="4" t="s">
        <v>68</v>
      </c>
      <c r="K171" s="4" t="s">
        <v>5177</v>
      </c>
      <c r="L171" s="4"/>
      <c r="M171" s="5"/>
      <c r="N171" s="135">
        <v>3</v>
      </c>
    </row>
    <row r="172" spans="1:14" ht="52.05" customHeight="1">
      <c r="A172" s="4" t="s">
        <v>202</v>
      </c>
      <c r="B172" s="5" t="s">
        <v>1344</v>
      </c>
      <c r="C172" s="4" t="s">
        <v>29</v>
      </c>
      <c r="D172" s="5" t="s">
        <v>3</v>
      </c>
      <c r="E172" s="5" t="s">
        <v>75</v>
      </c>
      <c r="F172" s="4" t="s">
        <v>641</v>
      </c>
      <c r="G172" s="125" t="s">
        <v>3347</v>
      </c>
      <c r="H172" s="32" t="s">
        <v>960</v>
      </c>
      <c r="I172" s="4" t="s">
        <v>26</v>
      </c>
      <c r="J172" s="5" t="s">
        <v>2056</v>
      </c>
      <c r="K172" s="5" t="s">
        <v>2057</v>
      </c>
      <c r="L172" s="4"/>
      <c r="M172" s="5"/>
      <c r="N172" s="135">
        <v>1</v>
      </c>
    </row>
    <row r="173" spans="1:14" ht="52.05" customHeight="1">
      <c r="A173" s="5" t="s">
        <v>202</v>
      </c>
      <c r="B173" s="4" t="s">
        <v>1344</v>
      </c>
      <c r="C173" s="5" t="s">
        <v>45</v>
      </c>
      <c r="D173" s="5" t="s">
        <v>5</v>
      </c>
      <c r="E173" s="5" t="s">
        <v>48</v>
      </c>
      <c r="F173" s="4" t="s">
        <v>1045</v>
      </c>
      <c r="G173" s="125" t="s">
        <v>3345</v>
      </c>
      <c r="H173" s="32" t="s">
        <v>203</v>
      </c>
      <c r="I173" s="5" t="s">
        <v>118</v>
      </c>
      <c r="J173" s="5" t="s">
        <v>204</v>
      </c>
      <c r="K173" s="5" t="s">
        <v>204</v>
      </c>
      <c r="L173" s="5"/>
      <c r="M173" s="5"/>
      <c r="N173" s="135">
        <v>1</v>
      </c>
    </row>
    <row r="174" spans="1:14" ht="52.05" customHeight="1">
      <c r="A174" s="5" t="s">
        <v>202</v>
      </c>
      <c r="B174" s="4" t="s">
        <v>1344</v>
      </c>
      <c r="C174" s="4" t="s">
        <v>45</v>
      </c>
      <c r="D174" s="4" t="s">
        <v>193</v>
      </c>
      <c r="E174" s="4" t="s">
        <v>628</v>
      </c>
      <c r="F174" s="4" t="s">
        <v>629</v>
      </c>
      <c r="G174" s="125" t="s">
        <v>3344</v>
      </c>
      <c r="H174" s="32" t="s">
        <v>2253</v>
      </c>
      <c r="I174" s="4" t="s">
        <v>23</v>
      </c>
      <c r="J174" s="4" t="s">
        <v>1868</v>
      </c>
      <c r="K174" s="4" t="s">
        <v>2317</v>
      </c>
      <c r="L174" s="4"/>
      <c r="M174" s="5"/>
      <c r="N174" s="135">
        <v>1</v>
      </c>
    </row>
    <row r="175" spans="1:14" ht="52.05" customHeight="1">
      <c r="A175" s="4" t="s">
        <v>202</v>
      </c>
      <c r="B175" s="4" t="s">
        <v>1344</v>
      </c>
      <c r="C175" s="4" t="s">
        <v>37</v>
      </c>
      <c r="D175" s="4" t="s">
        <v>193</v>
      </c>
      <c r="E175" s="5" t="s">
        <v>1518</v>
      </c>
      <c r="F175" s="4" t="s">
        <v>641</v>
      </c>
      <c r="G175" s="125" t="s">
        <v>3346</v>
      </c>
      <c r="H175" s="32" t="s">
        <v>2055</v>
      </c>
      <c r="I175" s="4" t="s">
        <v>26</v>
      </c>
      <c r="J175" s="4" t="s">
        <v>152</v>
      </c>
      <c r="K175" s="4" t="s">
        <v>152</v>
      </c>
      <c r="L175" s="4"/>
      <c r="M175" s="4"/>
      <c r="N175" s="135">
        <v>1</v>
      </c>
    </row>
    <row r="176" spans="1:14" ht="52.05" customHeight="1">
      <c r="A176" s="4" t="s">
        <v>205</v>
      </c>
      <c r="B176" s="4" t="s">
        <v>1344</v>
      </c>
      <c r="C176" s="4" t="s">
        <v>45</v>
      </c>
      <c r="D176" s="4" t="s">
        <v>3</v>
      </c>
      <c r="E176" s="4" t="s">
        <v>707</v>
      </c>
      <c r="F176" s="4" t="s">
        <v>2267</v>
      </c>
      <c r="G176" s="125" t="s">
        <v>5857</v>
      </c>
      <c r="H176" s="45" t="s">
        <v>5906</v>
      </c>
      <c r="I176" s="4" t="s">
        <v>742</v>
      </c>
      <c r="J176" s="4" t="s">
        <v>341</v>
      </c>
      <c r="K176" s="4" t="s">
        <v>341</v>
      </c>
      <c r="L176" s="4" t="s">
        <v>536</v>
      </c>
      <c r="M176" s="4" t="s">
        <v>5807</v>
      </c>
      <c r="N176" s="135">
        <v>7</v>
      </c>
    </row>
    <row r="177" spans="1:14" ht="52.05" customHeight="1">
      <c r="A177" s="4" t="s">
        <v>205</v>
      </c>
      <c r="B177" s="4" t="s">
        <v>1344</v>
      </c>
      <c r="C177" s="4" t="s">
        <v>29</v>
      </c>
      <c r="D177" s="4" t="s">
        <v>1501</v>
      </c>
      <c r="E177" s="4" t="s">
        <v>25</v>
      </c>
      <c r="F177" s="4" t="s">
        <v>585</v>
      </c>
      <c r="G177" s="125" t="s">
        <v>3353</v>
      </c>
      <c r="H177" s="32" t="s">
        <v>962</v>
      </c>
      <c r="I177" s="5" t="s">
        <v>742</v>
      </c>
      <c r="J177" s="4" t="s">
        <v>97</v>
      </c>
      <c r="K177" s="4" t="s">
        <v>6204</v>
      </c>
      <c r="L177" s="4"/>
      <c r="M177" s="5"/>
      <c r="N177" s="135">
        <v>1</v>
      </c>
    </row>
    <row r="178" spans="1:14" ht="52.05" customHeight="1">
      <c r="A178" s="5" t="s">
        <v>205</v>
      </c>
      <c r="B178" s="4" t="s">
        <v>1344</v>
      </c>
      <c r="C178" s="4" t="s">
        <v>45</v>
      </c>
      <c r="D178" s="5" t="s">
        <v>3</v>
      </c>
      <c r="E178" s="5" t="s">
        <v>2106</v>
      </c>
      <c r="F178" s="4" t="s">
        <v>30</v>
      </c>
      <c r="G178" s="125" t="s">
        <v>3349</v>
      </c>
      <c r="H178" s="32" t="s">
        <v>970</v>
      </c>
      <c r="I178" s="4" t="s">
        <v>26</v>
      </c>
      <c r="J178" s="4" t="s">
        <v>225</v>
      </c>
      <c r="K178" s="4" t="s">
        <v>2678</v>
      </c>
      <c r="L178" s="4"/>
      <c r="M178" s="5"/>
      <c r="N178" s="135">
        <v>1</v>
      </c>
    </row>
    <row r="179" spans="1:14" ht="52.05" customHeight="1">
      <c r="A179" s="5" t="s">
        <v>205</v>
      </c>
      <c r="B179" s="4" t="s">
        <v>1344</v>
      </c>
      <c r="C179" s="4" t="s">
        <v>45</v>
      </c>
      <c r="D179" s="4" t="s">
        <v>538</v>
      </c>
      <c r="E179" s="4" t="s">
        <v>25</v>
      </c>
      <c r="F179" s="4" t="s">
        <v>1680</v>
      </c>
      <c r="G179" s="125" t="s">
        <v>3348</v>
      </c>
      <c r="H179" s="32" t="s">
        <v>966</v>
      </c>
      <c r="I179" s="5" t="s">
        <v>567</v>
      </c>
      <c r="J179" s="5" t="s">
        <v>216</v>
      </c>
      <c r="K179" s="5" t="s">
        <v>447</v>
      </c>
      <c r="L179" s="4"/>
      <c r="M179" s="5"/>
      <c r="N179" s="135">
        <v>1</v>
      </c>
    </row>
    <row r="180" spans="1:14" ht="52.05" customHeight="1">
      <c r="A180" s="4" t="s">
        <v>205</v>
      </c>
      <c r="B180" s="4" t="s">
        <v>1344</v>
      </c>
      <c r="C180" s="4" t="s">
        <v>45</v>
      </c>
      <c r="D180" s="4" t="s">
        <v>3</v>
      </c>
      <c r="E180" s="4" t="s">
        <v>1453</v>
      </c>
      <c r="F180" s="4" t="s">
        <v>711</v>
      </c>
      <c r="G180" s="125" t="s">
        <v>5855</v>
      </c>
      <c r="H180" s="45" t="s">
        <v>5805</v>
      </c>
      <c r="I180" s="4" t="s">
        <v>567</v>
      </c>
      <c r="J180" s="4" t="s">
        <v>5063</v>
      </c>
      <c r="K180" s="4" t="s">
        <v>5804</v>
      </c>
      <c r="L180" s="4" t="s">
        <v>536</v>
      </c>
      <c r="M180" s="4" t="s">
        <v>5802</v>
      </c>
      <c r="N180" s="135">
        <v>7</v>
      </c>
    </row>
    <row r="181" spans="1:14" ht="52.05" customHeight="1">
      <c r="A181" s="4" t="s">
        <v>205</v>
      </c>
      <c r="B181" s="4" t="s">
        <v>1344</v>
      </c>
      <c r="C181" s="4" t="s">
        <v>45</v>
      </c>
      <c r="D181" s="4" t="s">
        <v>7803</v>
      </c>
      <c r="E181" s="5" t="s">
        <v>38</v>
      </c>
      <c r="F181" s="4" t="s">
        <v>30</v>
      </c>
      <c r="G181" s="125" t="s">
        <v>3350</v>
      </c>
      <c r="H181" s="32" t="s">
        <v>961</v>
      </c>
      <c r="I181" s="5" t="s">
        <v>742</v>
      </c>
      <c r="J181" s="4" t="s">
        <v>173</v>
      </c>
      <c r="K181" s="5" t="s">
        <v>467</v>
      </c>
      <c r="L181" s="4"/>
      <c r="M181" s="5"/>
      <c r="N181" s="135">
        <v>1</v>
      </c>
    </row>
    <row r="182" spans="1:14" ht="52.05" customHeight="1">
      <c r="A182" s="5" t="s">
        <v>205</v>
      </c>
      <c r="B182" s="4" t="s">
        <v>1344</v>
      </c>
      <c r="C182" s="5" t="s">
        <v>45</v>
      </c>
      <c r="D182" s="5" t="s">
        <v>3</v>
      </c>
      <c r="E182" s="5" t="s">
        <v>707</v>
      </c>
      <c r="F182" s="4" t="s">
        <v>867</v>
      </c>
      <c r="G182" s="125" t="s">
        <v>3351</v>
      </c>
      <c r="H182" s="32" t="s">
        <v>2138</v>
      </c>
      <c r="I182" s="5" t="s">
        <v>567</v>
      </c>
      <c r="J182" s="5" t="s">
        <v>106</v>
      </c>
      <c r="K182" s="5" t="s">
        <v>2137</v>
      </c>
      <c r="L182" s="4"/>
      <c r="M182" s="5"/>
      <c r="N182" s="135">
        <v>1</v>
      </c>
    </row>
    <row r="183" spans="1:14" ht="52.05" customHeight="1">
      <c r="A183" s="4" t="s">
        <v>205</v>
      </c>
      <c r="B183" s="4" t="s">
        <v>1344</v>
      </c>
      <c r="C183" s="5" t="s">
        <v>361</v>
      </c>
      <c r="D183" s="5" t="s">
        <v>3</v>
      </c>
      <c r="E183" s="5" t="s">
        <v>707</v>
      </c>
      <c r="F183" s="4" t="s">
        <v>101</v>
      </c>
      <c r="G183" s="125" t="s">
        <v>3354</v>
      </c>
      <c r="H183" s="32" t="s">
        <v>963</v>
      </c>
      <c r="I183" s="5" t="s">
        <v>742</v>
      </c>
      <c r="J183" s="4" t="s">
        <v>156</v>
      </c>
      <c r="K183" s="5" t="s">
        <v>156</v>
      </c>
      <c r="L183" s="4"/>
      <c r="M183" s="5"/>
      <c r="N183" s="135">
        <v>1</v>
      </c>
    </row>
    <row r="184" spans="1:14" ht="52.05" customHeight="1">
      <c r="A184" s="4" t="s">
        <v>205</v>
      </c>
      <c r="B184" s="4" t="s">
        <v>1344</v>
      </c>
      <c r="C184" s="4" t="s">
        <v>29</v>
      </c>
      <c r="D184" s="4" t="s">
        <v>5</v>
      </c>
      <c r="E184" s="4" t="s">
        <v>25</v>
      </c>
      <c r="F184" s="4" t="s">
        <v>53</v>
      </c>
      <c r="G184" s="125" t="s">
        <v>3355</v>
      </c>
      <c r="H184" s="32" t="s">
        <v>964</v>
      </c>
      <c r="I184" s="4" t="s">
        <v>26</v>
      </c>
      <c r="J184" s="4" t="s">
        <v>207</v>
      </c>
      <c r="K184" s="4" t="s">
        <v>207</v>
      </c>
      <c r="L184" s="4"/>
      <c r="M184" s="4"/>
      <c r="N184" s="135">
        <v>1</v>
      </c>
    </row>
    <row r="185" spans="1:14" ht="52.05" customHeight="1">
      <c r="A185" s="5" t="s">
        <v>205</v>
      </c>
      <c r="B185" s="4" t="s">
        <v>1344</v>
      </c>
      <c r="C185" s="4" t="s">
        <v>45</v>
      </c>
      <c r="D185" s="4" t="s">
        <v>3</v>
      </c>
      <c r="E185" s="4" t="s">
        <v>2106</v>
      </c>
      <c r="F185" s="4" t="s">
        <v>30</v>
      </c>
      <c r="G185" s="125" t="s">
        <v>5197</v>
      </c>
      <c r="H185" s="45" t="s">
        <v>5188</v>
      </c>
      <c r="I185" s="4" t="s">
        <v>742</v>
      </c>
      <c r="J185" s="4" t="s">
        <v>5187</v>
      </c>
      <c r="K185" s="4" t="s">
        <v>1290</v>
      </c>
      <c r="L185" s="4"/>
      <c r="M185" s="5"/>
      <c r="N185" s="135">
        <v>3</v>
      </c>
    </row>
    <row r="186" spans="1:14" ht="52.05" customHeight="1">
      <c r="A186" s="5" t="s">
        <v>205</v>
      </c>
      <c r="B186" s="4" t="s">
        <v>1344</v>
      </c>
      <c r="C186" s="5" t="s">
        <v>20</v>
      </c>
      <c r="D186" s="5" t="s">
        <v>5</v>
      </c>
      <c r="E186" s="5" t="s">
        <v>48</v>
      </c>
      <c r="F186" s="4" t="s">
        <v>641</v>
      </c>
      <c r="G186" s="125" t="s">
        <v>3352</v>
      </c>
      <c r="H186" s="32" t="s">
        <v>2132</v>
      </c>
      <c r="I186" s="5" t="s">
        <v>118</v>
      </c>
      <c r="J186" s="5" t="s">
        <v>206</v>
      </c>
      <c r="K186" s="5" t="s">
        <v>206</v>
      </c>
      <c r="L186" s="5"/>
      <c r="M186" s="5"/>
      <c r="N186" s="135">
        <v>1</v>
      </c>
    </row>
    <row r="187" spans="1:14" ht="52.05" customHeight="1">
      <c r="A187" s="4" t="s">
        <v>205</v>
      </c>
      <c r="B187" s="4" t="s">
        <v>1344</v>
      </c>
      <c r="C187" s="4" t="s">
        <v>45</v>
      </c>
      <c r="D187" s="4" t="s">
        <v>1501</v>
      </c>
      <c r="E187" s="4" t="s">
        <v>25</v>
      </c>
      <c r="F187" s="4" t="s">
        <v>585</v>
      </c>
      <c r="G187" s="125" t="s">
        <v>5856</v>
      </c>
      <c r="H187" s="45" t="s">
        <v>5806</v>
      </c>
      <c r="I187" s="4" t="s">
        <v>742</v>
      </c>
      <c r="J187" s="4" t="s">
        <v>536</v>
      </c>
      <c r="K187" s="4" t="s">
        <v>5803</v>
      </c>
      <c r="L187" s="4" t="s">
        <v>536</v>
      </c>
      <c r="M187" s="4" t="s">
        <v>5803</v>
      </c>
      <c r="N187" s="135">
        <v>7</v>
      </c>
    </row>
    <row r="188" spans="1:14" ht="52.05" customHeight="1">
      <c r="A188" s="5" t="s">
        <v>208</v>
      </c>
      <c r="B188" s="4" t="s">
        <v>1344</v>
      </c>
      <c r="C188" s="4" t="s">
        <v>45</v>
      </c>
      <c r="D188" s="4" t="s">
        <v>5</v>
      </c>
      <c r="E188" s="4" t="s">
        <v>1061</v>
      </c>
      <c r="F188" s="4" t="s">
        <v>711</v>
      </c>
      <c r="G188" s="125" t="s">
        <v>5199</v>
      </c>
      <c r="H188" s="32" t="s">
        <v>5159</v>
      </c>
      <c r="I188" s="4" t="s">
        <v>23</v>
      </c>
      <c r="J188" s="4" t="s">
        <v>2112</v>
      </c>
      <c r="K188" s="4" t="s">
        <v>5156</v>
      </c>
      <c r="L188" s="5"/>
      <c r="M188" s="5"/>
      <c r="N188" s="135">
        <v>3</v>
      </c>
    </row>
    <row r="189" spans="1:14" ht="52.05" customHeight="1">
      <c r="A189" s="4" t="s">
        <v>208</v>
      </c>
      <c r="B189" s="4" t="s">
        <v>1344</v>
      </c>
      <c r="C189" s="4" t="s">
        <v>289</v>
      </c>
      <c r="D189" s="4" t="s">
        <v>8</v>
      </c>
      <c r="E189" s="4" t="s">
        <v>540</v>
      </c>
      <c r="F189" s="4" t="s">
        <v>1690</v>
      </c>
      <c r="G189" s="125" t="s">
        <v>5207</v>
      </c>
      <c r="H189" s="32" t="s">
        <v>5172</v>
      </c>
      <c r="I189" s="4" t="s">
        <v>23</v>
      </c>
      <c r="J189" s="4" t="s">
        <v>5171</v>
      </c>
      <c r="K189" s="4" t="s">
        <v>5171</v>
      </c>
      <c r="L189" s="4"/>
      <c r="M189" s="4"/>
      <c r="N189" s="135">
        <v>3</v>
      </c>
    </row>
    <row r="190" spans="1:14" ht="52.05" customHeight="1">
      <c r="A190" s="5" t="s">
        <v>208</v>
      </c>
      <c r="B190" s="4" t="s">
        <v>1344</v>
      </c>
      <c r="C190" s="4" t="s">
        <v>45</v>
      </c>
      <c r="D190" s="5" t="s">
        <v>3</v>
      </c>
      <c r="E190" s="5" t="s">
        <v>707</v>
      </c>
      <c r="F190" s="4" t="s">
        <v>112</v>
      </c>
      <c r="G190" s="125" t="s">
        <v>3359</v>
      </c>
      <c r="H190" s="32" t="s">
        <v>1007</v>
      </c>
      <c r="I190" s="5" t="s">
        <v>567</v>
      </c>
      <c r="J190" s="4" t="s">
        <v>82</v>
      </c>
      <c r="K190" s="5" t="s">
        <v>500</v>
      </c>
      <c r="L190" s="4"/>
      <c r="M190" s="5"/>
      <c r="N190" s="135">
        <v>1</v>
      </c>
    </row>
    <row r="191" spans="1:14" ht="52.05" customHeight="1">
      <c r="A191" s="5" t="s">
        <v>208</v>
      </c>
      <c r="B191" s="4" t="s">
        <v>1344</v>
      </c>
      <c r="C191" s="4" t="s">
        <v>29</v>
      </c>
      <c r="D191" s="4" t="s">
        <v>3</v>
      </c>
      <c r="E191" s="4" t="s">
        <v>2106</v>
      </c>
      <c r="F191" s="4" t="s">
        <v>30</v>
      </c>
      <c r="G191" s="125" t="s">
        <v>5202</v>
      </c>
      <c r="H191" s="32" t="s">
        <v>5167</v>
      </c>
      <c r="I191" s="4" t="s">
        <v>26</v>
      </c>
      <c r="J191" s="4" t="s">
        <v>5166</v>
      </c>
      <c r="K191" s="4" t="s">
        <v>5166</v>
      </c>
      <c r="L191" s="5"/>
      <c r="M191" s="5"/>
      <c r="N191" s="135">
        <v>3</v>
      </c>
    </row>
    <row r="192" spans="1:14" ht="52.05" customHeight="1">
      <c r="A192" s="5" t="s">
        <v>208</v>
      </c>
      <c r="B192" s="4" t="s">
        <v>1344</v>
      </c>
      <c r="C192" s="4" t="s">
        <v>45</v>
      </c>
      <c r="D192" s="4" t="s">
        <v>5</v>
      </c>
      <c r="E192" s="4" t="s">
        <v>1061</v>
      </c>
      <c r="F192" s="4" t="s">
        <v>711</v>
      </c>
      <c r="G192" s="125" t="s">
        <v>5200</v>
      </c>
      <c r="H192" s="32" t="s">
        <v>6656</v>
      </c>
      <c r="I192" s="4" t="s">
        <v>567</v>
      </c>
      <c r="J192" s="4" t="s">
        <v>2112</v>
      </c>
      <c r="K192" s="4" t="s">
        <v>5160</v>
      </c>
      <c r="L192" s="5"/>
      <c r="M192" s="5"/>
      <c r="N192" s="135">
        <v>3</v>
      </c>
    </row>
    <row r="193" spans="1:14" ht="52.05" customHeight="1">
      <c r="A193" s="5" t="s">
        <v>208</v>
      </c>
      <c r="B193" s="4" t="s">
        <v>1344</v>
      </c>
      <c r="C193" s="4" t="s">
        <v>45</v>
      </c>
      <c r="D193" s="4" t="s">
        <v>7</v>
      </c>
      <c r="E193" s="4" t="s">
        <v>75</v>
      </c>
      <c r="F193" s="4" t="s">
        <v>2270</v>
      </c>
      <c r="G193" s="125" t="s">
        <v>5201</v>
      </c>
      <c r="H193" s="32" t="s">
        <v>5162</v>
      </c>
      <c r="I193" s="4" t="s">
        <v>567</v>
      </c>
      <c r="J193" s="4" t="s">
        <v>2112</v>
      </c>
      <c r="K193" s="4" t="s">
        <v>5161</v>
      </c>
      <c r="L193" s="5"/>
      <c r="M193" s="5"/>
      <c r="N193" s="135">
        <v>3</v>
      </c>
    </row>
    <row r="194" spans="1:14" ht="52.05" customHeight="1">
      <c r="A194" s="4" t="s">
        <v>208</v>
      </c>
      <c r="B194" s="4" t="s">
        <v>1344</v>
      </c>
      <c r="C194" s="4" t="s">
        <v>45</v>
      </c>
      <c r="D194" s="5" t="s">
        <v>5</v>
      </c>
      <c r="E194" s="4" t="s">
        <v>25</v>
      </c>
      <c r="F194" s="4" t="s">
        <v>55</v>
      </c>
      <c r="G194" s="125" t="s">
        <v>3358</v>
      </c>
      <c r="H194" s="32" t="s">
        <v>965</v>
      </c>
      <c r="I194" s="5" t="s">
        <v>567</v>
      </c>
      <c r="J194" s="4" t="s">
        <v>211</v>
      </c>
      <c r="K194" s="4" t="s">
        <v>211</v>
      </c>
      <c r="L194" s="4"/>
      <c r="M194" s="4"/>
      <c r="N194" s="135">
        <v>1</v>
      </c>
    </row>
    <row r="195" spans="1:14" ht="52.05" customHeight="1">
      <c r="A195" s="4" t="s">
        <v>208</v>
      </c>
      <c r="B195" s="4" t="s">
        <v>1344</v>
      </c>
      <c r="C195" s="5" t="s">
        <v>2097</v>
      </c>
      <c r="D195" s="4" t="s">
        <v>8</v>
      </c>
      <c r="E195" s="4" t="s">
        <v>25</v>
      </c>
      <c r="F195" s="4" t="s">
        <v>1045</v>
      </c>
      <c r="G195" s="125" t="s">
        <v>3360</v>
      </c>
      <c r="H195" s="32" t="s">
        <v>2288</v>
      </c>
      <c r="I195" s="5" t="s">
        <v>742</v>
      </c>
      <c r="J195" s="4" t="s">
        <v>97</v>
      </c>
      <c r="K195" s="4" t="s">
        <v>6203</v>
      </c>
      <c r="L195" s="4"/>
      <c r="M195" s="5"/>
      <c r="N195" s="135">
        <v>1</v>
      </c>
    </row>
    <row r="196" spans="1:14" ht="52.05" customHeight="1">
      <c r="A196" s="5" t="s">
        <v>208</v>
      </c>
      <c r="B196" s="4" t="s">
        <v>1344</v>
      </c>
      <c r="C196" s="4" t="s">
        <v>361</v>
      </c>
      <c r="D196" s="4" t="s">
        <v>3</v>
      </c>
      <c r="E196" s="4" t="s">
        <v>2107</v>
      </c>
      <c r="F196" s="4" t="s">
        <v>641</v>
      </c>
      <c r="G196" s="125" t="s">
        <v>5206</v>
      </c>
      <c r="H196" s="32" t="s">
        <v>5169</v>
      </c>
      <c r="I196" s="4" t="s">
        <v>26</v>
      </c>
      <c r="J196" s="4" t="s">
        <v>27</v>
      </c>
      <c r="K196" s="4" t="s">
        <v>5170</v>
      </c>
      <c r="L196" s="5"/>
      <c r="M196" s="5"/>
      <c r="N196" s="135">
        <v>3</v>
      </c>
    </row>
    <row r="197" spans="1:14" ht="52.05" customHeight="1">
      <c r="A197" s="4" t="s">
        <v>208</v>
      </c>
      <c r="B197" s="4" t="s">
        <v>1344</v>
      </c>
      <c r="C197" s="4" t="s">
        <v>45</v>
      </c>
      <c r="D197" s="4" t="s">
        <v>7803</v>
      </c>
      <c r="E197" s="5" t="s">
        <v>38</v>
      </c>
      <c r="F197" s="4" t="s">
        <v>30</v>
      </c>
      <c r="G197" s="125" t="s">
        <v>3357</v>
      </c>
      <c r="H197" s="32" t="s">
        <v>2905</v>
      </c>
      <c r="I197" s="5" t="s">
        <v>742</v>
      </c>
      <c r="J197" s="4" t="s">
        <v>173</v>
      </c>
      <c r="K197" s="5" t="s">
        <v>468</v>
      </c>
      <c r="L197" s="4"/>
      <c r="M197" s="5"/>
      <c r="N197" s="135">
        <v>1</v>
      </c>
    </row>
    <row r="198" spans="1:14" ht="52.05" customHeight="1">
      <c r="A198" s="5" t="s">
        <v>208</v>
      </c>
      <c r="B198" s="4" t="s">
        <v>1344</v>
      </c>
      <c r="C198" s="5" t="s">
        <v>45</v>
      </c>
      <c r="D198" s="5" t="s">
        <v>4</v>
      </c>
      <c r="E198" s="5" t="s">
        <v>61</v>
      </c>
      <c r="F198" s="4" t="s">
        <v>28</v>
      </c>
      <c r="G198" s="125" t="s">
        <v>3356</v>
      </c>
      <c r="H198" s="32" t="s">
        <v>209</v>
      </c>
      <c r="I198" s="5" t="s">
        <v>23</v>
      </c>
      <c r="J198" s="5" t="s">
        <v>210</v>
      </c>
      <c r="K198" s="5" t="s">
        <v>434</v>
      </c>
      <c r="L198" s="5"/>
      <c r="M198" s="5"/>
      <c r="N198" s="135">
        <v>1</v>
      </c>
    </row>
    <row r="199" spans="1:14" ht="52.05" customHeight="1">
      <c r="A199" s="5" t="s">
        <v>208</v>
      </c>
      <c r="B199" s="4" t="s">
        <v>1344</v>
      </c>
      <c r="C199" s="4" t="s">
        <v>45</v>
      </c>
      <c r="D199" s="4" t="s">
        <v>1691</v>
      </c>
      <c r="E199" s="4" t="s">
        <v>33</v>
      </c>
      <c r="F199" s="4" t="s">
        <v>2891</v>
      </c>
      <c r="G199" s="125" t="s">
        <v>5198</v>
      </c>
      <c r="H199" s="32" t="s">
        <v>5155</v>
      </c>
      <c r="I199" s="4" t="s">
        <v>23</v>
      </c>
      <c r="J199" s="4" t="s">
        <v>40</v>
      </c>
      <c r="K199" s="4" t="s">
        <v>5154</v>
      </c>
      <c r="L199" s="5"/>
      <c r="M199" s="5"/>
      <c r="N199" s="135">
        <v>3</v>
      </c>
    </row>
    <row r="200" spans="1:14" ht="52.05" customHeight="1">
      <c r="A200" s="5" t="s">
        <v>208</v>
      </c>
      <c r="B200" s="4" t="s">
        <v>1344</v>
      </c>
      <c r="C200" s="4" t="s">
        <v>45</v>
      </c>
      <c r="D200" s="4" t="s">
        <v>3</v>
      </c>
      <c r="E200" s="4" t="s">
        <v>75</v>
      </c>
      <c r="F200" s="4" t="s">
        <v>112</v>
      </c>
      <c r="G200" s="126" t="s">
        <v>5203</v>
      </c>
      <c r="H200" s="32" t="s">
        <v>5168</v>
      </c>
      <c r="I200" s="4" t="s">
        <v>742</v>
      </c>
      <c r="J200" s="4" t="s">
        <v>5204</v>
      </c>
      <c r="K200" s="4" t="s">
        <v>5205</v>
      </c>
      <c r="L200" s="5"/>
      <c r="M200" s="5"/>
      <c r="N200" s="135">
        <v>3</v>
      </c>
    </row>
    <row r="201" spans="1:14" ht="52.05" customHeight="1">
      <c r="A201" s="5" t="s">
        <v>212</v>
      </c>
      <c r="B201" s="5" t="s">
        <v>1344</v>
      </c>
      <c r="C201" s="5" t="s">
        <v>29</v>
      </c>
      <c r="D201" s="5" t="s">
        <v>3</v>
      </c>
      <c r="E201" s="5" t="s">
        <v>707</v>
      </c>
      <c r="F201" s="4" t="s">
        <v>30</v>
      </c>
      <c r="G201" s="125" t="s">
        <v>3366</v>
      </c>
      <c r="H201" s="32" t="s">
        <v>214</v>
      </c>
      <c r="I201" s="5" t="s">
        <v>118</v>
      </c>
      <c r="J201" s="5" t="s">
        <v>215</v>
      </c>
      <c r="K201" s="5" t="s">
        <v>531</v>
      </c>
      <c r="L201" s="5"/>
      <c r="M201" s="5"/>
      <c r="N201" s="135">
        <v>1</v>
      </c>
    </row>
    <row r="202" spans="1:14" ht="52.05" customHeight="1">
      <c r="A202" s="4" t="s">
        <v>212</v>
      </c>
      <c r="B202" s="4" t="s">
        <v>1344</v>
      </c>
      <c r="C202" s="4" t="s">
        <v>45</v>
      </c>
      <c r="D202" s="4" t="s">
        <v>7803</v>
      </c>
      <c r="E202" s="4" t="s">
        <v>38</v>
      </c>
      <c r="F202" s="4" t="s">
        <v>30</v>
      </c>
      <c r="G202" s="125" t="s">
        <v>5209</v>
      </c>
      <c r="H202" s="32" t="s">
        <v>5182</v>
      </c>
      <c r="I202" s="4" t="s">
        <v>742</v>
      </c>
      <c r="J202" s="4" t="s">
        <v>5181</v>
      </c>
      <c r="K202" s="4" t="s">
        <v>5181</v>
      </c>
      <c r="L202" s="4"/>
      <c r="M202" s="4"/>
      <c r="N202" s="135">
        <v>3</v>
      </c>
    </row>
    <row r="203" spans="1:14" ht="52.05" customHeight="1">
      <c r="A203" s="4" t="s">
        <v>212</v>
      </c>
      <c r="B203" s="4" t="s">
        <v>1344</v>
      </c>
      <c r="C203" s="4" t="s">
        <v>746</v>
      </c>
      <c r="D203" s="4" t="s">
        <v>7</v>
      </c>
      <c r="E203" s="4" t="s">
        <v>48</v>
      </c>
      <c r="F203" s="4" t="s">
        <v>28</v>
      </c>
      <c r="G203" s="125" t="s">
        <v>5208</v>
      </c>
      <c r="H203" s="32" t="s">
        <v>5153</v>
      </c>
      <c r="I203" s="4" t="s">
        <v>567</v>
      </c>
      <c r="J203" s="4" t="s">
        <v>125</v>
      </c>
      <c r="K203" s="4" t="s">
        <v>5152</v>
      </c>
      <c r="L203" s="4"/>
      <c r="M203" s="5"/>
      <c r="N203" s="135">
        <v>3</v>
      </c>
    </row>
    <row r="204" spans="1:14" ht="52.05" customHeight="1">
      <c r="A204" s="4" t="s">
        <v>212</v>
      </c>
      <c r="B204" s="4" t="s">
        <v>1344</v>
      </c>
      <c r="C204" s="4" t="s">
        <v>45</v>
      </c>
      <c r="D204" s="4" t="s">
        <v>5</v>
      </c>
      <c r="E204" s="4" t="s">
        <v>1061</v>
      </c>
      <c r="F204" s="4" t="s">
        <v>30</v>
      </c>
      <c r="G204" s="125" t="s">
        <v>3363</v>
      </c>
      <c r="H204" s="32" t="s">
        <v>968</v>
      </c>
      <c r="I204" s="4" t="s">
        <v>23</v>
      </c>
      <c r="J204" s="5" t="s">
        <v>2112</v>
      </c>
      <c r="K204" s="5" t="s">
        <v>2113</v>
      </c>
      <c r="L204" s="5"/>
      <c r="M204" s="5"/>
      <c r="N204" s="135">
        <v>1</v>
      </c>
    </row>
    <row r="205" spans="1:14" ht="52.05" customHeight="1">
      <c r="A205" s="4" t="s">
        <v>212</v>
      </c>
      <c r="B205" s="4" t="s">
        <v>1344</v>
      </c>
      <c r="C205" s="4" t="s">
        <v>45</v>
      </c>
      <c r="D205" s="5" t="s">
        <v>5</v>
      </c>
      <c r="E205" s="4" t="s">
        <v>25</v>
      </c>
      <c r="F205" s="4" t="s">
        <v>30</v>
      </c>
      <c r="G205" s="125" t="s">
        <v>3362</v>
      </c>
      <c r="H205" s="32" t="s">
        <v>967</v>
      </c>
      <c r="I205" s="5" t="s">
        <v>567</v>
      </c>
      <c r="J205" s="4" t="s">
        <v>184</v>
      </c>
      <c r="K205" s="5" t="s">
        <v>414</v>
      </c>
      <c r="L205" s="4"/>
      <c r="M205" s="5"/>
      <c r="N205" s="135">
        <v>1</v>
      </c>
    </row>
    <row r="206" spans="1:14" ht="52.05" customHeight="1">
      <c r="A206" s="5" t="s">
        <v>212</v>
      </c>
      <c r="B206" s="4" t="s">
        <v>1344</v>
      </c>
      <c r="C206" s="4" t="s">
        <v>45</v>
      </c>
      <c r="D206" s="4" t="s">
        <v>3</v>
      </c>
      <c r="E206" s="5" t="s">
        <v>1261</v>
      </c>
      <c r="F206" s="4" t="s">
        <v>71</v>
      </c>
      <c r="G206" s="125" t="s">
        <v>3361</v>
      </c>
      <c r="H206" s="32" t="s">
        <v>978</v>
      </c>
      <c r="I206" s="4" t="s">
        <v>23</v>
      </c>
      <c r="J206" s="4" t="s">
        <v>231</v>
      </c>
      <c r="K206" s="5" t="s">
        <v>451</v>
      </c>
      <c r="L206" s="4"/>
      <c r="M206" s="5"/>
      <c r="N206" s="135">
        <v>1</v>
      </c>
    </row>
    <row r="207" spans="1:14" ht="52.05" customHeight="1">
      <c r="A207" s="4" t="s">
        <v>212</v>
      </c>
      <c r="B207" s="5" t="s">
        <v>1344</v>
      </c>
      <c r="C207" s="5" t="s">
        <v>2097</v>
      </c>
      <c r="D207" s="5" t="s">
        <v>3</v>
      </c>
      <c r="E207" s="5" t="s">
        <v>707</v>
      </c>
      <c r="F207" s="4" t="s">
        <v>101</v>
      </c>
      <c r="G207" s="125" t="s">
        <v>3365</v>
      </c>
      <c r="H207" s="32" t="s">
        <v>969</v>
      </c>
      <c r="I207" s="4" t="s">
        <v>26</v>
      </c>
      <c r="J207" s="4" t="s">
        <v>217</v>
      </c>
      <c r="K207" s="4" t="s">
        <v>217</v>
      </c>
      <c r="L207" s="4"/>
      <c r="M207" s="4"/>
      <c r="N207" s="135">
        <v>1</v>
      </c>
    </row>
    <row r="208" spans="1:14" ht="52.05" customHeight="1">
      <c r="A208" s="5" t="s">
        <v>212</v>
      </c>
      <c r="B208" s="5" t="s">
        <v>1344</v>
      </c>
      <c r="C208" s="5" t="s">
        <v>29</v>
      </c>
      <c r="D208" s="5" t="s">
        <v>3</v>
      </c>
      <c r="E208" s="5" t="s">
        <v>707</v>
      </c>
      <c r="F208" s="4" t="s">
        <v>30</v>
      </c>
      <c r="G208" s="125" t="s">
        <v>3364</v>
      </c>
      <c r="H208" s="32" t="s">
        <v>2139</v>
      </c>
      <c r="I208" s="5" t="s">
        <v>118</v>
      </c>
      <c r="J208" s="5" t="s">
        <v>213</v>
      </c>
      <c r="K208" s="5" t="s">
        <v>733</v>
      </c>
      <c r="L208" s="5"/>
      <c r="M208" s="5"/>
      <c r="N208" s="135">
        <v>1</v>
      </c>
    </row>
    <row r="209" spans="1:14" ht="52.05" customHeight="1">
      <c r="A209" s="4" t="s">
        <v>218</v>
      </c>
      <c r="B209" s="4" t="s">
        <v>1344</v>
      </c>
      <c r="C209" s="4" t="s">
        <v>45</v>
      </c>
      <c r="D209" s="4" t="s">
        <v>7803</v>
      </c>
      <c r="E209" s="4" t="s">
        <v>38</v>
      </c>
      <c r="F209" s="4" t="s">
        <v>1045</v>
      </c>
      <c r="G209" s="125" t="s">
        <v>3377</v>
      </c>
      <c r="H209" s="32" t="s">
        <v>977</v>
      </c>
      <c r="I209" s="5" t="s">
        <v>1164</v>
      </c>
      <c r="J209" s="5" t="s">
        <v>2058</v>
      </c>
      <c r="K209" s="5" t="s">
        <v>726</v>
      </c>
      <c r="L209" s="4"/>
      <c r="M209" s="5"/>
      <c r="N209" s="135">
        <v>1</v>
      </c>
    </row>
    <row r="210" spans="1:14" ht="52.05" customHeight="1">
      <c r="A210" s="4" t="s">
        <v>218</v>
      </c>
      <c r="B210" s="4" t="s">
        <v>1344</v>
      </c>
      <c r="C210" s="4" t="s">
        <v>45</v>
      </c>
      <c r="D210" s="5" t="s">
        <v>3</v>
      </c>
      <c r="E210" s="5" t="s">
        <v>707</v>
      </c>
      <c r="F210" s="4" t="s">
        <v>101</v>
      </c>
      <c r="G210" s="125" t="s">
        <v>3370</v>
      </c>
      <c r="H210" s="32" t="s">
        <v>971</v>
      </c>
      <c r="I210" s="4" t="s">
        <v>137</v>
      </c>
      <c r="J210" s="4" t="s">
        <v>173</v>
      </c>
      <c r="K210" s="5" t="s">
        <v>469</v>
      </c>
      <c r="L210" s="4"/>
      <c r="M210" s="5"/>
      <c r="N210" s="135">
        <v>1</v>
      </c>
    </row>
    <row r="211" spans="1:14" ht="52.05" customHeight="1">
      <c r="A211" s="4" t="s">
        <v>218</v>
      </c>
      <c r="B211" s="4" t="s">
        <v>1344</v>
      </c>
      <c r="C211" s="4" t="s">
        <v>29</v>
      </c>
      <c r="D211" s="4" t="s">
        <v>8</v>
      </c>
      <c r="E211" s="4" t="s">
        <v>25</v>
      </c>
      <c r="F211" s="4" t="s">
        <v>294</v>
      </c>
      <c r="G211" s="125" t="s">
        <v>3381</v>
      </c>
      <c r="H211" s="32" t="s">
        <v>976</v>
      </c>
      <c r="I211" s="5" t="s">
        <v>1164</v>
      </c>
      <c r="J211" s="4" t="s">
        <v>230</v>
      </c>
      <c r="K211" s="4" t="s">
        <v>230</v>
      </c>
      <c r="L211" s="4"/>
      <c r="M211" s="4"/>
      <c r="N211" s="135">
        <v>1</v>
      </c>
    </row>
    <row r="212" spans="1:14" ht="52.05" customHeight="1">
      <c r="A212" s="4" t="s">
        <v>218</v>
      </c>
      <c r="B212" s="4" t="s">
        <v>1344</v>
      </c>
      <c r="C212" s="4" t="s">
        <v>45</v>
      </c>
      <c r="D212" s="5" t="s">
        <v>3</v>
      </c>
      <c r="E212" s="5" t="s">
        <v>710</v>
      </c>
      <c r="F212" s="4" t="s">
        <v>112</v>
      </c>
      <c r="G212" s="125" t="s">
        <v>3371</v>
      </c>
      <c r="H212" s="32" t="s">
        <v>972</v>
      </c>
      <c r="I212" s="5" t="s">
        <v>1164</v>
      </c>
      <c r="J212" s="4" t="s">
        <v>109</v>
      </c>
      <c r="K212" s="5" t="s">
        <v>731</v>
      </c>
      <c r="L212" s="4"/>
      <c r="M212" s="5"/>
      <c r="N212" s="135">
        <v>1</v>
      </c>
    </row>
    <row r="213" spans="1:14" ht="52.05" customHeight="1">
      <c r="A213" s="4" t="s">
        <v>218</v>
      </c>
      <c r="B213" s="4" t="s">
        <v>1344</v>
      </c>
      <c r="C213" s="5" t="s">
        <v>233</v>
      </c>
      <c r="D213" s="4" t="s">
        <v>5</v>
      </c>
      <c r="E213" s="4" t="s">
        <v>1061</v>
      </c>
      <c r="F213" s="4" t="s">
        <v>641</v>
      </c>
      <c r="G213" s="125" t="s">
        <v>3378</v>
      </c>
      <c r="H213" s="32" t="s">
        <v>973</v>
      </c>
      <c r="I213" s="4" t="s">
        <v>26</v>
      </c>
      <c r="J213" s="4" t="s">
        <v>233</v>
      </c>
      <c r="K213" s="4" t="s">
        <v>233</v>
      </c>
      <c r="L213" s="4"/>
      <c r="M213" s="4"/>
      <c r="N213" s="135">
        <v>1</v>
      </c>
    </row>
    <row r="214" spans="1:14" ht="52.05" customHeight="1">
      <c r="A214" s="4" t="s">
        <v>218</v>
      </c>
      <c r="B214" s="4" t="s">
        <v>1344</v>
      </c>
      <c r="C214" s="4" t="s">
        <v>45</v>
      </c>
      <c r="D214" s="5" t="s">
        <v>5</v>
      </c>
      <c r="E214" s="4" t="s">
        <v>48</v>
      </c>
      <c r="F214" s="4" t="s">
        <v>1045</v>
      </c>
      <c r="G214" s="125" t="s">
        <v>3373</v>
      </c>
      <c r="H214" s="32" t="s">
        <v>974</v>
      </c>
      <c r="I214" s="4" t="s">
        <v>26</v>
      </c>
      <c r="J214" s="4" t="s">
        <v>227</v>
      </c>
      <c r="K214" s="5" t="s">
        <v>484</v>
      </c>
      <c r="L214" s="4"/>
      <c r="M214" s="5"/>
      <c r="N214" s="135">
        <v>1</v>
      </c>
    </row>
    <row r="215" spans="1:14" ht="52.05" customHeight="1">
      <c r="A215" s="5" t="s">
        <v>218</v>
      </c>
      <c r="B215" s="4" t="s">
        <v>1344</v>
      </c>
      <c r="C215" s="5" t="s">
        <v>45</v>
      </c>
      <c r="D215" s="5" t="s">
        <v>3</v>
      </c>
      <c r="E215" s="4" t="s">
        <v>357</v>
      </c>
      <c r="F215" s="4" t="s">
        <v>112</v>
      </c>
      <c r="G215" s="125" t="s">
        <v>3376</v>
      </c>
      <c r="H215" s="32" t="s">
        <v>222</v>
      </c>
      <c r="I215" s="5" t="s">
        <v>567</v>
      </c>
      <c r="J215" s="5" t="s">
        <v>79</v>
      </c>
      <c r="K215" s="5" t="s">
        <v>491</v>
      </c>
      <c r="L215" s="5"/>
      <c r="M215" s="5"/>
      <c r="N215" s="135">
        <v>1</v>
      </c>
    </row>
    <row r="216" spans="1:14" ht="52.05" customHeight="1">
      <c r="A216" s="5" t="s">
        <v>218</v>
      </c>
      <c r="B216" s="4" t="s">
        <v>1344</v>
      </c>
      <c r="C216" s="5" t="s">
        <v>45</v>
      </c>
      <c r="D216" s="5" t="s">
        <v>3</v>
      </c>
      <c r="E216" s="4" t="s">
        <v>25</v>
      </c>
      <c r="F216" s="4" t="s">
        <v>112</v>
      </c>
      <c r="G216" s="125" t="s">
        <v>3369</v>
      </c>
      <c r="H216" s="32" t="s">
        <v>220</v>
      </c>
      <c r="I216" s="5" t="s">
        <v>567</v>
      </c>
      <c r="J216" s="4" t="s">
        <v>221</v>
      </c>
      <c r="K216" s="4" t="s">
        <v>2676</v>
      </c>
      <c r="L216" s="4"/>
      <c r="M216" s="5"/>
      <c r="N216" s="135">
        <v>1</v>
      </c>
    </row>
    <row r="217" spans="1:14" ht="52.05" customHeight="1">
      <c r="A217" s="5" t="s">
        <v>218</v>
      </c>
      <c r="B217" s="4" t="s">
        <v>1344</v>
      </c>
      <c r="C217" s="5" t="s">
        <v>29</v>
      </c>
      <c r="D217" s="5" t="s">
        <v>3</v>
      </c>
      <c r="E217" s="5" t="s">
        <v>707</v>
      </c>
      <c r="F217" s="4" t="s">
        <v>101</v>
      </c>
      <c r="G217" s="125" t="s">
        <v>3368</v>
      </c>
      <c r="H217" s="31" t="s">
        <v>394</v>
      </c>
      <c r="I217" s="5" t="s">
        <v>26</v>
      </c>
      <c r="J217" s="5" t="s">
        <v>184</v>
      </c>
      <c r="K217" s="5" t="s">
        <v>416</v>
      </c>
      <c r="L217" s="5"/>
      <c r="M217" s="5"/>
      <c r="N217" s="135">
        <v>1</v>
      </c>
    </row>
    <row r="218" spans="1:14" ht="52.05" customHeight="1">
      <c r="A218" s="4" t="s">
        <v>218</v>
      </c>
      <c r="B218" s="4" t="s">
        <v>1344</v>
      </c>
      <c r="C218" s="4" t="s">
        <v>1755</v>
      </c>
      <c r="D218" s="4" t="s">
        <v>4</v>
      </c>
      <c r="E218" s="4" t="s">
        <v>61</v>
      </c>
      <c r="F218" s="4" t="s">
        <v>2119</v>
      </c>
      <c r="G218" s="125" t="s">
        <v>5210</v>
      </c>
      <c r="H218" s="32" t="s">
        <v>5184</v>
      </c>
      <c r="I218" s="4" t="s">
        <v>26</v>
      </c>
      <c r="J218" s="4" t="s">
        <v>5183</v>
      </c>
      <c r="K218" s="4" t="s">
        <v>5183</v>
      </c>
      <c r="L218" s="4"/>
      <c r="M218" s="4"/>
      <c r="N218" s="135">
        <v>3</v>
      </c>
    </row>
    <row r="219" spans="1:14" ht="52.05" customHeight="1">
      <c r="A219" s="4" t="s">
        <v>218</v>
      </c>
      <c r="B219" s="4" t="s">
        <v>1344</v>
      </c>
      <c r="C219" s="4" t="s">
        <v>45</v>
      </c>
      <c r="D219" s="5" t="s">
        <v>5</v>
      </c>
      <c r="E219" s="4" t="s">
        <v>48</v>
      </c>
      <c r="F219" s="4" t="s">
        <v>30</v>
      </c>
      <c r="G219" s="125" t="s">
        <v>3380</v>
      </c>
      <c r="H219" s="32" t="s">
        <v>2906</v>
      </c>
      <c r="I219" s="4" t="s">
        <v>26</v>
      </c>
      <c r="J219" s="4" t="s">
        <v>229</v>
      </c>
      <c r="K219" s="5" t="s">
        <v>505</v>
      </c>
      <c r="L219" s="4"/>
      <c r="M219" s="5"/>
      <c r="N219" s="135">
        <v>1</v>
      </c>
    </row>
    <row r="220" spans="1:14" ht="52.05" customHeight="1">
      <c r="A220" s="5" t="s">
        <v>218</v>
      </c>
      <c r="B220" s="4" t="s">
        <v>1344</v>
      </c>
      <c r="C220" s="5" t="s">
        <v>45</v>
      </c>
      <c r="D220" s="5" t="s">
        <v>5</v>
      </c>
      <c r="E220" s="5" t="s">
        <v>48</v>
      </c>
      <c r="F220" s="4" t="s">
        <v>2120</v>
      </c>
      <c r="G220" s="125" t="s">
        <v>3367</v>
      </c>
      <c r="H220" s="32" t="s">
        <v>219</v>
      </c>
      <c r="I220" s="5" t="s">
        <v>567</v>
      </c>
      <c r="J220" s="5" t="s">
        <v>184</v>
      </c>
      <c r="K220" s="4" t="s">
        <v>415</v>
      </c>
      <c r="L220" s="5"/>
      <c r="M220" s="34"/>
      <c r="N220" s="135">
        <v>1</v>
      </c>
    </row>
    <row r="221" spans="1:14" ht="52.05" customHeight="1">
      <c r="A221" s="4" t="s">
        <v>218</v>
      </c>
      <c r="B221" s="4" t="s">
        <v>1344</v>
      </c>
      <c r="C221" s="4" t="s">
        <v>37</v>
      </c>
      <c r="D221" s="5" t="s">
        <v>5</v>
      </c>
      <c r="E221" s="5" t="s">
        <v>48</v>
      </c>
      <c r="F221" s="4" t="s">
        <v>641</v>
      </c>
      <c r="G221" s="125" t="s">
        <v>3372</v>
      </c>
      <c r="H221" s="32" t="s">
        <v>226</v>
      </c>
      <c r="I221" s="4" t="s">
        <v>26</v>
      </c>
      <c r="J221" s="4" t="s">
        <v>152</v>
      </c>
      <c r="K221" s="4" t="s">
        <v>152</v>
      </c>
      <c r="L221" s="4"/>
      <c r="M221" s="4"/>
      <c r="N221" s="135">
        <v>1</v>
      </c>
    </row>
    <row r="222" spans="1:14" ht="52.05" customHeight="1">
      <c r="A222" s="4" t="s">
        <v>218</v>
      </c>
      <c r="B222" s="4" t="s">
        <v>1344</v>
      </c>
      <c r="C222" s="4" t="s">
        <v>29</v>
      </c>
      <c r="D222" s="5" t="s">
        <v>3</v>
      </c>
      <c r="E222" s="4" t="s">
        <v>1369</v>
      </c>
      <c r="F222" s="4" t="s">
        <v>55</v>
      </c>
      <c r="G222" s="125" t="s">
        <v>3379</v>
      </c>
      <c r="H222" s="32" t="s">
        <v>975</v>
      </c>
      <c r="I222" s="5" t="s">
        <v>1164</v>
      </c>
      <c r="J222" s="4" t="s">
        <v>228</v>
      </c>
      <c r="K222" s="5" t="s">
        <v>504</v>
      </c>
      <c r="L222" s="4"/>
      <c r="M222" s="5"/>
      <c r="N222" s="135">
        <v>1</v>
      </c>
    </row>
    <row r="223" spans="1:14" ht="52.05" customHeight="1">
      <c r="A223" s="5" t="s">
        <v>218</v>
      </c>
      <c r="B223" s="4" t="s">
        <v>1428</v>
      </c>
      <c r="C223" s="5" t="s">
        <v>29</v>
      </c>
      <c r="D223" s="5" t="s">
        <v>2</v>
      </c>
      <c r="E223" s="4" t="s">
        <v>25</v>
      </c>
      <c r="F223" s="4" t="s">
        <v>2117</v>
      </c>
      <c r="G223" s="125" t="s">
        <v>3375</v>
      </c>
      <c r="H223" s="32" t="s">
        <v>224</v>
      </c>
      <c r="I223" s="5" t="s">
        <v>118</v>
      </c>
      <c r="J223" s="5" t="s">
        <v>106</v>
      </c>
      <c r="K223" s="5" t="s">
        <v>2076</v>
      </c>
      <c r="L223" s="5"/>
      <c r="M223" s="5"/>
      <c r="N223" s="135">
        <v>1</v>
      </c>
    </row>
    <row r="224" spans="1:14" ht="52.05" customHeight="1">
      <c r="A224" s="5" t="s">
        <v>218</v>
      </c>
      <c r="B224" s="4" t="s">
        <v>1428</v>
      </c>
      <c r="C224" s="5" t="s">
        <v>29</v>
      </c>
      <c r="D224" s="5" t="s">
        <v>2</v>
      </c>
      <c r="E224" s="4" t="s">
        <v>25</v>
      </c>
      <c r="F224" s="4" t="s">
        <v>2117</v>
      </c>
      <c r="G224" s="125" t="s">
        <v>3374</v>
      </c>
      <c r="H224" s="32" t="s">
        <v>223</v>
      </c>
      <c r="I224" s="5" t="s">
        <v>118</v>
      </c>
      <c r="J224" s="5" t="s">
        <v>106</v>
      </c>
      <c r="K224" s="5" t="s">
        <v>2075</v>
      </c>
      <c r="L224" s="5"/>
      <c r="M224" s="5"/>
      <c r="N224" s="135">
        <v>1</v>
      </c>
    </row>
    <row r="225" spans="1:14" ht="52.05" customHeight="1">
      <c r="A225" s="4" t="s">
        <v>232</v>
      </c>
      <c r="B225" s="4" t="s">
        <v>1344</v>
      </c>
      <c r="C225" s="5" t="s">
        <v>1755</v>
      </c>
      <c r="D225" s="5" t="s">
        <v>0</v>
      </c>
      <c r="E225" s="4" t="s">
        <v>25</v>
      </c>
      <c r="F225" s="4" t="s">
        <v>1680</v>
      </c>
      <c r="G225" s="125" t="s">
        <v>3382</v>
      </c>
      <c r="H225" s="32" t="s">
        <v>2096</v>
      </c>
      <c r="I225" s="5" t="s">
        <v>1164</v>
      </c>
      <c r="J225" s="5" t="s">
        <v>31</v>
      </c>
      <c r="K225" s="5" t="s">
        <v>31</v>
      </c>
      <c r="L225" s="4"/>
      <c r="M225" s="4"/>
      <c r="N225" s="135">
        <v>1</v>
      </c>
    </row>
    <row r="226" spans="1:14" ht="52.05" customHeight="1">
      <c r="A226" s="4" t="s">
        <v>232</v>
      </c>
      <c r="B226" s="4" t="s">
        <v>1344</v>
      </c>
      <c r="C226" s="4" t="s">
        <v>20</v>
      </c>
      <c r="D226" s="5" t="s">
        <v>3</v>
      </c>
      <c r="E226" s="5" t="s">
        <v>75</v>
      </c>
      <c r="F226" s="4" t="s">
        <v>55</v>
      </c>
      <c r="G226" s="125" t="s">
        <v>3383</v>
      </c>
      <c r="H226" s="32" t="s">
        <v>979</v>
      </c>
      <c r="I226" s="5" t="s">
        <v>742</v>
      </c>
      <c r="J226" s="4" t="s">
        <v>233</v>
      </c>
      <c r="K226" s="4" t="s">
        <v>233</v>
      </c>
      <c r="L226" s="4"/>
      <c r="M226" s="4"/>
      <c r="N226" s="135">
        <v>1</v>
      </c>
    </row>
    <row r="227" spans="1:14" ht="52.05" customHeight="1">
      <c r="A227" s="4" t="s">
        <v>234</v>
      </c>
      <c r="B227" s="4" t="s">
        <v>1344</v>
      </c>
      <c r="C227" s="4" t="s">
        <v>29</v>
      </c>
      <c r="D227" s="4" t="s">
        <v>5</v>
      </c>
      <c r="E227" s="4" t="s">
        <v>25</v>
      </c>
      <c r="F227" s="4" t="s">
        <v>25</v>
      </c>
      <c r="G227" s="125" t="s">
        <v>3393</v>
      </c>
      <c r="H227" s="32" t="s">
        <v>985</v>
      </c>
      <c r="I227" s="4" t="s">
        <v>26</v>
      </c>
      <c r="J227" s="4" t="s">
        <v>97</v>
      </c>
      <c r="K227" s="4" t="s">
        <v>6202</v>
      </c>
      <c r="L227" s="4"/>
      <c r="M227" s="5"/>
      <c r="N227" s="135">
        <v>1</v>
      </c>
    </row>
    <row r="228" spans="1:14" ht="52.05" customHeight="1">
      <c r="A228" s="4" t="s">
        <v>234</v>
      </c>
      <c r="B228" s="4" t="s">
        <v>1344</v>
      </c>
      <c r="C228" s="4" t="s">
        <v>45</v>
      </c>
      <c r="D228" s="5" t="s">
        <v>193</v>
      </c>
      <c r="E228" s="5" t="s">
        <v>1881</v>
      </c>
      <c r="F228" s="4" t="s">
        <v>30</v>
      </c>
      <c r="G228" s="125" t="s">
        <v>4980</v>
      </c>
      <c r="H228" s="32" t="s">
        <v>980</v>
      </c>
      <c r="I228" s="5" t="s">
        <v>742</v>
      </c>
      <c r="J228" s="4" t="s">
        <v>235</v>
      </c>
      <c r="K228" s="4" t="s">
        <v>235</v>
      </c>
      <c r="L228" s="5" t="s">
        <v>158</v>
      </c>
      <c r="M228" s="5" t="s">
        <v>824</v>
      </c>
      <c r="N228" s="135">
        <v>1</v>
      </c>
    </row>
    <row r="229" spans="1:14" ht="52.05" customHeight="1">
      <c r="A229" s="4" t="s">
        <v>234</v>
      </c>
      <c r="B229" s="4" t="s">
        <v>1344</v>
      </c>
      <c r="C229" s="4" t="s">
        <v>29</v>
      </c>
      <c r="D229" s="4" t="s">
        <v>7</v>
      </c>
      <c r="E229" s="4" t="s">
        <v>25</v>
      </c>
      <c r="F229" s="4" t="s">
        <v>641</v>
      </c>
      <c r="G229" s="125" t="s">
        <v>3387</v>
      </c>
      <c r="H229" s="84" t="s">
        <v>239</v>
      </c>
      <c r="I229" s="5" t="s">
        <v>567</v>
      </c>
      <c r="J229" s="4" t="s">
        <v>106</v>
      </c>
      <c r="K229" s="4" t="s">
        <v>3389</v>
      </c>
      <c r="L229" s="4"/>
      <c r="M229" s="5"/>
      <c r="N229" s="135">
        <v>1</v>
      </c>
    </row>
    <row r="230" spans="1:14" ht="52.05" customHeight="1">
      <c r="A230" s="4" t="s">
        <v>234</v>
      </c>
      <c r="B230" s="5" t="s">
        <v>1344</v>
      </c>
      <c r="C230" s="5" t="s">
        <v>2097</v>
      </c>
      <c r="D230" s="5" t="s">
        <v>3</v>
      </c>
      <c r="E230" s="5" t="s">
        <v>75</v>
      </c>
      <c r="F230" s="4" t="s">
        <v>1690</v>
      </c>
      <c r="G230" s="125" t="s">
        <v>3394</v>
      </c>
      <c r="H230" s="32" t="s">
        <v>984</v>
      </c>
      <c r="I230" s="4" t="s">
        <v>137</v>
      </c>
      <c r="J230" s="4" t="s">
        <v>97</v>
      </c>
      <c r="K230" s="4" t="s">
        <v>6201</v>
      </c>
      <c r="L230" s="4"/>
      <c r="M230" s="5"/>
      <c r="N230" s="135">
        <v>1</v>
      </c>
    </row>
    <row r="231" spans="1:14" ht="52.05" customHeight="1">
      <c r="A231" s="4" t="s">
        <v>234</v>
      </c>
      <c r="B231" s="5" t="s">
        <v>1344</v>
      </c>
      <c r="C231" s="4" t="s">
        <v>45</v>
      </c>
      <c r="D231" s="5" t="s">
        <v>3</v>
      </c>
      <c r="E231" s="5" t="s">
        <v>75</v>
      </c>
      <c r="F231" s="4" t="s">
        <v>25</v>
      </c>
      <c r="G231" s="125" t="s">
        <v>3398</v>
      </c>
      <c r="H231" s="32" t="s">
        <v>982</v>
      </c>
      <c r="I231" s="4" t="s">
        <v>118</v>
      </c>
      <c r="J231" s="4" t="s">
        <v>183</v>
      </c>
      <c r="K231" s="4" t="s">
        <v>183</v>
      </c>
      <c r="L231" s="4"/>
      <c r="M231" s="4"/>
      <c r="N231" s="135">
        <v>1</v>
      </c>
    </row>
    <row r="232" spans="1:14" ht="52.05" customHeight="1">
      <c r="A232" s="4" t="s">
        <v>234</v>
      </c>
      <c r="B232" s="5" t="s">
        <v>1344</v>
      </c>
      <c r="C232" s="4" t="s">
        <v>45</v>
      </c>
      <c r="D232" s="5" t="s">
        <v>3</v>
      </c>
      <c r="E232" s="5" t="s">
        <v>75</v>
      </c>
      <c r="F232" s="4" t="s">
        <v>641</v>
      </c>
      <c r="G232" s="125" t="s">
        <v>3396</v>
      </c>
      <c r="H232" s="32" t="s">
        <v>987</v>
      </c>
      <c r="I232" s="4" t="s">
        <v>26</v>
      </c>
      <c r="J232" s="4" t="s">
        <v>89</v>
      </c>
      <c r="K232" s="5" t="s">
        <v>514</v>
      </c>
      <c r="L232" s="4"/>
      <c r="M232" s="5"/>
      <c r="N232" s="135">
        <v>1</v>
      </c>
    </row>
    <row r="233" spans="1:14" ht="52.05" customHeight="1">
      <c r="A233" s="4" t="s">
        <v>234</v>
      </c>
      <c r="B233" s="4" t="s">
        <v>18</v>
      </c>
      <c r="C233" s="4" t="s">
        <v>29</v>
      </c>
      <c r="D233" s="4" t="s">
        <v>1</v>
      </c>
      <c r="E233" s="4" t="s">
        <v>701</v>
      </c>
      <c r="F233" s="4" t="s">
        <v>177</v>
      </c>
      <c r="G233" s="125" t="s">
        <v>3391</v>
      </c>
      <c r="H233" s="32" t="s">
        <v>2885</v>
      </c>
      <c r="I233" s="4" t="s">
        <v>26</v>
      </c>
      <c r="J233" s="4" t="s">
        <v>237</v>
      </c>
      <c r="K233" s="4" t="s">
        <v>3390</v>
      </c>
      <c r="L233" s="4"/>
      <c r="M233" s="5"/>
      <c r="N233" s="135">
        <v>1</v>
      </c>
    </row>
    <row r="234" spans="1:14" ht="52.05" customHeight="1">
      <c r="A234" s="4" t="s">
        <v>234</v>
      </c>
      <c r="B234" s="4" t="s">
        <v>1344</v>
      </c>
      <c r="C234" s="5" t="s">
        <v>2097</v>
      </c>
      <c r="D234" s="4" t="s">
        <v>193</v>
      </c>
      <c r="E234" s="5" t="s">
        <v>1518</v>
      </c>
      <c r="F234" s="4" t="s">
        <v>199</v>
      </c>
      <c r="G234" s="125" t="s">
        <v>3385</v>
      </c>
      <c r="H234" s="32" t="s">
        <v>282</v>
      </c>
      <c r="I234" s="4" t="s">
        <v>118</v>
      </c>
      <c r="J234" s="4" t="s">
        <v>283</v>
      </c>
      <c r="K234" s="5" t="s">
        <v>454</v>
      </c>
      <c r="L234" s="4"/>
      <c r="M234" s="5"/>
      <c r="N234" s="135">
        <v>1</v>
      </c>
    </row>
    <row r="235" spans="1:14" ht="52.05" customHeight="1">
      <c r="A235" s="4" t="s">
        <v>234</v>
      </c>
      <c r="B235" s="4" t="s">
        <v>1344</v>
      </c>
      <c r="C235" s="4" t="s">
        <v>45</v>
      </c>
      <c r="D235" s="5" t="s">
        <v>3</v>
      </c>
      <c r="E235" s="5" t="s">
        <v>707</v>
      </c>
      <c r="F235" s="4" t="s">
        <v>2118</v>
      </c>
      <c r="G235" s="125" t="s">
        <v>3384</v>
      </c>
      <c r="H235" s="32" t="s">
        <v>983</v>
      </c>
      <c r="I235" s="4" t="s">
        <v>23</v>
      </c>
      <c r="J235" s="4" t="s">
        <v>184</v>
      </c>
      <c r="K235" s="34" t="s">
        <v>417</v>
      </c>
      <c r="L235" s="4"/>
      <c r="M235" s="34"/>
      <c r="N235" s="135">
        <v>1</v>
      </c>
    </row>
    <row r="236" spans="1:14" ht="52.05" customHeight="1">
      <c r="A236" s="4" t="s">
        <v>234</v>
      </c>
      <c r="B236" s="4" t="s">
        <v>1344</v>
      </c>
      <c r="C236" s="4" t="s">
        <v>45</v>
      </c>
      <c r="D236" s="4" t="s">
        <v>3</v>
      </c>
      <c r="E236" s="5" t="s">
        <v>2106</v>
      </c>
      <c r="F236" s="4" t="s">
        <v>1690</v>
      </c>
      <c r="G236" s="125" t="s">
        <v>3397</v>
      </c>
      <c r="H236" s="32" t="s">
        <v>240</v>
      </c>
      <c r="I236" s="4" t="s">
        <v>26</v>
      </c>
      <c r="J236" s="4" t="s">
        <v>89</v>
      </c>
      <c r="K236" s="5" t="s">
        <v>515</v>
      </c>
      <c r="L236" s="4"/>
      <c r="M236" s="5"/>
      <c r="N236" s="135">
        <v>1</v>
      </c>
    </row>
    <row r="237" spans="1:14" ht="52.05" customHeight="1">
      <c r="A237" s="4" t="s">
        <v>234</v>
      </c>
      <c r="B237" s="4" t="s">
        <v>1344</v>
      </c>
      <c r="C237" s="4" t="s">
        <v>29</v>
      </c>
      <c r="D237" s="5" t="s">
        <v>3</v>
      </c>
      <c r="E237" s="5" t="s">
        <v>707</v>
      </c>
      <c r="F237" s="4" t="s">
        <v>101</v>
      </c>
      <c r="G237" s="125" t="s">
        <v>3386</v>
      </c>
      <c r="H237" s="32" t="s">
        <v>238</v>
      </c>
      <c r="I237" s="4" t="s">
        <v>118</v>
      </c>
      <c r="J237" s="4" t="s">
        <v>106</v>
      </c>
      <c r="K237" s="4" t="s">
        <v>3388</v>
      </c>
      <c r="L237" s="4"/>
      <c r="M237" s="5"/>
      <c r="N237" s="135">
        <v>1</v>
      </c>
    </row>
    <row r="238" spans="1:14" ht="52.05" customHeight="1">
      <c r="A238" s="4" t="s">
        <v>234</v>
      </c>
      <c r="B238" s="4" t="s">
        <v>1344</v>
      </c>
      <c r="C238" s="4" t="s">
        <v>29</v>
      </c>
      <c r="D238" s="5" t="s">
        <v>1690</v>
      </c>
      <c r="E238" s="4" t="s">
        <v>25</v>
      </c>
      <c r="F238" s="4" t="s">
        <v>2289</v>
      </c>
      <c r="G238" s="125" t="s">
        <v>3395</v>
      </c>
      <c r="H238" s="32" t="s">
        <v>986</v>
      </c>
      <c r="I238" s="5" t="s">
        <v>567</v>
      </c>
      <c r="J238" s="4" t="s">
        <v>183</v>
      </c>
      <c r="K238" s="4" t="s">
        <v>183</v>
      </c>
      <c r="L238" s="4"/>
      <c r="M238" s="4"/>
      <c r="N238" s="135">
        <v>1</v>
      </c>
    </row>
    <row r="239" spans="1:14" ht="52.05" customHeight="1">
      <c r="A239" s="4" t="s">
        <v>234</v>
      </c>
      <c r="B239" s="4" t="s">
        <v>1344</v>
      </c>
      <c r="C239" s="4" t="s">
        <v>45</v>
      </c>
      <c r="D239" s="4" t="s">
        <v>193</v>
      </c>
      <c r="E239" s="5" t="s">
        <v>1518</v>
      </c>
      <c r="F239" s="4" t="s">
        <v>25</v>
      </c>
      <c r="G239" s="125" t="s">
        <v>3392</v>
      </c>
      <c r="H239" s="32" t="s">
        <v>981</v>
      </c>
      <c r="I239" s="4" t="s">
        <v>23</v>
      </c>
      <c r="J239" s="4" t="s">
        <v>236</v>
      </c>
      <c r="K239" s="4" t="s">
        <v>236</v>
      </c>
      <c r="L239" s="4"/>
      <c r="M239" s="4"/>
      <c r="N239" s="135">
        <v>1</v>
      </c>
    </row>
    <row r="240" spans="1:14" ht="52.05" customHeight="1">
      <c r="A240" s="4" t="s">
        <v>241</v>
      </c>
      <c r="B240" s="4" t="s">
        <v>1344</v>
      </c>
      <c r="C240" s="4" t="s">
        <v>45</v>
      </c>
      <c r="D240" s="4" t="s">
        <v>193</v>
      </c>
      <c r="E240" s="4" t="s">
        <v>565</v>
      </c>
      <c r="F240" s="4" t="s">
        <v>1892</v>
      </c>
      <c r="G240" s="125" t="s">
        <v>3403</v>
      </c>
      <c r="H240" s="32" t="s">
        <v>246</v>
      </c>
      <c r="I240" s="4" t="s">
        <v>23</v>
      </c>
      <c r="J240" s="4" t="s">
        <v>247</v>
      </c>
      <c r="K240" s="5" t="s">
        <v>478</v>
      </c>
      <c r="L240" s="4"/>
      <c r="M240" s="5"/>
      <c r="N240" s="135">
        <v>1</v>
      </c>
    </row>
    <row r="241" spans="1:14" ht="52.05" customHeight="1">
      <c r="A241" s="5" t="s">
        <v>241</v>
      </c>
      <c r="B241" s="4" t="s">
        <v>1661</v>
      </c>
      <c r="C241" s="4" t="s">
        <v>29</v>
      </c>
      <c r="D241" s="4" t="s">
        <v>41</v>
      </c>
      <c r="E241" s="4" t="s">
        <v>25</v>
      </c>
      <c r="F241" s="4" t="s">
        <v>641</v>
      </c>
      <c r="G241" s="125" t="s">
        <v>3401</v>
      </c>
      <c r="H241" s="32" t="s">
        <v>996</v>
      </c>
      <c r="I241" s="4" t="s">
        <v>26</v>
      </c>
      <c r="J241" s="4" t="s">
        <v>173</v>
      </c>
      <c r="K241" s="5" t="s">
        <v>470</v>
      </c>
      <c r="L241" s="4"/>
      <c r="M241" s="5"/>
      <c r="N241" s="135">
        <v>1</v>
      </c>
    </row>
    <row r="242" spans="1:14" ht="52.05" customHeight="1">
      <c r="A242" s="4" t="s">
        <v>241</v>
      </c>
      <c r="B242" s="4" t="s">
        <v>1344</v>
      </c>
      <c r="C242" s="4" t="s">
        <v>45</v>
      </c>
      <c r="D242" s="4" t="s">
        <v>2</v>
      </c>
      <c r="E242" s="4" t="s">
        <v>25</v>
      </c>
      <c r="F242" s="4" t="s">
        <v>1628</v>
      </c>
      <c r="G242" s="125" t="s">
        <v>3402</v>
      </c>
      <c r="H242" s="32" t="s">
        <v>989</v>
      </c>
      <c r="I242" s="4" t="s">
        <v>26</v>
      </c>
      <c r="J242" s="4" t="s">
        <v>244</v>
      </c>
      <c r="K242" s="5" t="s">
        <v>475</v>
      </c>
      <c r="L242" s="4"/>
      <c r="M242" s="5"/>
      <c r="N242" s="135">
        <v>1</v>
      </c>
    </row>
    <row r="243" spans="1:14" ht="52.05" customHeight="1">
      <c r="A243" s="4" t="s">
        <v>241</v>
      </c>
      <c r="B243" s="4" t="s">
        <v>1344</v>
      </c>
      <c r="C243" s="4" t="s">
        <v>45</v>
      </c>
      <c r="D243" s="4" t="s">
        <v>5</v>
      </c>
      <c r="E243" s="4" t="s">
        <v>705</v>
      </c>
      <c r="F243" s="4" t="s">
        <v>2270</v>
      </c>
      <c r="G243" s="125" t="s">
        <v>3399</v>
      </c>
      <c r="H243" s="32" t="s">
        <v>990</v>
      </c>
      <c r="I243" s="5" t="s">
        <v>1164</v>
      </c>
      <c r="J243" s="4" t="s">
        <v>68</v>
      </c>
      <c r="K243" s="4" t="s">
        <v>68</v>
      </c>
      <c r="L243" s="4"/>
      <c r="M243" s="4"/>
      <c r="N243" s="135">
        <v>1</v>
      </c>
    </row>
    <row r="244" spans="1:14" ht="52.05" customHeight="1">
      <c r="A244" s="4" t="s">
        <v>241</v>
      </c>
      <c r="B244" s="4" t="s">
        <v>1344</v>
      </c>
      <c r="C244" s="4" t="s">
        <v>20</v>
      </c>
      <c r="D244" s="5" t="s">
        <v>5</v>
      </c>
      <c r="E244" s="5" t="s">
        <v>1449</v>
      </c>
      <c r="F244" s="4" t="s">
        <v>25</v>
      </c>
      <c r="G244" s="125" t="s">
        <v>3400</v>
      </c>
      <c r="H244" s="32" t="s">
        <v>988</v>
      </c>
      <c r="I244" s="4" t="s">
        <v>118</v>
      </c>
      <c r="J244" s="4" t="s">
        <v>243</v>
      </c>
      <c r="K244" s="4" t="s">
        <v>243</v>
      </c>
      <c r="L244" s="4"/>
      <c r="M244" s="4"/>
      <c r="N244" s="135">
        <v>1</v>
      </c>
    </row>
    <row r="245" spans="1:14" ht="52.05" customHeight="1">
      <c r="A245" s="4" t="s">
        <v>241</v>
      </c>
      <c r="B245" s="4" t="s">
        <v>1344</v>
      </c>
      <c r="C245" s="5" t="s">
        <v>2097</v>
      </c>
      <c r="D245" s="5" t="s">
        <v>3</v>
      </c>
      <c r="E245" s="4" t="s">
        <v>707</v>
      </c>
      <c r="F245" s="4" t="s">
        <v>101</v>
      </c>
      <c r="G245" s="125" t="s">
        <v>3405</v>
      </c>
      <c r="H245" s="32" t="s">
        <v>2907</v>
      </c>
      <c r="I245" s="5" t="s">
        <v>742</v>
      </c>
      <c r="J245" s="4" t="s">
        <v>97</v>
      </c>
      <c r="K245" s="4" t="s">
        <v>6200</v>
      </c>
      <c r="L245" s="4"/>
      <c r="M245" s="5"/>
      <c r="N245" s="135">
        <v>1</v>
      </c>
    </row>
    <row r="246" spans="1:14" ht="52.05" customHeight="1">
      <c r="A246" s="4" t="s">
        <v>241</v>
      </c>
      <c r="B246" s="4" t="s">
        <v>1428</v>
      </c>
      <c r="C246" s="4" t="s">
        <v>29</v>
      </c>
      <c r="D246" s="4" t="s">
        <v>2</v>
      </c>
      <c r="E246" s="4" t="s">
        <v>25</v>
      </c>
      <c r="F246" s="4" t="s">
        <v>1628</v>
      </c>
      <c r="G246" s="125" t="s">
        <v>3404</v>
      </c>
      <c r="H246" s="32" t="s">
        <v>242</v>
      </c>
      <c r="I246" s="4" t="s">
        <v>26</v>
      </c>
      <c r="J246" s="4" t="s">
        <v>237</v>
      </c>
      <c r="K246" s="4" t="s">
        <v>3965</v>
      </c>
      <c r="L246" s="4"/>
      <c r="M246" s="5"/>
      <c r="N246" s="135">
        <v>1</v>
      </c>
    </row>
    <row r="247" spans="1:14" ht="52.05" customHeight="1">
      <c r="A247" s="4" t="s">
        <v>241</v>
      </c>
      <c r="B247" s="4" t="s">
        <v>1344</v>
      </c>
      <c r="C247" s="4" t="s">
        <v>29</v>
      </c>
      <c r="D247" s="4" t="s">
        <v>4</v>
      </c>
      <c r="E247" s="4" t="s">
        <v>25</v>
      </c>
      <c r="F247" s="4" t="s">
        <v>1690</v>
      </c>
      <c r="G247" s="125" t="s">
        <v>3406</v>
      </c>
      <c r="H247" s="32" t="s">
        <v>2908</v>
      </c>
      <c r="I247" s="5" t="s">
        <v>742</v>
      </c>
      <c r="J247" s="4" t="s">
        <v>245</v>
      </c>
      <c r="K247" s="5" t="s">
        <v>521</v>
      </c>
      <c r="L247" s="4"/>
      <c r="M247" s="5"/>
      <c r="N247" s="135">
        <v>1</v>
      </c>
    </row>
    <row r="248" spans="1:14" ht="52.05" customHeight="1">
      <c r="A248" s="4" t="s">
        <v>248</v>
      </c>
      <c r="B248" s="4" t="s">
        <v>1344</v>
      </c>
      <c r="C248" s="5" t="s">
        <v>2097</v>
      </c>
      <c r="D248" s="4" t="s">
        <v>5</v>
      </c>
      <c r="E248" s="4" t="s">
        <v>1061</v>
      </c>
      <c r="F248" s="4" t="s">
        <v>641</v>
      </c>
      <c r="G248" s="125" t="s">
        <v>3408</v>
      </c>
      <c r="H248" s="32" t="s">
        <v>997</v>
      </c>
      <c r="I248" s="4" t="s">
        <v>26</v>
      </c>
      <c r="J248" s="5" t="s">
        <v>254</v>
      </c>
      <c r="K248" s="5" t="s">
        <v>455</v>
      </c>
      <c r="L248" s="5"/>
      <c r="M248" s="5"/>
      <c r="N248" s="135">
        <v>1</v>
      </c>
    </row>
    <row r="249" spans="1:14" ht="52.05" customHeight="1">
      <c r="A249" s="4" t="s">
        <v>248</v>
      </c>
      <c r="B249" s="4" t="s">
        <v>1344</v>
      </c>
      <c r="C249" s="4" t="s">
        <v>45</v>
      </c>
      <c r="D249" s="5" t="s">
        <v>3</v>
      </c>
      <c r="E249" s="4" t="s">
        <v>705</v>
      </c>
      <c r="F249" s="4" t="s">
        <v>25</v>
      </c>
      <c r="G249" s="125" t="s">
        <v>3413</v>
      </c>
      <c r="H249" s="32" t="s">
        <v>991</v>
      </c>
      <c r="I249" s="4" t="s">
        <v>118</v>
      </c>
      <c r="J249" s="4" t="s">
        <v>27</v>
      </c>
      <c r="K249" s="10" t="s">
        <v>430</v>
      </c>
      <c r="L249" s="4"/>
      <c r="M249" s="10"/>
      <c r="N249" s="135">
        <v>1</v>
      </c>
    </row>
    <row r="250" spans="1:14" ht="52.05" customHeight="1">
      <c r="A250" s="4" t="s">
        <v>248</v>
      </c>
      <c r="B250" s="4" t="s">
        <v>1344</v>
      </c>
      <c r="C250" s="4" t="s">
        <v>45</v>
      </c>
      <c r="D250" s="5" t="s">
        <v>4</v>
      </c>
      <c r="E250" s="4" t="s">
        <v>25</v>
      </c>
      <c r="F250" s="4" t="s">
        <v>711</v>
      </c>
      <c r="G250" s="125" t="s">
        <v>3415</v>
      </c>
      <c r="H250" s="32" t="s">
        <v>992</v>
      </c>
      <c r="I250" s="4" t="s">
        <v>23</v>
      </c>
      <c r="J250" s="4" t="s">
        <v>249</v>
      </c>
      <c r="K250" s="4" t="s">
        <v>249</v>
      </c>
      <c r="L250" s="4"/>
      <c r="M250" s="4"/>
      <c r="N250" s="135">
        <v>1</v>
      </c>
    </row>
    <row r="251" spans="1:14" ht="52.05" customHeight="1">
      <c r="A251" s="4" t="s">
        <v>248</v>
      </c>
      <c r="B251" s="4" t="s">
        <v>1344</v>
      </c>
      <c r="C251" s="4" t="s">
        <v>45</v>
      </c>
      <c r="D251" s="4" t="s">
        <v>3</v>
      </c>
      <c r="E251" s="5" t="s">
        <v>707</v>
      </c>
      <c r="F251" s="4" t="s">
        <v>30</v>
      </c>
      <c r="G251" s="125" t="s">
        <v>3410</v>
      </c>
      <c r="H251" s="32" t="s">
        <v>255</v>
      </c>
      <c r="I251" s="5" t="s">
        <v>742</v>
      </c>
      <c r="J251" s="5" t="s">
        <v>250</v>
      </c>
      <c r="K251" s="5" t="s">
        <v>461</v>
      </c>
      <c r="L251" s="5"/>
      <c r="M251" s="5"/>
      <c r="N251" s="135">
        <v>1</v>
      </c>
    </row>
    <row r="252" spans="1:14" ht="52.05" customHeight="1">
      <c r="A252" s="4" t="s">
        <v>248</v>
      </c>
      <c r="B252" s="4" t="s">
        <v>1344</v>
      </c>
      <c r="C252" s="4" t="s">
        <v>45</v>
      </c>
      <c r="D252" s="5" t="s">
        <v>3</v>
      </c>
      <c r="E252" s="5" t="s">
        <v>647</v>
      </c>
      <c r="F252" s="4" t="s">
        <v>641</v>
      </c>
      <c r="G252" s="125" t="s">
        <v>3411</v>
      </c>
      <c r="H252" s="32" t="s">
        <v>993</v>
      </c>
      <c r="I252" s="4" t="s">
        <v>118</v>
      </c>
      <c r="J252" s="4" t="s">
        <v>250</v>
      </c>
      <c r="K252" s="4" t="s">
        <v>250</v>
      </c>
      <c r="L252" s="4"/>
      <c r="M252" s="4"/>
      <c r="N252" s="135">
        <v>1</v>
      </c>
    </row>
    <row r="253" spans="1:14" ht="52.05" customHeight="1">
      <c r="A253" s="4" t="s">
        <v>248</v>
      </c>
      <c r="B253" s="4" t="s">
        <v>1344</v>
      </c>
      <c r="C253" s="5" t="s">
        <v>2097</v>
      </c>
      <c r="D253" s="5" t="s">
        <v>4</v>
      </c>
      <c r="E253" s="5" t="s">
        <v>61</v>
      </c>
      <c r="F253" s="4" t="s">
        <v>1045</v>
      </c>
      <c r="G253" s="125" t="s">
        <v>3407</v>
      </c>
      <c r="H253" s="32" t="s">
        <v>2098</v>
      </c>
      <c r="I253" s="5" t="s">
        <v>26</v>
      </c>
      <c r="J253" s="5" t="s">
        <v>2089</v>
      </c>
      <c r="K253" s="5" t="s">
        <v>2090</v>
      </c>
      <c r="L253" s="4"/>
      <c r="M253" s="4"/>
      <c r="N253" s="135">
        <v>1</v>
      </c>
    </row>
    <row r="254" spans="1:14" ht="52.05" customHeight="1">
      <c r="A254" s="4" t="s">
        <v>248</v>
      </c>
      <c r="B254" s="4" t="s">
        <v>18</v>
      </c>
      <c r="C254" s="4" t="s">
        <v>20</v>
      </c>
      <c r="D254" s="4" t="s">
        <v>1</v>
      </c>
      <c r="E254" s="4" t="s">
        <v>25</v>
      </c>
      <c r="F254" s="4" t="s">
        <v>25</v>
      </c>
      <c r="G254" s="125" t="s">
        <v>3412</v>
      </c>
      <c r="H254" s="32" t="s">
        <v>995</v>
      </c>
      <c r="I254" s="4" t="s">
        <v>118</v>
      </c>
      <c r="J254" s="4" t="s">
        <v>109</v>
      </c>
      <c r="K254" s="5" t="s">
        <v>472</v>
      </c>
      <c r="L254" s="4"/>
      <c r="M254" s="5"/>
      <c r="N254" s="135">
        <v>1</v>
      </c>
    </row>
    <row r="255" spans="1:14" ht="52.05" customHeight="1">
      <c r="A255" s="4" t="s">
        <v>248</v>
      </c>
      <c r="B255" s="4" t="s">
        <v>1344</v>
      </c>
      <c r="C255" s="4" t="s">
        <v>20</v>
      </c>
      <c r="D255" s="4" t="s">
        <v>7</v>
      </c>
      <c r="E255" s="5" t="s">
        <v>1232</v>
      </c>
      <c r="F255" s="4" t="s">
        <v>641</v>
      </c>
      <c r="G255" s="125" t="s">
        <v>3414</v>
      </c>
      <c r="H255" s="32" t="s">
        <v>994</v>
      </c>
      <c r="I255" s="4" t="s">
        <v>118</v>
      </c>
      <c r="J255" s="4" t="s">
        <v>253</v>
      </c>
      <c r="K255" s="4" t="s">
        <v>253</v>
      </c>
      <c r="L255" s="4"/>
      <c r="M255" s="4"/>
      <c r="N255" s="135">
        <v>1</v>
      </c>
    </row>
    <row r="256" spans="1:14" ht="52.05" customHeight="1">
      <c r="A256" s="4" t="s">
        <v>248</v>
      </c>
      <c r="B256" s="4" t="s">
        <v>1344</v>
      </c>
      <c r="C256" s="4" t="s">
        <v>45</v>
      </c>
      <c r="D256" s="5" t="s">
        <v>3</v>
      </c>
      <c r="E256" s="5" t="s">
        <v>1518</v>
      </c>
      <c r="F256" s="4" t="s">
        <v>641</v>
      </c>
      <c r="G256" s="125" t="s">
        <v>3409</v>
      </c>
      <c r="H256" s="32" t="s">
        <v>251</v>
      </c>
      <c r="I256" s="4" t="s">
        <v>118</v>
      </c>
      <c r="J256" s="4" t="s">
        <v>252</v>
      </c>
      <c r="K256" s="4" t="s">
        <v>252</v>
      </c>
      <c r="L256" s="4"/>
      <c r="M256" s="4"/>
      <c r="N256" s="135">
        <v>1</v>
      </c>
    </row>
    <row r="257" spans="1:14" ht="52.05" customHeight="1">
      <c r="A257" s="4" t="s">
        <v>256</v>
      </c>
      <c r="B257" s="4" t="s">
        <v>1344</v>
      </c>
      <c r="C257" s="4" t="s">
        <v>45</v>
      </c>
      <c r="D257" s="5" t="s">
        <v>3</v>
      </c>
      <c r="E257" s="5" t="s">
        <v>2106</v>
      </c>
      <c r="F257" s="4" t="s">
        <v>28</v>
      </c>
      <c r="G257" s="125" t="s">
        <v>3422</v>
      </c>
      <c r="H257" s="32" t="s">
        <v>2909</v>
      </c>
      <c r="I257" s="5" t="s">
        <v>567</v>
      </c>
      <c r="J257" s="4" t="s">
        <v>257</v>
      </c>
      <c r="K257" s="5" t="s">
        <v>503</v>
      </c>
      <c r="L257" s="4"/>
      <c r="M257" s="5"/>
      <c r="N257" s="135">
        <v>1</v>
      </c>
    </row>
    <row r="258" spans="1:14" ht="52.05" customHeight="1">
      <c r="A258" s="4" t="s">
        <v>256</v>
      </c>
      <c r="B258" s="4" t="s">
        <v>1344</v>
      </c>
      <c r="C258" s="4" t="s">
        <v>29</v>
      </c>
      <c r="D258" s="5" t="s">
        <v>3</v>
      </c>
      <c r="E258" s="4" t="s">
        <v>25</v>
      </c>
      <c r="F258" s="4" t="s">
        <v>711</v>
      </c>
      <c r="G258" s="125" t="s">
        <v>3420</v>
      </c>
      <c r="H258" s="32" t="s">
        <v>1000</v>
      </c>
      <c r="I258" s="5" t="s">
        <v>1164</v>
      </c>
      <c r="J258" s="4" t="s">
        <v>106</v>
      </c>
      <c r="K258" s="5" t="s">
        <v>2077</v>
      </c>
      <c r="L258" s="4"/>
      <c r="M258" s="5"/>
      <c r="N258" s="135">
        <v>1</v>
      </c>
    </row>
    <row r="259" spans="1:14" ht="52.05" customHeight="1">
      <c r="A259" s="4" t="s">
        <v>256</v>
      </c>
      <c r="B259" s="4" t="s">
        <v>1344</v>
      </c>
      <c r="C259" s="4" t="s">
        <v>29</v>
      </c>
      <c r="D259" s="4" t="s">
        <v>1501</v>
      </c>
      <c r="E259" s="4" t="s">
        <v>25</v>
      </c>
      <c r="F259" s="4" t="s">
        <v>1690</v>
      </c>
      <c r="G259" s="125" t="s">
        <v>3421</v>
      </c>
      <c r="H259" s="32" t="s">
        <v>2278</v>
      </c>
      <c r="I259" s="4" t="s">
        <v>23</v>
      </c>
      <c r="J259" s="4" t="s">
        <v>97</v>
      </c>
      <c r="K259" s="4" t="s">
        <v>6189</v>
      </c>
      <c r="L259" s="4"/>
      <c r="M259" s="5"/>
      <c r="N259" s="135">
        <v>1</v>
      </c>
    </row>
    <row r="260" spans="1:14" ht="52.05" customHeight="1">
      <c r="A260" s="4" t="s">
        <v>256</v>
      </c>
      <c r="B260" s="4" t="s">
        <v>1344</v>
      </c>
      <c r="C260" s="4" t="s">
        <v>45</v>
      </c>
      <c r="D260" s="5" t="s">
        <v>1690</v>
      </c>
      <c r="E260" s="4" t="s">
        <v>25</v>
      </c>
      <c r="F260" s="4" t="s">
        <v>28</v>
      </c>
      <c r="G260" s="125" t="s">
        <v>3416</v>
      </c>
      <c r="H260" s="32" t="s">
        <v>258</v>
      </c>
      <c r="I260" s="4" t="s">
        <v>23</v>
      </c>
      <c r="J260" s="4" t="s">
        <v>259</v>
      </c>
      <c r="K260" s="4" t="s">
        <v>259</v>
      </c>
      <c r="L260" s="4"/>
      <c r="M260" s="4"/>
      <c r="N260" s="135">
        <v>1</v>
      </c>
    </row>
    <row r="261" spans="1:14" ht="52.05" customHeight="1">
      <c r="A261" s="4" t="s">
        <v>256</v>
      </c>
      <c r="B261" s="4" t="s">
        <v>1344</v>
      </c>
      <c r="C261" s="4" t="s">
        <v>45</v>
      </c>
      <c r="D261" s="5" t="s">
        <v>3</v>
      </c>
      <c r="E261" s="4" t="s">
        <v>749</v>
      </c>
      <c r="F261" s="4" t="s">
        <v>25</v>
      </c>
      <c r="G261" s="125" t="s">
        <v>3417</v>
      </c>
      <c r="H261" s="32" t="s">
        <v>998</v>
      </c>
      <c r="I261" s="4" t="s">
        <v>118</v>
      </c>
      <c r="J261" s="4" t="s">
        <v>221</v>
      </c>
      <c r="K261" s="4" t="s">
        <v>2661</v>
      </c>
      <c r="L261" s="4" t="s">
        <v>158</v>
      </c>
      <c r="M261" s="5" t="s">
        <v>2063</v>
      </c>
      <c r="N261" s="135">
        <v>1</v>
      </c>
    </row>
    <row r="262" spans="1:14" ht="52.05" customHeight="1">
      <c r="A262" s="4" t="s">
        <v>256</v>
      </c>
      <c r="B262" s="4" t="s">
        <v>1344</v>
      </c>
      <c r="C262" s="4" t="s">
        <v>29</v>
      </c>
      <c r="D262" s="5" t="s">
        <v>3</v>
      </c>
      <c r="E262" s="5" t="s">
        <v>2106</v>
      </c>
      <c r="F262" s="4" t="s">
        <v>112</v>
      </c>
      <c r="G262" s="125" t="s">
        <v>3419</v>
      </c>
      <c r="H262" s="32" t="s">
        <v>1001</v>
      </c>
      <c r="I262" s="5" t="s">
        <v>567</v>
      </c>
      <c r="J262" s="4" t="s">
        <v>173</v>
      </c>
      <c r="K262" s="5" t="s">
        <v>471</v>
      </c>
      <c r="L262" s="4"/>
      <c r="M262" s="5"/>
      <c r="N262" s="135">
        <v>1</v>
      </c>
    </row>
    <row r="263" spans="1:14" ht="52.05" customHeight="1">
      <c r="A263" s="4" t="s">
        <v>256</v>
      </c>
      <c r="B263" s="4" t="s">
        <v>1344</v>
      </c>
      <c r="C263" s="4" t="s">
        <v>45</v>
      </c>
      <c r="D263" s="5" t="s">
        <v>3</v>
      </c>
      <c r="E263" s="5" t="s">
        <v>707</v>
      </c>
      <c r="F263" s="4" t="s">
        <v>101</v>
      </c>
      <c r="G263" s="125" t="s">
        <v>3418</v>
      </c>
      <c r="H263" s="32" t="s">
        <v>999</v>
      </c>
      <c r="I263" s="5" t="s">
        <v>742</v>
      </c>
      <c r="J263" s="4" t="s">
        <v>68</v>
      </c>
      <c r="K263" s="4" t="s">
        <v>68</v>
      </c>
      <c r="L263" s="4"/>
      <c r="M263" s="4"/>
      <c r="N263" s="135">
        <v>1</v>
      </c>
    </row>
    <row r="264" spans="1:14" ht="52.05" customHeight="1">
      <c r="A264" s="4" t="s">
        <v>260</v>
      </c>
      <c r="B264" s="4" t="s">
        <v>1344</v>
      </c>
      <c r="C264" s="4" t="s">
        <v>45</v>
      </c>
      <c r="D264" s="5" t="s">
        <v>3</v>
      </c>
      <c r="E264" s="5" t="s">
        <v>2106</v>
      </c>
      <c r="F264" s="4" t="s">
        <v>1045</v>
      </c>
      <c r="G264" s="125" t="s">
        <v>3423</v>
      </c>
      <c r="H264" s="32" t="s">
        <v>3053</v>
      </c>
      <c r="I264" s="4" t="s">
        <v>26</v>
      </c>
      <c r="J264" s="4" t="s">
        <v>269</v>
      </c>
      <c r="K264" s="6" t="s">
        <v>2059</v>
      </c>
      <c r="L264" s="4"/>
      <c r="M264" s="5"/>
      <c r="N264" s="135">
        <v>1</v>
      </c>
    </row>
    <row r="265" spans="1:14" ht="52.05" customHeight="1">
      <c r="A265" s="4" t="s">
        <v>260</v>
      </c>
      <c r="B265" s="4" t="s">
        <v>1344</v>
      </c>
      <c r="C265" s="4" t="s">
        <v>45</v>
      </c>
      <c r="D265" s="5" t="s">
        <v>193</v>
      </c>
      <c r="E265" s="5" t="s">
        <v>1515</v>
      </c>
      <c r="F265" s="4" t="s">
        <v>2270</v>
      </c>
      <c r="G265" s="125" t="s">
        <v>3424</v>
      </c>
      <c r="H265" s="37" t="s">
        <v>261</v>
      </c>
      <c r="I265" s="5" t="s">
        <v>742</v>
      </c>
      <c r="J265" s="4" t="s">
        <v>158</v>
      </c>
      <c r="K265" s="5" t="s">
        <v>825</v>
      </c>
      <c r="L265" s="4" t="s">
        <v>158</v>
      </c>
      <c r="M265" s="5" t="s">
        <v>825</v>
      </c>
      <c r="N265" s="135">
        <v>1</v>
      </c>
    </row>
    <row r="266" spans="1:14" ht="52.05" customHeight="1">
      <c r="A266" s="4" t="s">
        <v>260</v>
      </c>
      <c r="B266" s="5" t="s">
        <v>1344</v>
      </c>
      <c r="C266" s="4" t="s">
        <v>29</v>
      </c>
      <c r="D266" s="5" t="s">
        <v>3</v>
      </c>
      <c r="E266" s="5" t="s">
        <v>75</v>
      </c>
      <c r="F266" s="4" t="s">
        <v>2119</v>
      </c>
      <c r="G266" s="125" t="s">
        <v>3425</v>
      </c>
      <c r="H266" s="32" t="s">
        <v>2276</v>
      </c>
      <c r="I266" s="5" t="s">
        <v>742</v>
      </c>
      <c r="J266" s="4" t="s">
        <v>97</v>
      </c>
      <c r="K266" s="4" t="s">
        <v>6189</v>
      </c>
      <c r="L266" s="4"/>
      <c r="M266" s="5"/>
      <c r="N266" s="135">
        <v>1</v>
      </c>
    </row>
    <row r="267" spans="1:14" ht="52.05" customHeight="1">
      <c r="A267" s="4" t="s">
        <v>262</v>
      </c>
      <c r="B267" s="4" t="s">
        <v>1344</v>
      </c>
      <c r="C267" s="4" t="s">
        <v>66</v>
      </c>
      <c r="D267" s="4" t="s">
        <v>538</v>
      </c>
      <c r="E267" s="5" t="s">
        <v>709</v>
      </c>
      <c r="F267" s="4" t="s">
        <v>30</v>
      </c>
      <c r="G267" s="125" t="s">
        <v>3428</v>
      </c>
      <c r="H267" s="85" t="s">
        <v>263</v>
      </c>
      <c r="I267" s="5" t="s">
        <v>742</v>
      </c>
      <c r="J267" s="4" t="s">
        <v>237</v>
      </c>
      <c r="K267" s="4" t="s">
        <v>3429</v>
      </c>
      <c r="L267" s="4"/>
      <c r="M267" s="5"/>
      <c r="N267" s="135">
        <v>1</v>
      </c>
    </row>
    <row r="268" spans="1:14" ht="52.05" customHeight="1">
      <c r="A268" s="4" t="s">
        <v>262</v>
      </c>
      <c r="B268" s="5" t="s">
        <v>1344</v>
      </c>
      <c r="C268" s="4" t="s">
        <v>37</v>
      </c>
      <c r="D268" s="5" t="s">
        <v>3</v>
      </c>
      <c r="E268" s="5" t="s">
        <v>707</v>
      </c>
      <c r="F268" s="4" t="s">
        <v>641</v>
      </c>
      <c r="G268" s="125" t="s">
        <v>3427</v>
      </c>
      <c r="H268" s="32" t="s">
        <v>2287</v>
      </c>
      <c r="I268" s="4" t="s">
        <v>118</v>
      </c>
      <c r="J268" s="4" t="s">
        <v>237</v>
      </c>
      <c r="K268" s="4" t="s">
        <v>6174</v>
      </c>
      <c r="L268" s="4"/>
      <c r="M268" s="5"/>
      <c r="N268" s="135">
        <v>1</v>
      </c>
    </row>
    <row r="269" spans="1:14" ht="52.05" customHeight="1">
      <c r="A269" s="4" t="s">
        <v>262</v>
      </c>
      <c r="B269" s="5" t="s">
        <v>1344</v>
      </c>
      <c r="C269" s="5" t="s">
        <v>45</v>
      </c>
      <c r="D269" s="5" t="s">
        <v>538</v>
      </c>
      <c r="E269" s="5" t="s">
        <v>2095</v>
      </c>
      <c r="F269" s="4" t="s">
        <v>1680</v>
      </c>
      <c r="G269" s="125" t="s">
        <v>3430</v>
      </c>
      <c r="H269" s="46" t="s">
        <v>2094</v>
      </c>
      <c r="I269" s="5" t="s">
        <v>567</v>
      </c>
      <c r="J269" s="5" t="s">
        <v>1375</v>
      </c>
      <c r="K269" s="5" t="s">
        <v>2093</v>
      </c>
      <c r="L269" s="4"/>
      <c r="M269" s="5"/>
      <c r="N269" s="135">
        <v>1</v>
      </c>
    </row>
    <row r="270" spans="1:14" ht="52.05" customHeight="1">
      <c r="A270" s="4" t="s">
        <v>262</v>
      </c>
      <c r="B270" s="4" t="s">
        <v>1428</v>
      </c>
      <c r="C270" s="5" t="s">
        <v>29</v>
      </c>
      <c r="D270" s="5" t="s">
        <v>8</v>
      </c>
      <c r="E270" s="4" t="s">
        <v>25</v>
      </c>
      <c r="F270" s="4" t="s">
        <v>25</v>
      </c>
      <c r="G270" s="125" t="s">
        <v>3426</v>
      </c>
      <c r="H270" s="32" t="s">
        <v>2092</v>
      </c>
      <c r="I270" s="5" t="s">
        <v>26</v>
      </c>
      <c r="J270" s="5" t="s">
        <v>184</v>
      </c>
      <c r="K270" s="5" t="s">
        <v>2091</v>
      </c>
      <c r="L270" s="4"/>
      <c r="M270" s="5"/>
      <c r="N270" s="135">
        <v>1</v>
      </c>
    </row>
    <row r="271" spans="1:14" ht="52.05" customHeight="1">
      <c r="A271" s="4" t="s">
        <v>262</v>
      </c>
      <c r="B271" s="4" t="s">
        <v>18</v>
      </c>
      <c r="C271" s="4" t="s">
        <v>45</v>
      </c>
      <c r="D271" s="4" t="s">
        <v>1</v>
      </c>
      <c r="E271" s="4" t="s">
        <v>25</v>
      </c>
      <c r="F271" s="4" t="s">
        <v>641</v>
      </c>
      <c r="G271" s="125" t="s">
        <v>4984</v>
      </c>
      <c r="H271" s="32" t="s">
        <v>4982</v>
      </c>
      <c r="I271" s="4" t="s">
        <v>26</v>
      </c>
      <c r="J271" s="4" t="s">
        <v>109</v>
      </c>
      <c r="K271" s="4" t="s">
        <v>4983</v>
      </c>
      <c r="L271" s="4" t="s">
        <v>158</v>
      </c>
      <c r="M271" s="4" t="s">
        <v>4981</v>
      </c>
      <c r="N271" s="135">
        <v>1</v>
      </c>
    </row>
    <row r="272" spans="1:14" ht="52.05" customHeight="1">
      <c r="A272" s="4" t="s">
        <v>264</v>
      </c>
      <c r="B272" s="5" t="s">
        <v>1344</v>
      </c>
      <c r="C272" s="4" t="s">
        <v>45</v>
      </c>
      <c r="D272" s="5" t="s">
        <v>3</v>
      </c>
      <c r="E272" s="5" t="s">
        <v>707</v>
      </c>
      <c r="F272" s="4" t="s">
        <v>2270</v>
      </c>
      <c r="G272" s="125" t="s">
        <v>3431</v>
      </c>
      <c r="H272" s="32" t="s">
        <v>267</v>
      </c>
      <c r="I272" s="4" t="s">
        <v>118</v>
      </c>
      <c r="J272" s="4" t="s">
        <v>221</v>
      </c>
      <c r="K272" s="4" t="s">
        <v>2654</v>
      </c>
      <c r="L272" s="4"/>
      <c r="M272" s="5"/>
      <c r="N272" s="135">
        <v>1</v>
      </c>
    </row>
    <row r="273" spans="1:14" ht="52.05" customHeight="1">
      <c r="A273" s="4" t="s">
        <v>264</v>
      </c>
      <c r="B273" s="4" t="s">
        <v>1344</v>
      </c>
      <c r="C273" s="4" t="s">
        <v>45</v>
      </c>
      <c r="D273" s="4" t="s">
        <v>6</v>
      </c>
      <c r="E273" s="5" t="s">
        <v>1515</v>
      </c>
      <c r="F273" s="4" t="s">
        <v>25</v>
      </c>
      <c r="G273" s="125" t="s">
        <v>3435</v>
      </c>
      <c r="H273" s="32" t="s">
        <v>265</v>
      </c>
      <c r="I273" s="4" t="s">
        <v>23</v>
      </c>
      <c r="J273" s="4" t="s">
        <v>79</v>
      </c>
      <c r="K273" s="5" t="s">
        <v>572</v>
      </c>
      <c r="L273" s="5" t="s">
        <v>158</v>
      </c>
      <c r="M273" s="5" t="s">
        <v>826</v>
      </c>
      <c r="N273" s="135">
        <v>1</v>
      </c>
    </row>
    <row r="274" spans="1:14" ht="52.05" customHeight="1">
      <c r="A274" s="4" t="s">
        <v>264</v>
      </c>
      <c r="B274" s="4" t="s">
        <v>19</v>
      </c>
      <c r="C274" s="4" t="s">
        <v>45</v>
      </c>
      <c r="D274" s="5" t="s">
        <v>654</v>
      </c>
      <c r="E274" s="4" t="s">
        <v>25</v>
      </c>
      <c r="F274" s="4" t="s">
        <v>641</v>
      </c>
      <c r="G274" s="125" t="s">
        <v>3434</v>
      </c>
      <c r="H274" s="32" t="s">
        <v>2554</v>
      </c>
      <c r="I274" s="4" t="s">
        <v>118</v>
      </c>
      <c r="J274" s="5" t="s">
        <v>216</v>
      </c>
      <c r="K274" s="5" t="s">
        <v>573</v>
      </c>
      <c r="L274" s="5" t="s">
        <v>158</v>
      </c>
      <c r="M274" s="5" t="s">
        <v>829</v>
      </c>
      <c r="N274" s="135">
        <v>1</v>
      </c>
    </row>
    <row r="275" spans="1:14" ht="52.05" customHeight="1">
      <c r="A275" s="4" t="s">
        <v>264</v>
      </c>
      <c r="B275" s="4" t="s">
        <v>1344</v>
      </c>
      <c r="C275" s="4" t="s">
        <v>45</v>
      </c>
      <c r="D275" s="4" t="s">
        <v>5</v>
      </c>
      <c r="E275" s="4" t="s">
        <v>70</v>
      </c>
      <c r="F275" s="4" t="s">
        <v>30</v>
      </c>
      <c r="G275" s="125" t="s">
        <v>3436</v>
      </c>
      <c r="H275" s="32" t="s">
        <v>1002</v>
      </c>
      <c r="I275" s="5" t="s">
        <v>1164</v>
      </c>
      <c r="J275" s="4" t="s">
        <v>268</v>
      </c>
      <c r="K275" s="4" t="s">
        <v>268</v>
      </c>
      <c r="L275" s="4"/>
      <c r="M275" s="4"/>
      <c r="N275" s="135">
        <v>1</v>
      </c>
    </row>
    <row r="276" spans="1:14" ht="52.05" customHeight="1">
      <c r="A276" s="4" t="s">
        <v>264</v>
      </c>
      <c r="B276" s="5" t="s">
        <v>1344</v>
      </c>
      <c r="C276" s="4" t="s">
        <v>45</v>
      </c>
      <c r="D276" s="5" t="s">
        <v>3</v>
      </c>
      <c r="E276" s="5" t="s">
        <v>2106</v>
      </c>
      <c r="F276" s="4" t="s">
        <v>711</v>
      </c>
      <c r="G276" s="125" t="s">
        <v>3433</v>
      </c>
      <c r="H276" s="32" t="s">
        <v>712</v>
      </c>
      <c r="I276" s="4" t="s">
        <v>118</v>
      </c>
      <c r="J276" s="5" t="s">
        <v>27</v>
      </c>
      <c r="K276" s="5" t="s">
        <v>27</v>
      </c>
      <c r="L276" s="5" t="s">
        <v>158</v>
      </c>
      <c r="M276" s="35" t="s">
        <v>828</v>
      </c>
      <c r="N276" s="135">
        <v>1</v>
      </c>
    </row>
    <row r="277" spans="1:14" ht="52.05" customHeight="1">
      <c r="A277" s="4" t="s">
        <v>264</v>
      </c>
      <c r="B277" s="4" t="s">
        <v>1344</v>
      </c>
      <c r="C277" s="4" t="s">
        <v>45</v>
      </c>
      <c r="D277" s="4" t="s">
        <v>1501</v>
      </c>
      <c r="E277" s="4" t="s">
        <v>25</v>
      </c>
      <c r="F277" s="4" t="s">
        <v>585</v>
      </c>
      <c r="G277" s="125" t="s">
        <v>3432</v>
      </c>
      <c r="H277" s="32" t="s">
        <v>266</v>
      </c>
      <c r="I277" s="4" t="s">
        <v>23</v>
      </c>
      <c r="J277" s="5" t="s">
        <v>27</v>
      </c>
      <c r="K277" s="5" t="s">
        <v>27</v>
      </c>
      <c r="L277" s="5" t="s">
        <v>158</v>
      </c>
      <c r="M277" s="6" t="s">
        <v>827</v>
      </c>
      <c r="N277" s="135">
        <v>1</v>
      </c>
    </row>
    <row r="278" spans="1:14" ht="52.05" customHeight="1">
      <c r="A278" s="4" t="s">
        <v>270</v>
      </c>
      <c r="B278" s="4" t="s">
        <v>1344</v>
      </c>
      <c r="C278" s="5" t="s">
        <v>1755</v>
      </c>
      <c r="D278" s="5" t="s">
        <v>4</v>
      </c>
      <c r="E278" s="5" t="s">
        <v>61</v>
      </c>
      <c r="F278" s="4" t="s">
        <v>1581</v>
      </c>
      <c r="G278" s="125" t="s">
        <v>3455</v>
      </c>
      <c r="H278" s="32" t="s">
        <v>2911</v>
      </c>
      <c r="I278" s="5" t="s">
        <v>742</v>
      </c>
      <c r="J278" s="5" t="s">
        <v>237</v>
      </c>
      <c r="K278" s="4" t="s">
        <v>2799</v>
      </c>
      <c r="L278" s="4"/>
      <c r="M278" s="5"/>
      <c r="N278" s="135">
        <v>1</v>
      </c>
    </row>
    <row r="279" spans="1:14" ht="52.05" customHeight="1">
      <c r="A279" s="4" t="s">
        <v>270</v>
      </c>
      <c r="B279" s="4" t="s">
        <v>1344</v>
      </c>
      <c r="C279" s="4" t="s">
        <v>45</v>
      </c>
      <c r="D279" s="5" t="s">
        <v>5</v>
      </c>
      <c r="E279" s="5" t="s">
        <v>48</v>
      </c>
      <c r="F279" s="4" t="s">
        <v>1690</v>
      </c>
      <c r="G279" s="125" t="s">
        <v>3437</v>
      </c>
      <c r="H279" s="32" t="s">
        <v>1003</v>
      </c>
      <c r="I279" s="5" t="s">
        <v>1164</v>
      </c>
      <c r="J279" s="4" t="s">
        <v>68</v>
      </c>
      <c r="K279" s="5" t="s">
        <v>722</v>
      </c>
      <c r="L279" s="5" t="s">
        <v>158</v>
      </c>
      <c r="M279" s="5" t="s">
        <v>830</v>
      </c>
      <c r="N279" s="135">
        <v>1</v>
      </c>
    </row>
    <row r="280" spans="1:14" ht="52.05" customHeight="1">
      <c r="A280" s="4" t="s">
        <v>270</v>
      </c>
      <c r="B280" s="4" t="s">
        <v>1344</v>
      </c>
      <c r="C280" s="4" t="s">
        <v>20</v>
      </c>
      <c r="D280" s="5" t="s">
        <v>5</v>
      </c>
      <c r="E280" s="5" t="s">
        <v>48</v>
      </c>
      <c r="F280" s="4" t="s">
        <v>25</v>
      </c>
      <c r="G280" s="125" t="s">
        <v>3439</v>
      </c>
      <c r="H280" s="32" t="s">
        <v>2910</v>
      </c>
      <c r="I280" s="4" t="s">
        <v>118</v>
      </c>
      <c r="J280" s="4" t="s">
        <v>244</v>
      </c>
      <c r="K280" s="5" t="s">
        <v>476</v>
      </c>
      <c r="L280" s="4"/>
      <c r="M280" s="5"/>
      <c r="N280" s="135">
        <v>1</v>
      </c>
    </row>
    <row r="281" spans="1:14" ht="52.05" customHeight="1">
      <c r="A281" s="4" t="s">
        <v>270</v>
      </c>
      <c r="B281" s="4" t="s">
        <v>1344</v>
      </c>
      <c r="C281" s="4" t="s">
        <v>45</v>
      </c>
      <c r="D281" s="5" t="s">
        <v>3</v>
      </c>
      <c r="E281" s="5" t="s">
        <v>2106</v>
      </c>
      <c r="F281" s="4" t="s">
        <v>30</v>
      </c>
      <c r="G281" s="125" t="s">
        <v>3438</v>
      </c>
      <c r="H281" s="32" t="s">
        <v>271</v>
      </c>
      <c r="I281" s="5" t="s">
        <v>742</v>
      </c>
      <c r="J281" s="4" t="s">
        <v>68</v>
      </c>
      <c r="K281" s="5" t="s">
        <v>721</v>
      </c>
      <c r="L281" s="5" t="s">
        <v>158</v>
      </c>
      <c r="M281" s="5" t="s">
        <v>2060</v>
      </c>
      <c r="N281" s="135">
        <v>1</v>
      </c>
    </row>
    <row r="282" spans="1:14" ht="52.05" customHeight="1">
      <c r="A282" s="4" t="s">
        <v>270</v>
      </c>
      <c r="B282" s="4" t="s">
        <v>1344</v>
      </c>
      <c r="C282" s="4" t="s">
        <v>29</v>
      </c>
      <c r="D282" s="5" t="s">
        <v>5</v>
      </c>
      <c r="E282" s="4" t="s">
        <v>48</v>
      </c>
      <c r="F282" s="4" t="s">
        <v>30</v>
      </c>
      <c r="G282" s="125" t="s">
        <v>3441</v>
      </c>
      <c r="H282" s="32" t="s">
        <v>2912</v>
      </c>
      <c r="I282" s="4" t="s">
        <v>26</v>
      </c>
      <c r="J282" s="4" t="s">
        <v>278</v>
      </c>
      <c r="K282" s="5" t="s">
        <v>507</v>
      </c>
      <c r="L282" s="4"/>
      <c r="M282" s="5"/>
      <c r="N282" s="135">
        <v>1</v>
      </c>
    </row>
    <row r="283" spans="1:14" ht="52.05" customHeight="1">
      <c r="A283" s="4" t="s">
        <v>270</v>
      </c>
      <c r="B283" s="4" t="s">
        <v>1344</v>
      </c>
      <c r="C283" s="4" t="s">
        <v>29</v>
      </c>
      <c r="D283" s="4" t="s">
        <v>6</v>
      </c>
      <c r="E283" s="5" t="s">
        <v>1515</v>
      </c>
      <c r="F283" s="4" t="s">
        <v>1969</v>
      </c>
      <c r="G283" s="125" t="s">
        <v>3440</v>
      </c>
      <c r="H283" s="32" t="s">
        <v>2285</v>
      </c>
      <c r="I283" s="4" t="s">
        <v>23</v>
      </c>
      <c r="J283" s="4" t="s">
        <v>79</v>
      </c>
      <c r="K283" s="5" t="s">
        <v>79</v>
      </c>
      <c r="L283" s="4"/>
      <c r="M283" s="5"/>
      <c r="N283" s="135">
        <v>1</v>
      </c>
    </row>
    <row r="284" spans="1:14" ht="52.05" customHeight="1">
      <c r="A284" s="4" t="s">
        <v>272</v>
      </c>
      <c r="B284" s="4" t="s">
        <v>1344</v>
      </c>
      <c r="C284" s="4" t="s">
        <v>45</v>
      </c>
      <c r="D284" s="5" t="s">
        <v>51</v>
      </c>
      <c r="E284" s="5" t="s">
        <v>1515</v>
      </c>
      <c r="F284" s="4" t="s">
        <v>760</v>
      </c>
      <c r="G284" s="125" t="s">
        <v>3444</v>
      </c>
      <c r="H284" s="32" t="s">
        <v>2913</v>
      </c>
      <c r="I284" s="4" t="s">
        <v>118</v>
      </c>
      <c r="J284" s="4" t="s">
        <v>158</v>
      </c>
      <c r="K284" s="5" t="s">
        <v>831</v>
      </c>
      <c r="L284" s="4" t="s">
        <v>158</v>
      </c>
      <c r="M284" s="5" t="s">
        <v>831</v>
      </c>
      <c r="N284" s="135">
        <v>1</v>
      </c>
    </row>
    <row r="285" spans="1:14" ht="52.05" customHeight="1">
      <c r="A285" s="4" t="s">
        <v>272</v>
      </c>
      <c r="B285" s="4" t="s">
        <v>1344</v>
      </c>
      <c r="C285" s="5" t="s">
        <v>419</v>
      </c>
      <c r="D285" s="5" t="s">
        <v>8</v>
      </c>
      <c r="E285" s="4" t="s">
        <v>25</v>
      </c>
      <c r="F285" s="4" t="s">
        <v>25</v>
      </c>
      <c r="G285" s="125" t="s">
        <v>3442</v>
      </c>
      <c r="H285" s="32" t="s">
        <v>2555</v>
      </c>
      <c r="I285" s="4" t="s">
        <v>118</v>
      </c>
      <c r="J285" s="4" t="s">
        <v>184</v>
      </c>
      <c r="K285" s="5" t="s">
        <v>418</v>
      </c>
      <c r="L285" s="4"/>
      <c r="M285" s="5"/>
      <c r="N285" s="135">
        <v>1</v>
      </c>
    </row>
    <row r="286" spans="1:14" ht="52.05" customHeight="1">
      <c r="A286" s="4" t="s">
        <v>272</v>
      </c>
      <c r="B286" s="5" t="s">
        <v>1344</v>
      </c>
      <c r="C286" s="4" t="s">
        <v>45</v>
      </c>
      <c r="D286" s="5" t="s">
        <v>3</v>
      </c>
      <c r="E286" s="5" t="s">
        <v>647</v>
      </c>
      <c r="F286" s="4" t="s">
        <v>55</v>
      </c>
      <c r="G286" s="125" t="s">
        <v>3445</v>
      </c>
      <c r="H286" s="32" t="s">
        <v>1004</v>
      </c>
      <c r="I286" s="4" t="s">
        <v>23</v>
      </c>
      <c r="J286" s="4" t="s">
        <v>275</v>
      </c>
      <c r="K286" s="5" t="s">
        <v>574</v>
      </c>
      <c r="L286" s="5" t="s">
        <v>158</v>
      </c>
      <c r="M286" s="5" t="s">
        <v>832</v>
      </c>
      <c r="N286" s="135">
        <v>1</v>
      </c>
    </row>
    <row r="287" spans="1:14" ht="52.05" customHeight="1">
      <c r="A287" s="4" t="s">
        <v>272</v>
      </c>
      <c r="B287" s="4" t="s">
        <v>1344</v>
      </c>
      <c r="C287" s="4" t="s">
        <v>29</v>
      </c>
      <c r="D287" s="5" t="s">
        <v>1690</v>
      </c>
      <c r="E287" s="4" t="s">
        <v>25</v>
      </c>
      <c r="F287" s="4" t="s">
        <v>28</v>
      </c>
      <c r="G287" s="125" t="s">
        <v>3448</v>
      </c>
      <c r="H287" s="32" t="s">
        <v>276</v>
      </c>
      <c r="I287" s="4" t="s">
        <v>23</v>
      </c>
      <c r="J287" s="5" t="s">
        <v>277</v>
      </c>
      <c r="K287" s="5" t="s">
        <v>510</v>
      </c>
      <c r="L287" s="5"/>
      <c r="M287" s="5"/>
      <c r="N287" s="135">
        <v>1</v>
      </c>
    </row>
    <row r="288" spans="1:14" ht="52.05" customHeight="1">
      <c r="A288" s="4" t="s">
        <v>272</v>
      </c>
      <c r="B288" s="4" t="s">
        <v>1344</v>
      </c>
      <c r="C288" s="5" t="s">
        <v>1647</v>
      </c>
      <c r="D288" s="5" t="s">
        <v>5</v>
      </c>
      <c r="E288" s="5" t="s">
        <v>2106</v>
      </c>
      <c r="F288" s="4" t="s">
        <v>25</v>
      </c>
      <c r="G288" s="125" t="s">
        <v>3447</v>
      </c>
      <c r="H288" s="32" t="s">
        <v>1005</v>
      </c>
      <c r="I288" s="4" t="s">
        <v>118</v>
      </c>
      <c r="J288" s="11" t="s">
        <v>2275</v>
      </c>
      <c r="K288" s="11" t="s">
        <v>2275</v>
      </c>
      <c r="L288" s="11"/>
      <c r="M288" s="11"/>
      <c r="N288" s="135">
        <v>1</v>
      </c>
    </row>
    <row r="289" spans="1:14" ht="52.05" customHeight="1">
      <c r="A289" s="4" t="s">
        <v>272</v>
      </c>
      <c r="B289" s="4" t="s">
        <v>1344</v>
      </c>
      <c r="C289" s="4" t="s">
        <v>45</v>
      </c>
      <c r="D289" s="4" t="s">
        <v>5</v>
      </c>
      <c r="E289" s="4" t="s">
        <v>1061</v>
      </c>
      <c r="F289" s="4" t="s">
        <v>294</v>
      </c>
      <c r="G289" s="125" t="s">
        <v>3446</v>
      </c>
      <c r="H289" s="32" t="s">
        <v>273</v>
      </c>
      <c r="I289" s="5" t="s">
        <v>1164</v>
      </c>
      <c r="J289" s="4" t="s">
        <v>274</v>
      </c>
      <c r="K289" s="4" t="s">
        <v>274</v>
      </c>
      <c r="L289" s="4"/>
      <c r="M289" s="4"/>
      <c r="N289" s="135">
        <v>1</v>
      </c>
    </row>
    <row r="290" spans="1:14" ht="52.05" customHeight="1">
      <c r="A290" s="5" t="s">
        <v>272</v>
      </c>
      <c r="B290" s="4" t="s">
        <v>1344</v>
      </c>
      <c r="C290" s="5" t="s">
        <v>45</v>
      </c>
      <c r="D290" s="5" t="s">
        <v>5</v>
      </c>
      <c r="E290" s="5" t="s">
        <v>48</v>
      </c>
      <c r="F290" s="4" t="s">
        <v>641</v>
      </c>
      <c r="G290" s="125" t="s">
        <v>3443</v>
      </c>
      <c r="H290" s="32" t="s">
        <v>614</v>
      </c>
      <c r="I290" s="5" t="s">
        <v>26</v>
      </c>
      <c r="J290" s="5" t="s">
        <v>221</v>
      </c>
      <c r="K290" s="4" t="s">
        <v>2654</v>
      </c>
      <c r="L290" s="4"/>
      <c r="M290" s="5"/>
      <c r="N290" s="135">
        <v>1</v>
      </c>
    </row>
    <row r="291" spans="1:14" ht="52.05" customHeight="1">
      <c r="A291" s="4" t="s">
        <v>279</v>
      </c>
      <c r="B291" s="4" t="s">
        <v>19</v>
      </c>
      <c r="C291" s="4" t="s">
        <v>45</v>
      </c>
      <c r="D291" s="4" t="s">
        <v>654</v>
      </c>
      <c r="E291" s="4" t="s">
        <v>25</v>
      </c>
      <c r="F291" s="4" t="s">
        <v>5344</v>
      </c>
      <c r="G291" s="125" t="s">
        <v>5900</v>
      </c>
      <c r="H291" s="32" t="s">
        <v>5896</v>
      </c>
      <c r="I291" s="4" t="s">
        <v>26</v>
      </c>
      <c r="J291" s="4" t="s">
        <v>1720</v>
      </c>
      <c r="K291" s="4" t="s">
        <v>1720</v>
      </c>
      <c r="L291" s="4"/>
      <c r="M291" s="4"/>
      <c r="N291" s="135">
        <v>7</v>
      </c>
    </row>
    <row r="292" spans="1:14" ht="52.05" customHeight="1">
      <c r="A292" s="4" t="s">
        <v>279</v>
      </c>
      <c r="B292" s="4" t="s">
        <v>1344</v>
      </c>
      <c r="C292" s="4" t="s">
        <v>45</v>
      </c>
      <c r="D292" s="4" t="s">
        <v>7803</v>
      </c>
      <c r="E292" s="5" t="s">
        <v>38</v>
      </c>
      <c r="F292" s="4" t="s">
        <v>30</v>
      </c>
      <c r="G292" s="125" t="s">
        <v>3451</v>
      </c>
      <c r="H292" s="32" t="s">
        <v>1006</v>
      </c>
      <c r="I292" s="5" t="s">
        <v>742</v>
      </c>
      <c r="J292" s="11" t="s">
        <v>280</v>
      </c>
      <c r="K292" s="5" t="s">
        <v>457</v>
      </c>
      <c r="L292" s="11"/>
      <c r="M292" s="5"/>
      <c r="N292" s="135">
        <v>1</v>
      </c>
    </row>
    <row r="293" spans="1:14" ht="52.05" customHeight="1">
      <c r="A293" s="4" t="s">
        <v>279</v>
      </c>
      <c r="B293" s="4" t="s">
        <v>1344</v>
      </c>
      <c r="C293" s="4" t="s">
        <v>45</v>
      </c>
      <c r="D293" s="5" t="s">
        <v>3</v>
      </c>
      <c r="E293" s="5" t="s">
        <v>75</v>
      </c>
      <c r="F293" s="4" t="s">
        <v>28</v>
      </c>
      <c r="G293" s="125" t="s">
        <v>3452</v>
      </c>
      <c r="H293" s="32" t="s">
        <v>2914</v>
      </c>
      <c r="I293" s="5" t="s">
        <v>567</v>
      </c>
      <c r="J293" s="4" t="s">
        <v>250</v>
      </c>
      <c r="K293" s="5" t="s">
        <v>724</v>
      </c>
      <c r="L293" s="4"/>
      <c r="M293" s="5"/>
      <c r="N293" s="135">
        <v>1</v>
      </c>
    </row>
    <row r="294" spans="1:14" ht="52.05" customHeight="1">
      <c r="A294" s="4" t="s">
        <v>279</v>
      </c>
      <c r="B294" s="5" t="s">
        <v>1344</v>
      </c>
      <c r="C294" s="4" t="s">
        <v>29</v>
      </c>
      <c r="D294" s="5" t="s">
        <v>3</v>
      </c>
      <c r="E294" s="5" t="s">
        <v>2106</v>
      </c>
      <c r="F294" s="4" t="s">
        <v>30</v>
      </c>
      <c r="G294" s="125" t="s">
        <v>3453</v>
      </c>
      <c r="H294" s="32" t="s">
        <v>1450</v>
      </c>
      <c r="I294" s="4" t="s">
        <v>26</v>
      </c>
      <c r="J294" s="4" t="s">
        <v>269</v>
      </c>
      <c r="K294" s="6" t="s">
        <v>473</v>
      </c>
      <c r="L294" s="4"/>
      <c r="M294" s="6"/>
      <c r="N294" s="135">
        <v>1</v>
      </c>
    </row>
    <row r="295" spans="1:14" ht="52.05" customHeight="1">
      <c r="A295" s="4" t="s">
        <v>279</v>
      </c>
      <c r="B295" s="5" t="s">
        <v>1344</v>
      </c>
      <c r="C295" s="4" t="s">
        <v>45</v>
      </c>
      <c r="D295" s="4" t="s">
        <v>3</v>
      </c>
      <c r="E295" s="4" t="s">
        <v>706</v>
      </c>
      <c r="F295" s="4" t="s">
        <v>112</v>
      </c>
      <c r="G295" s="125" t="s">
        <v>3457</v>
      </c>
      <c r="H295" s="32" t="s">
        <v>291</v>
      </c>
      <c r="I295" s="4" t="s">
        <v>23</v>
      </c>
      <c r="J295" s="4" t="s">
        <v>156</v>
      </c>
      <c r="K295" s="5" t="s">
        <v>834</v>
      </c>
      <c r="L295" s="5" t="s">
        <v>158</v>
      </c>
      <c r="M295" s="5" t="s">
        <v>833</v>
      </c>
      <c r="N295" s="135">
        <v>1</v>
      </c>
    </row>
    <row r="296" spans="1:14" ht="52.05" customHeight="1">
      <c r="A296" s="4" t="s">
        <v>279</v>
      </c>
      <c r="B296" s="4" t="s">
        <v>1344</v>
      </c>
      <c r="C296" s="4" t="s">
        <v>29</v>
      </c>
      <c r="D296" s="4" t="s">
        <v>7803</v>
      </c>
      <c r="E296" s="5" t="s">
        <v>38</v>
      </c>
      <c r="F296" s="4" t="s">
        <v>145</v>
      </c>
      <c r="G296" s="125" t="s">
        <v>3454</v>
      </c>
      <c r="H296" s="45" t="s">
        <v>2516</v>
      </c>
      <c r="I296" s="4" t="s">
        <v>118</v>
      </c>
      <c r="J296" s="4" t="s">
        <v>237</v>
      </c>
      <c r="K296" s="4" t="s">
        <v>3966</v>
      </c>
      <c r="L296" s="4"/>
      <c r="M296" s="5"/>
      <c r="N296" s="135">
        <v>1</v>
      </c>
    </row>
    <row r="297" spans="1:14" ht="52.05" customHeight="1">
      <c r="A297" s="4" t="s">
        <v>279</v>
      </c>
      <c r="B297" s="4" t="s">
        <v>1344</v>
      </c>
      <c r="C297" s="4" t="s">
        <v>29</v>
      </c>
      <c r="D297" s="4" t="s">
        <v>6</v>
      </c>
      <c r="E297" s="5" t="s">
        <v>1515</v>
      </c>
      <c r="F297" s="4" t="s">
        <v>1969</v>
      </c>
      <c r="G297" s="125" t="s">
        <v>3458</v>
      </c>
      <c r="H297" s="32" t="s">
        <v>1009</v>
      </c>
      <c r="I297" s="4" t="s">
        <v>23</v>
      </c>
      <c r="J297" s="5" t="s">
        <v>281</v>
      </c>
      <c r="K297" s="5" t="s">
        <v>527</v>
      </c>
      <c r="L297" s="5"/>
      <c r="M297" s="5"/>
      <c r="N297" s="135">
        <v>1</v>
      </c>
    </row>
    <row r="298" spans="1:14" ht="52.05" customHeight="1">
      <c r="A298" s="4" t="s">
        <v>279</v>
      </c>
      <c r="B298" s="4" t="s">
        <v>1344</v>
      </c>
      <c r="C298" s="4" t="s">
        <v>20</v>
      </c>
      <c r="D298" s="4" t="s">
        <v>193</v>
      </c>
      <c r="E298" s="4" t="s">
        <v>1518</v>
      </c>
      <c r="F298" s="4" t="s">
        <v>629</v>
      </c>
      <c r="G298" s="125" t="s">
        <v>3456</v>
      </c>
      <c r="H298" s="32" t="s">
        <v>1010</v>
      </c>
      <c r="I298" s="4" t="s">
        <v>23</v>
      </c>
      <c r="J298" s="4" t="s">
        <v>233</v>
      </c>
      <c r="K298" s="4" t="s">
        <v>233</v>
      </c>
      <c r="L298" s="4"/>
      <c r="M298" s="4"/>
      <c r="N298" s="135">
        <v>1</v>
      </c>
    </row>
    <row r="299" spans="1:14" ht="52.05" customHeight="1">
      <c r="A299" s="4" t="s">
        <v>279</v>
      </c>
      <c r="B299" s="5" t="s">
        <v>1344</v>
      </c>
      <c r="C299" s="5" t="s">
        <v>45</v>
      </c>
      <c r="D299" s="5" t="s">
        <v>3</v>
      </c>
      <c r="E299" s="5" t="s">
        <v>707</v>
      </c>
      <c r="F299" s="4" t="s">
        <v>101</v>
      </c>
      <c r="G299" s="125" t="s">
        <v>3449</v>
      </c>
      <c r="H299" s="32" t="s">
        <v>2271</v>
      </c>
      <c r="I299" s="4" t="s">
        <v>118</v>
      </c>
      <c r="J299" s="5" t="s">
        <v>184</v>
      </c>
      <c r="K299" s="6" t="s">
        <v>420</v>
      </c>
      <c r="L299" s="5"/>
      <c r="M299" s="6"/>
      <c r="N299" s="135">
        <v>1</v>
      </c>
    </row>
    <row r="300" spans="1:14" ht="52.05" customHeight="1">
      <c r="A300" s="4" t="s">
        <v>279</v>
      </c>
      <c r="B300" s="4" t="s">
        <v>19</v>
      </c>
      <c r="C300" s="4" t="s">
        <v>29</v>
      </c>
      <c r="D300" s="4" t="s">
        <v>654</v>
      </c>
      <c r="E300" s="4" t="s">
        <v>25</v>
      </c>
      <c r="F300" s="4" t="s">
        <v>5344</v>
      </c>
      <c r="G300" s="125" t="s">
        <v>5902</v>
      </c>
      <c r="H300" s="45" t="s">
        <v>5895</v>
      </c>
      <c r="I300" s="4" t="s">
        <v>26</v>
      </c>
      <c r="J300" s="4" t="s">
        <v>237</v>
      </c>
      <c r="K300" s="4" t="s">
        <v>5997</v>
      </c>
      <c r="L300" s="4"/>
      <c r="M300" s="4"/>
      <c r="N300" s="135">
        <v>7</v>
      </c>
    </row>
    <row r="301" spans="1:14" ht="52.05" customHeight="1">
      <c r="A301" s="4" t="s">
        <v>279</v>
      </c>
      <c r="B301" s="4" t="s">
        <v>1428</v>
      </c>
      <c r="C301" s="4" t="s">
        <v>45</v>
      </c>
      <c r="D301" s="4" t="s">
        <v>193</v>
      </c>
      <c r="E301" s="5" t="s">
        <v>1518</v>
      </c>
      <c r="F301" s="4" t="s">
        <v>641</v>
      </c>
      <c r="G301" s="125" t="s">
        <v>3450</v>
      </c>
      <c r="H301" s="32" t="s">
        <v>1008</v>
      </c>
      <c r="I301" s="4" t="s">
        <v>118</v>
      </c>
      <c r="J301" s="4" t="s">
        <v>221</v>
      </c>
      <c r="K301" s="4" t="s">
        <v>2675</v>
      </c>
      <c r="L301" s="4"/>
      <c r="M301" s="5"/>
      <c r="N301" s="135">
        <v>1</v>
      </c>
    </row>
    <row r="302" spans="1:14" ht="52.05" customHeight="1">
      <c r="A302" s="4" t="s">
        <v>284</v>
      </c>
      <c r="B302" s="5" t="s">
        <v>1344</v>
      </c>
      <c r="C302" s="4" t="s">
        <v>45</v>
      </c>
      <c r="D302" s="4" t="s">
        <v>3</v>
      </c>
      <c r="E302" s="4" t="s">
        <v>647</v>
      </c>
      <c r="F302" s="4" t="s">
        <v>55</v>
      </c>
      <c r="G302" s="125" t="s">
        <v>3459</v>
      </c>
      <c r="H302" s="32" t="s">
        <v>288</v>
      </c>
      <c r="I302" s="5" t="s">
        <v>567</v>
      </c>
      <c r="J302" s="4" t="s">
        <v>216</v>
      </c>
      <c r="K302" s="5" t="s">
        <v>448</v>
      </c>
      <c r="L302" s="4"/>
      <c r="M302" s="5"/>
      <c r="N302" s="135">
        <v>1</v>
      </c>
    </row>
    <row r="303" spans="1:14" ht="52.05" customHeight="1">
      <c r="A303" s="4" t="s">
        <v>284</v>
      </c>
      <c r="B303" s="4" t="s">
        <v>1344</v>
      </c>
      <c r="C303" s="4" t="s">
        <v>29</v>
      </c>
      <c r="D303" s="4" t="s">
        <v>3</v>
      </c>
      <c r="E303" s="5" t="s">
        <v>75</v>
      </c>
      <c r="F303" s="4" t="s">
        <v>25</v>
      </c>
      <c r="G303" s="125" t="s">
        <v>3466</v>
      </c>
      <c r="H303" s="32" t="s">
        <v>1011</v>
      </c>
      <c r="I303" s="4" t="s">
        <v>26</v>
      </c>
      <c r="J303" s="4" t="s">
        <v>237</v>
      </c>
      <c r="K303" s="4" t="s">
        <v>3968</v>
      </c>
      <c r="L303" s="4"/>
      <c r="M303" s="5"/>
      <c r="N303" s="135">
        <v>1</v>
      </c>
    </row>
    <row r="304" spans="1:14" ht="52.05" customHeight="1">
      <c r="A304" s="4" t="s">
        <v>284</v>
      </c>
      <c r="B304" s="4" t="s">
        <v>1344</v>
      </c>
      <c r="C304" s="4" t="s">
        <v>29</v>
      </c>
      <c r="D304" s="4" t="s">
        <v>1222</v>
      </c>
      <c r="E304" s="5" t="s">
        <v>1518</v>
      </c>
      <c r="F304" s="4" t="s">
        <v>641</v>
      </c>
      <c r="G304" s="125" t="s">
        <v>3465</v>
      </c>
      <c r="H304" s="32" t="s">
        <v>2915</v>
      </c>
      <c r="I304" s="4" t="s">
        <v>118</v>
      </c>
      <c r="J304" s="4" t="s">
        <v>237</v>
      </c>
      <c r="K304" s="4" t="s">
        <v>3967</v>
      </c>
      <c r="L304" s="4"/>
      <c r="M304" s="5"/>
      <c r="N304" s="135">
        <v>1</v>
      </c>
    </row>
    <row r="305" spans="1:14" ht="52.05" customHeight="1">
      <c r="A305" s="4" t="s">
        <v>284</v>
      </c>
      <c r="B305" s="4" t="s">
        <v>1344</v>
      </c>
      <c r="C305" s="4" t="s">
        <v>45</v>
      </c>
      <c r="D305" s="5" t="s">
        <v>5</v>
      </c>
      <c r="E305" s="4" t="s">
        <v>1061</v>
      </c>
      <c r="F305" s="4" t="s">
        <v>1045</v>
      </c>
      <c r="G305" s="125" t="s">
        <v>3467</v>
      </c>
      <c r="H305" s="32" t="s">
        <v>285</v>
      </c>
      <c r="I305" s="4" t="s">
        <v>118</v>
      </c>
      <c r="J305" s="4" t="s">
        <v>286</v>
      </c>
      <c r="K305" s="4" t="s">
        <v>286</v>
      </c>
      <c r="L305" s="4"/>
      <c r="M305" s="4"/>
      <c r="N305" s="135">
        <v>1</v>
      </c>
    </row>
    <row r="306" spans="1:14" ht="52.05" customHeight="1">
      <c r="A306" s="4" t="s">
        <v>284</v>
      </c>
      <c r="B306" s="4" t="s">
        <v>1344</v>
      </c>
      <c r="C306" s="4" t="s">
        <v>45</v>
      </c>
      <c r="D306" s="5" t="s">
        <v>1709</v>
      </c>
      <c r="E306" s="4" t="s">
        <v>25</v>
      </c>
      <c r="F306" s="4" t="s">
        <v>711</v>
      </c>
      <c r="G306" s="125" t="s">
        <v>3468</v>
      </c>
      <c r="H306" s="32" t="s">
        <v>2116</v>
      </c>
      <c r="I306" s="5" t="s">
        <v>567</v>
      </c>
      <c r="J306" s="4" t="s">
        <v>24</v>
      </c>
      <c r="K306" s="5" t="s">
        <v>532</v>
      </c>
      <c r="L306" s="4"/>
      <c r="M306" s="5"/>
      <c r="N306" s="135">
        <v>1</v>
      </c>
    </row>
    <row r="307" spans="1:14" ht="52.05" customHeight="1">
      <c r="A307" s="4" t="s">
        <v>284</v>
      </c>
      <c r="B307" s="4" t="s">
        <v>1344</v>
      </c>
      <c r="C307" s="4" t="s">
        <v>45</v>
      </c>
      <c r="D307" s="4" t="s">
        <v>8</v>
      </c>
      <c r="E307" s="4" t="s">
        <v>25</v>
      </c>
      <c r="F307" s="4" t="s">
        <v>294</v>
      </c>
      <c r="G307" s="125" t="s">
        <v>3461</v>
      </c>
      <c r="H307" s="32" t="s">
        <v>3462</v>
      </c>
      <c r="I307" s="5" t="s">
        <v>1164</v>
      </c>
      <c r="J307" s="4" t="s">
        <v>221</v>
      </c>
      <c r="K307" s="4" t="s">
        <v>2674</v>
      </c>
      <c r="L307" s="4"/>
      <c r="M307" s="5"/>
      <c r="N307" s="135">
        <v>1</v>
      </c>
    </row>
    <row r="308" spans="1:14" ht="52.05" customHeight="1">
      <c r="A308" s="4" t="s">
        <v>284</v>
      </c>
      <c r="B308" s="4" t="s">
        <v>1344</v>
      </c>
      <c r="C308" s="4" t="s">
        <v>20</v>
      </c>
      <c r="D308" s="4" t="s">
        <v>3</v>
      </c>
      <c r="E308" s="5" t="s">
        <v>707</v>
      </c>
      <c r="F308" s="4" t="s">
        <v>2270</v>
      </c>
      <c r="G308" s="125" t="s">
        <v>3463</v>
      </c>
      <c r="H308" s="32" t="s">
        <v>613</v>
      </c>
      <c r="I308" s="5" t="s">
        <v>1164</v>
      </c>
      <c r="J308" s="4" t="s">
        <v>221</v>
      </c>
      <c r="K308" s="4" t="s">
        <v>2673</v>
      </c>
      <c r="L308" s="4"/>
      <c r="M308" s="5"/>
      <c r="N308" s="135">
        <v>1</v>
      </c>
    </row>
    <row r="309" spans="1:14" ht="52.05" customHeight="1">
      <c r="A309" s="4" t="s">
        <v>284</v>
      </c>
      <c r="B309" s="4" t="s">
        <v>1344</v>
      </c>
      <c r="C309" s="4" t="s">
        <v>45</v>
      </c>
      <c r="D309" s="4" t="s">
        <v>193</v>
      </c>
      <c r="E309" s="5" t="s">
        <v>1515</v>
      </c>
      <c r="F309" s="4" t="s">
        <v>7667</v>
      </c>
      <c r="G309" s="125" t="s">
        <v>3464</v>
      </c>
      <c r="H309" s="32" t="s">
        <v>2286</v>
      </c>
      <c r="I309" s="5" t="s">
        <v>742</v>
      </c>
      <c r="J309" s="4" t="s">
        <v>79</v>
      </c>
      <c r="K309" s="5" t="s">
        <v>492</v>
      </c>
      <c r="L309" s="4"/>
      <c r="M309" s="5"/>
      <c r="N309" s="135">
        <v>1</v>
      </c>
    </row>
    <row r="310" spans="1:14" ht="52.05" customHeight="1">
      <c r="A310" s="4" t="s">
        <v>284</v>
      </c>
      <c r="B310" s="4" t="s">
        <v>1344</v>
      </c>
      <c r="C310" s="4" t="s">
        <v>45</v>
      </c>
      <c r="D310" s="4" t="s">
        <v>903</v>
      </c>
      <c r="E310" s="4" t="s">
        <v>25</v>
      </c>
      <c r="F310" s="4" t="s">
        <v>46</v>
      </c>
      <c r="G310" s="125" t="s">
        <v>3460</v>
      </c>
      <c r="H310" s="32" t="s">
        <v>287</v>
      </c>
      <c r="I310" s="4" t="s">
        <v>26</v>
      </c>
      <c r="J310" s="4" t="s">
        <v>184</v>
      </c>
      <c r="K310" s="5" t="s">
        <v>421</v>
      </c>
      <c r="L310" s="4"/>
      <c r="M310" s="5"/>
      <c r="N310" s="135">
        <v>1</v>
      </c>
    </row>
    <row r="311" spans="1:14" ht="52.05" customHeight="1">
      <c r="A311" s="4" t="s">
        <v>290</v>
      </c>
      <c r="B311" s="5" t="s">
        <v>1344</v>
      </c>
      <c r="C311" s="4" t="s">
        <v>45</v>
      </c>
      <c r="D311" s="5" t="s">
        <v>3</v>
      </c>
      <c r="E311" s="5" t="s">
        <v>2106</v>
      </c>
      <c r="F311" s="4" t="s">
        <v>28</v>
      </c>
      <c r="G311" s="125" t="s">
        <v>3478</v>
      </c>
      <c r="H311" s="37" t="s">
        <v>3054</v>
      </c>
      <c r="I311" s="5" t="s">
        <v>23</v>
      </c>
      <c r="J311" s="5" t="s">
        <v>300</v>
      </c>
      <c r="K311" s="5" t="s">
        <v>300</v>
      </c>
      <c r="L311" s="5"/>
      <c r="M311" s="5"/>
      <c r="N311" s="135">
        <v>1</v>
      </c>
    </row>
    <row r="312" spans="1:14" ht="52.05" customHeight="1">
      <c r="A312" s="4" t="s">
        <v>290</v>
      </c>
      <c r="B312" s="4" t="s">
        <v>1344</v>
      </c>
      <c r="C312" s="4" t="s">
        <v>45</v>
      </c>
      <c r="D312" s="4" t="s">
        <v>0</v>
      </c>
      <c r="E312" s="4" t="s">
        <v>25</v>
      </c>
      <c r="F312" s="4" t="s">
        <v>1690</v>
      </c>
      <c r="G312" s="125" t="s">
        <v>3469</v>
      </c>
      <c r="H312" s="37" t="s">
        <v>297</v>
      </c>
      <c r="I312" s="5" t="s">
        <v>742</v>
      </c>
      <c r="J312" s="4" t="s">
        <v>216</v>
      </c>
      <c r="K312" s="5" t="s">
        <v>449</v>
      </c>
      <c r="L312" s="4"/>
      <c r="M312" s="5"/>
      <c r="N312" s="135">
        <v>1</v>
      </c>
    </row>
    <row r="313" spans="1:14" ht="52.05" customHeight="1">
      <c r="A313" s="4" t="s">
        <v>290</v>
      </c>
      <c r="B313" s="4" t="s">
        <v>18</v>
      </c>
      <c r="C313" s="4" t="s">
        <v>20</v>
      </c>
      <c r="D313" s="4" t="s">
        <v>1</v>
      </c>
      <c r="E313" s="4" t="s">
        <v>25</v>
      </c>
      <c r="F313" s="4" t="s">
        <v>641</v>
      </c>
      <c r="G313" s="125" t="s">
        <v>3472</v>
      </c>
      <c r="H313" s="32" t="s">
        <v>1013</v>
      </c>
      <c r="I313" s="4" t="s">
        <v>26</v>
      </c>
      <c r="J313" s="4" t="s">
        <v>221</v>
      </c>
      <c r="K313" s="4" t="s">
        <v>2668</v>
      </c>
      <c r="L313" s="4"/>
      <c r="M313" s="5"/>
      <c r="N313" s="135">
        <v>1</v>
      </c>
    </row>
    <row r="314" spans="1:14" ht="52.05" customHeight="1">
      <c r="A314" s="4" t="s">
        <v>290</v>
      </c>
      <c r="B314" s="5" t="s">
        <v>1344</v>
      </c>
      <c r="C314" s="4" t="s">
        <v>45</v>
      </c>
      <c r="D314" s="4" t="s">
        <v>3</v>
      </c>
      <c r="E314" s="5" t="s">
        <v>707</v>
      </c>
      <c r="F314" s="4" t="s">
        <v>30</v>
      </c>
      <c r="G314" s="125" t="s">
        <v>3473</v>
      </c>
      <c r="H314" s="32" t="s">
        <v>1012</v>
      </c>
      <c r="I314" s="5" t="s">
        <v>742</v>
      </c>
      <c r="J314" s="4" t="s">
        <v>221</v>
      </c>
      <c r="K314" s="4" t="s">
        <v>2669</v>
      </c>
      <c r="L314" s="4"/>
      <c r="M314" s="5"/>
      <c r="N314" s="135">
        <v>1</v>
      </c>
    </row>
    <row r="315" spans="1:14" ht="52.05" customHeight="1">
      <c r="A315" s="4" t="s">
        <v>290</v>
      </c>
      <c r="B315" s="5" t="s">
        <v>1344</v>
      </c>
      <c r="C315" s="4" t="s">
        <v>45</v>
      </c>
      <c r="D315" s="5" t="s">
        <v>3</v>
      </c>
      <c r="E315" s="5" t="s">
        <v>2106</v>
      </c>
      <c r="F315" s="4" t="s">
        <v>294</v>
      </c>
      <c r="G315" s="125" t="s">
        <v>3474</v>
      </c>
      <c r="H315" s="31" t="s">
        <v>295</v>
      </c>
      <c r="I315" s="5" t="s">
        <v>742</v>
      </c>
      <c r="J315" s="4" t="s">
        <v>221</v>
      </c>
      <c r="K315" s="4" t="s">
        <v>2670</v>
      </c>
      <c r="L315" s="4"/>
      <c r="M315" s="5"/>
      <c r="N315" s="135">
        <v>1</v>
      </c>
    </row>
    <row r="316" spans="1:14" ht="52.05" customHeight="1">
      <c r="A316" s="4" t="s">
        <v>290</v>
      </c>
      <c r="B316" s="5" t="s">
        <v>1344</v>
      </c>
      <c r="C316" s="4" t="s">
        <v>45</v>
      </c>
      <c r="D316" s="5" t="s">
        <v>3</v>
      </c>
      <c r="E316" s="5" t="s">
        <v>2106</v>
      </c>
      <c r="F316" s="4" t="s">
        <v>294</v>
      </c>
      <c r="G316" s="125" t="s">
        <v>3479</v>
      </c>
      <c r="H316" s="31" t="s">
        <v>295</v>
      </c>
      <c r="I316" s="5" t="s">
        <v>742</v>
      </c>
      <c r="J316" s="4" t="s">
        <v>221</v>
      </c>
      <c r="K316" s="4" t="s">
        <v>2670</v>
      </c>
      <c r="L316" s="5" t="s">
        <v>158</v>
      </c>
      <c r="M316" s="5" t="s">
        <v>833</v>
      </c>
      <c r="N316" s="135">
        <v>1</v>
      </c>
    </row>
    <row r="317" spans="1:14" ht="52.05" customHeight="1">
      <c r="A317" s="4" t="s">
        <v>290</v>
      </c>
      <c r="B317" s="5" t="s">
        <v>1344</v>
      </c>
      <c r="C317" s="4" t="s">
        <v>45</v>
      </c>
      <c r="D317" s="5" t="s">
        <v>193</v>
      </c>
      <c r="E317" s="5" t="s">
        <v>1881</v>
      </c>
      <c r="F317" s="4" t="s">
        <v>55</v>
      </c>
      <c r="G317" s="125" t="s">
        <v>3475</v>
      </c>
      <c r="H317" s="45" t="s">
        <v>2916</v>
      </c>
      <c r="I317" s="5" t="s">
        <v>742</v>
      </c>
      <c r="J317" s="4" t="s">
        <v>221</v>
      </c>
      <c r="K317" s="4" t="s">
        <v>2671</v>
      </c>
      <c r="L317" s="4"/>
      <c r="M317" s="5"/>
      <c r="N317" s="135">
        <v>1</v>
      </c>
    </row>
    <row r="318" spans="1:14" ht="52.05" customHeight="1">
      <c r="A318" s="4" t="s">
        <v>290</v>
      </c>
      <c r="B318" s="5" t="s">
        <v>1344</v>
      </c>
      <c r="C318" s="4" t="s">
        <v>45</v>
      </c>
      <c r="D318" s="4" t="s">
        <v>3</v>
      </c>
      <c r="E318" s="5" t="s">
        <v>710</v>
      </c>
      <c r="F318" s="4" t="s">
        <v>55</v>
      </c>
      <c r="G318" s="125" t="s">
        <v>3476</v>
      </c>
      <c r="H318" s="31" t="s">
        <v>293</v>
      </c>
      <c r="I318" s="5" t="s">
        <v>742</v>
      </c>
      <c r="J318" s="4" t="s">
        <v>221</v>
      </c>
      <c r="K318" s="4" t="s">
        <v>2672</v>
      </c>
      <c r="L318" s="4"/>
      <c r="M318" s="5"/>
      <c r="N318" s="135">
        <v>1</v>
      </c>
    </row>
    <row r="319" spans="1:14" ht="52.05" customHeight="1">
      <c r="A319" s="4" t="s">
        <v>290</v>
      </c>
      <c r="B319" s="5" t="s">
        <v>1344</v>
      </c>
      <c r="C319" s="4" t="s">
        <v>20</v>
      </c>
      <c r="D319" s="5" t="s">
        <v>3</v>
      </c>
      <c r="E319" s="5" t="s">
        <v>2106</v>
      </c>
      <c r="F319" s="4" t="s">
        <v>28</v>
      </c>
      <c r="G319" s="125" t="s">
        <v>3482</v>
      </c>
      <c r="H319" s="32" t="s">
        <v>301</v>
      </c>
      <c r="I319" s="5" t="s">
        <v>23</v>
      </c>
      <c r="J319" s="4" t="s">
        <v>302</v>
      </c>
      <c r="K319" s="4" t="s">
        <v>302</v>
      </c>
      <c r="L319" s="4"/>
      <c r="M319" s="4"/>
      <c r="N319" s="135">
        <v>1</v>
      </c>
    </row>
    <row r="320" spans="1:14" ht="52.05" customHeight="1">
      <c r="A320" s="4" t="s">
        <v>290</v>
      </c>
      <c r="B320" s="4" t="s">
        <v>1344</v>
      </c>
      <c r="C320" s="4" t="s">
        <v>20</v>
      </c>
      <c r="D320" s="4" t="s">
        <v>51</v>
      </c>
      <c r="E320" s="4" t="s">
        <v>25</v>
      </c>
      <c r="F320" s="4" t="s">
        <v>641</v>
      </c>
      <c r="G320" s="125" t="s">
        <v>3481</v>
      </c>
      <c r="H320" s="37" t="s">
        <v>298</v>
      </c>
      <c r="I320" s="5" t="s">
        <v>26</v>
      </c>
      <c r="J320" s="4" t="s">
        <v>299</v>
      </c>
      <c r="K320" s="4" t="s">
        <v>299</v>
      </c>
      <c r="L320" s="4"/>
      <c r="M320" s="4"/>
      <c r="N320" s="135">
        <v>1</v>
      </c>
    </row>
    <row r="321" spans="1:14" ht="52.05" customHeight="1">
      <c r="A321" s="4" t="s">
        <v>290</v>
      </c>
      <c r="B321" s="4" t="s">
        <v>1344</v>
      </c>
      <c r="C321" s="4" t="s">
        <v>45</v>
      </c>
      <c r="D321" s="4" t="s">
        <v>7803</v>
      </c>
      <c r="E321" s="5" t="s">
        <v>38</v>
      </c>
      <c r="F321" s="4" t="s">
        <v>46</v>
      </c>
      <c r="G321" s="125" t="s">
        <v>3480</v>
      </c>
      <c r="H321" s="37" t="s">
        <v>296</v>
      </c>
      <c r="I321" s="5" t="s">
        <v>567</v>
      </c>
      <c r="J321" s="4" t="s">
        <v>244</v>
      </c>
      <c r="K321" s="5" t="s">
        <v>476</v>
      </c>
      <c r="L321" s="4"/>
      <c r="M321" s="5"/>
      <c r="N321" s="135">
        <v>1</v>
      </c>
    </row>
    <row r="322" spans="1:14" ht="52.05" customHeight="1">
      <c r="A322" s="4" t="s">
        <v>290</v>
      </c>
      <c r="B322" s="4" t="s">
        <v>1344</v>
      </c>
      <c r="C322" s="4" t="s">
        <v>29</v>
      </c>
      <c r="D322" s="4" t="s">
        <v>8</v>
      </c>
      <c r="E322" s="4" t="s">
        <v>25</v>
      </c>
      <c r="F322" s="4" t="s">
        <v>2511</v>
      </c>
      <c r="G322" s="125" t="s">
        <v>3471</v>
      </c>
      <c r="H322" s="32" t="s">
        <v>2509</v>
      </c>
      <c r="I322" s="4" t="s">
        <v>26</v>
      </c>
      <c r="J322" s="4" t="s">
        <v>184</v>
      </c>
      <c r="K322" s="5" t="s">
        <v>422</v>
      </c>
      <c r="L322" s="4"/>
      <c r="M322" s="5"/>
      <c r="N322" s="135">
        <v>1</v>
      </c>
    </row>
    <row r="323" spans="1:14" ht="52.05" customHeight="1">
      <c r="A323" s="4" t="s">
        <v>290</v>
      </c>
      <c r="B323" s="4" t="s">
        <v>1344</v>
      </c>
      <c r="C323" s="4" t="s">
        <v>29</v>
      </c>
      <c r="D323" s="4" t="s">
        <v>3</v>
      </c>
      <c r="E323" s="5" t="s">
        <v>707</v>
      </c>
      <c r="F323" s="4" t="s">
        <v>2270</v>
      </c>
      <c r="G323" s="125" t="s">
        <v>3470</v>
      </c>
      <c r="H323" s="32" t="s">
        <v>292</v>
      </c>
      <c r="I323" s="5" t="s">
        <v>567</v>
      </c>
      <c r="J323" s="4" t="s">
        <v>184</v>
      </c>
      <c r="K323" s="4" t="s">
        <v>2273</v>
      </c>
      <c r="L323" s="4"/>
      <c r="M323" s="5"/>
      <c r="N323" s="135">
        <v>1</v>
      </c>
    </row>
    <row r="324" spans="1:14" ht="52.05" customHeight="1">
      <c r="A324" s="4" t="s">
        <v>290</v>
      </c>
      <c r="B324" s="4" t="s">
        <v>1344</v>
      </c>
      <c r="C324" s="4" t="s">
        <v>45</v>
      </c>
      <c r="D324" s="4" t="s">
        <v>903</v>
      </c>
      <c r="E324" s="4" t="s">
        <v>48</v>
      </c>
      <c r="F324" s="4" t="s">
        <v>641</v>
      </c>
      <c r="G324" s="125" t="s">
        <v>3477</v>
      </c>
      <c r="H324" s="32" t="s">
        <v>1014</v>
      </c>
      <c r="I324" s="4" t="s">
        <v>26</v>
      </c>
      <c r="J324" s="4" t="s">
        <v>221</v>
      </c>
      <c r="K324" s="4" t="s">
        <v>2667</v>
      </c>
      <c r="L324" s="4"/>
      <c r="M324" s="5"/>
      <c r="N324" s="135">
        <v>1</v>
      </c>
    </row>
    <row r="325" spans="1:14" ht="52.05" customHeight="1">
      <c r="A325" s="4" t="s">
        <v>303</v>
      </c>
      <c r="B325" s="5" t="s">
        <v>1344</v>
      </c>
      <c r="C325" s="4" t="s">
        <v>45</v>
      </c>
      <c r="D325" s="4" t="s">
        <v>3</v>
      </c>
      <c r="E325" s="4" t="s">
        <v>75</v>
      </c>
      <c r="F325" s="4" t="s">
        <v>55</v>
      </c>
      <c r="G325" s="125" t="s">
        <v>3487</v>
      </c>
      <c r="H325" s="32" t="s">
        <v>1017</v>
      </c>
      <c r="I325" s="5" t="s">
        <v>742</v>
      </c>
      <c r="J325" s="4" t="s">
        <v>237</v>
      </c>
      <c r="K325" s="4" t="s">
        <v>3969</v>
      </c>
      <c r="L325" s="4"/>
      <c r="M325" s="5"/>
      <c r="N325" s="135">
        <v>1</v>
      </c>
    </row>
    <row r="326" spans="1:14" ht="52.05" customHeight="1">
      <c r="A326" s="4" t="s">
        <v>303</v>
      </c>
      <c r="B326" s="5" t="s">
        <v>1344</v>
      </c>
      <c r="C326" s="4" t="s">
        <v>45</v>
      </c>
      <c r="D326" s="5" t="s">
        <v>3</v>
      </c>
      <c r="E326" s="5" t="s">
        <v>2106</v>
      </c>
      <c r="F326" s="4" t="s">
        <v>30</v>
      </c>
      <c r="G326" s="125" t="s">
        <v>3486</v>
      </c>
      <c r="H326" s="32" t="s">
        <v>307</v>
      </c>
      <c r="I326" s="4" t="s">
        <v>26</v>
      </c>
      <c r="J326" s="4" t="s">
        <v>72</v>
      </c>
      <c r="K326" s="5" t="s">
        <v>483</v>
      </c>
      <c r="L326" s="4"/>
      <c r="M326" s="5"/>
      <c r="N326" s="135">
        <v>1</v>
      </c>
    </row>
    <row r="327" spans="1:14" ht="52.05" customHeight="1">
      <c r="A327" s="4" t="s">
        <v>303</v>
      </c>
      <c r="B327" s="4" t="s">
        <v>1661</v>
      </c>
      <c r="C327" s="4" t="s">
        <v>45</v>
      </c>
      <c r="D327" s="4" t="s">
        <v>5</v>
      </c>
      <c r="E327" s="4" t="s">
        <v>1061</v>
      </c>
      <c r="F327" s="4" t="s">
        <v>2511</v>
      </c>
      <c r="G327" s="125" t="s">
        <v>3485</v>
      </c>
      <c r="H327" s="32" t="s">
        <v>305</v>
      </c>
      <c r="I327" s="5" t="s">
        <v>742</v>
      </c>
      <c r="J327" s="4" t="s">
        <v>306</v>
      </c>
      <c r="K327" s="4" t="s">
        <v>306</v>
      </c>
      <c r="L327" s="5" t="s">
        <v>158</v>
      </c>
      <c r="M327" s="5" t="s">
        <v>2065</v>
      </c>
      <c r="N327" s="135">
        <v>1</v>
      </c>
    </row>
    <row r="328" spans="1:14" ht="52.05" customHeight="1">
      <c r="A328" s="4" t="s">
        <v>303</v>
      </c>
      <c r="B328" s="5" t="s">
        <v>1344</v>
      </c>
      <c r="C328" s="4" t="s">
        <v>45</v>
      </c>
      <c r="D328" s="4" t="s">
        <v>3</v>
      </c>
      <c r="E328" s="4" t="s">
        <v>25</v>
      </c>
      <c r="F328" s="4" t="s">
        <v>1994</v>
      </c>
      <c r="G328" s="125" t="s">
        <v>3488</v>
      </c>
      <c r="H328" s="32" t="s">
        <v>1016</v>
      </c>
      <c r="I328" s="4" t="s">
        <v>23</v>
      </c>
      <c r="J328" s="4" t="s">
        <v>120</v>
      </c>
      <c r="K328" s="5" t="s">
        <v>533</v>
      </c>
      <c r="L328" s="4"/>
      <c r="M328" s="5"/>
      <c r="N328" s="135">
        <v>1</v>
      </c>
    </row>
    <row r="329" spans="1:14" ht="52.05" customHeight="1">
      <c r="A329" s="4" t="s">
        <v>303</v>
      </c>
      <c r="B329" s="5" t="s">
        <v>1344</v>
      </c>
      <c r="C329" s="4" t="s">
        <v>45</v>
      </c>
      <c r="D329" s="5" t="s">
        <v>3</v>
      </c>
      <c r="E329" s="5" t="s">
        <v>707</v>
      </c>
      <c r="F329" s="4" t="s">
        <v>46</v>
      </c>
      <c r="G329" s="125" t="s">
        <v>3484</v>
      </c>
      <c r="H329" s="32" t="s">
        <v>1015</v>
      </c>
      <c r="I329" s="5" t="s">
        <v>742</v>
      </c>
      <c r="J329" s="4" t="s">
        <v>221</v>
      </c>
      <c r="K329" s="4" t="s">
        <v>2666</v>
      </c>
      <c r="L329" s="5" t="s">
        <v>158</v>
      </c>
      <c r="M329" s="5" t="s">
        <v>2064</v>
      </c>
      <c r="N329" s="135">
        <v>1</v>
      </c>
    </row>
    <row r="330" spans="1:14" ht="52.05" customHeight="1">
      <c r="A330" s="4" t="s">
        <v>303</v>
      </c>
      <c r="B330" s="4" t="s">
        <v>1344</v>
      </c>
      <c r="C330" s="4" t="s">
        <v>45</v>
      </c>
      <c r="D330" s="5" t="s">
        <v>1691</v>
      </c>
      <c r="E330" s="5" t="s">
        <v>1453</v>
      </c>
      <c r="F330" s="4" t="s">
        <v>2289</v>
      </c>
      <c r="G330" s="125" t="s">
        <v>3483</v>
      </c>
      <c r="H330" s="32" t="s">
        <v>3055</v>
      </c>
      <c r="I330" s="5" t="s">
        <v>1164</v>
      </c>
      <c r="J330" s="4" t="s">
        <v>198</v>
      </c>
      <c r="K330" s="4" t="s">
        <v>2665</v>
      </c>
      <c r="L330" s="4"/>
      <c r="M330" s="5"/>
      <c r="N330" s="135">
        <v>1</v>
      </c>
    </row>
    <row r="331" spans="1:14" ht="52.05" customHeight="1">
      <c r="A331" s="4" t="s">
        <v>308</v>
      </c>
      <c r="B331" s="5" t="s">
        <v>1344</v>
      </c>
      <c r="C331" s="4" t="s">
        <v>29</v>
      </c>
      <c r="D331" s="5" t="s">
        <v>3</v>
      </c>
      <c r="E331" s="5" t="s">
        <v>2106</v>
      </c>
      <c r="F331" s="4" t="s">
        <v>294</v>
      </c>
      <c r="G331" s="125" t="s">
        <v>3490</v>
      </c>
      <c r="H331" s="32" t="s">
        <v>313</v>
      </c>
      <c r="I331" s="4" t="s">
        <v>26</v>
      </c>
      <c r="J331" s="4" t="s">
        <v>314</v>
      </c>
      <c r="K331" s="9" t="s">
        <v>315</v>
      </c>
      <c r="L331" s="4"/>
      <c r="M331" s="9"/>
      <c r="N331" s="135">
        <v>1</v>
      </c>
    </row>
    <row r="332" spans="1:14" ht="52.05" customHeight="1">
      <c r="A332" s="4" t="s">
        <v>308</v>
      </c>
      <c r="B332" s="4" t="s">
        <v>1344</v>
      </c>
      <c r="C332" s="4" t="s">
        <v>20</v>
      </c>
      <c r="D332" s="4" t="s">
        <v>8</v>
      </c>
      <c r="E332" s="4" t="s">
        <v>25</v>
      </c>
      <c r="F332" s="4" t="s">
        <v>25</v>
      </c>
      <c r="G332" s="125" t="s">
        <v>3499</v>
      </c>
      <c r="H332" s="32" t="s">
        <v>311</v>
      </c>
      <c r="I332" s="4" t="s">
        <v>26</v>
      </c>
      <c r="J332" s="4" t="s">
        <v>312</v>
      </c>
      <c r="K332" s="4" t="s">
        <v>312</v>
      </c>
      <c r="L332" s="4"/>
      <c r="M332" s="4"/>
      <c r="N332" s="135">
        <v>1</v>
      </c>
    </row>
    <row r="333" spans="1:14" ht="52.05" customHeight="1">
      <c r="A333" s="4" t="s">
        <v>308</v>
      </c>
      <c r="B333" s="5" t="s">
        <v>1344</v>
      </c>
      <c r="C333" s="4" t="s">
        <v>45</v>
      </c>
      <c r="D333" s="4" t="s">
        <v>3</v>
      </c>
      <c r="E333" s="5" t="s">
        <v>707</v>
      </c>
      <c r="F333" s="4" t="s">
        <v>2270</v>
      </c>
      <c r="G333" s="125" t="s">
        <v>3493</v>
      </c>
      <c r="H333" s="32" t="s">
        <v>1018</v>
      </c>
      <c r="I333" s="5" t="s">
        <v>567</v>
      </c>
      <c r="J333" s="4" t="s">
        <v>221</v>
      </c>
      <c r="K333" s="4" t="s">
        <v>2664</v>
      </c>
      <c r="L333" s="4"/>
      <c r="M333" s="5"/>
      <c r="N333" s="135">
        <v>1</v>
      </c>
    </row>
    <row r="334" spans="1:14" ht="52.05" customHeight="1">
      <c r="A334" s="4" t="s">
        <v>308</v>
      </c>
      <c r="B334" s="5" t="s">
        <v>1344</v>
      </c>
      <c r="C334" s="4" t="s">
        <v>45</v>
      </c>
      <c r="D334" s="4" t="s">
        <v>3</v>
      </c>
      <c r="E334" s="5" t="s">
        <v>707</v>
      </c>
      <c r="F334" s="4" t="s">
        <v>2270</v>
      </c>
      <c r="G334" s="125" t="s">
        <v>3494</v>
      </c>
      <c r="H334" s="32" t="s">
        <v>1018</v>
      </c>
      <c r="I334" s="5" t="s">
        <v>567</v>
      </c>
      <c r="J334" s="4" t="s">
        <v>221</v>
      </c>
      <c r="K334" s="4" t="s">
        <v>2663</v>
      </c>
      <c r="L334" s="4"/>
      <c r="M334" s="5"/>
      <c r="N334" s="135">
        <v>1</v>
      </c>
    </row>
    <row r="335" spans="1:14" ht="52.05" customHeight="1">
      <c r="A335" s="4" t="s">
        <v>308</v>
      </c>
      <c r="B335" s="4" t="s">
        <v>1344</v>
      </c>
      <c r="C335" s="4" t="s">
        <v>29</v>
      </c>
      <c r="D335" s="4" t="s">
        <v>193</v>
      </c>
      <c r="E335" s="4" t="s">
        <v>1515</v>
      </c>
      <c r="F335" s="4" t="s">
        <v>46</v>
      </c>
      <c r="G335" s="125" t="s">
        <v>3495</v>
      </c>
      <c r="H335" s="32" t="s">
        <v>2918</v>
      </c>
      <c r="I335" s="4" t="s">
        <v>23</v>
      </c>
      <c r="J335" s="4" t="s">
        <v>319</v>
      </c>
      <c r="K335" s="5" t="s">
        <v>456</v>
      </c>
      <c r="L335" s="4"/>
      <c r="M335" s="5"/>
      <c r="N335" s="135">
        <v>1</v>
      </c>
    </row>
    <row r="336" spans="1:14" ht="52.05" customHeight="1">
      <c r="A336" s="4" t="s">
        <v>308</v>
      </c>
      <c r="B336" s="4" t="s">
        <v>1344</v>
      </c>
      <c r="C336" s="4" t="s">
        <v>45</v>
      </c>
      <c r="D336" s="4" t="s">
        <v>7803</v>
      </c>
      <c r="E336" s="5" t="s">
        <v>38</v>
      </c>
      <c r="F336" s="4" t="s">
        <v>145</v>
      </c>
      <c r="G336" s="125" t="s">
        <v>3491</v>
      </c>
      <c r="H336" s="45" t="s">
        <v>2517</v>
      </c>
      <c r="I336" s="4" t="s">
        <v>26</v>
      </c>
      <c r="J336" s="4" t="s">
        <v>184</v>
      </c>
      <c r="K336" s="5" t="s">
        <v>423</v>
      </c>
      <c r="L336" s="4"/>
      <c r="M336" s="5"/>
      <c r="N336" s="135">
        <v>1</v>
      </c>
    </row>
    <row r="337" spans="1:14" ht="52.05" customHeight="1">
      <c r="A337" s="4" t="s">
        <v>308</v>
      </c>
      <c r="B337" s="4" t="s">
        <v>1344</v>
      </c>
      <c r="C337" s="4" t="s">
        <v>45</v>
      </c>
      <c r="D337" s="4" t="s">
        <v>7803</v>
      </c>
      <c r="E337" s="4" t="s">
        <v>38</v>
      </c>
      <c r="F337" s="4" t="s">
        <v>30</v>
      </c>
      <c r="G337" s="125" t="s">
        <v>3501</v>
      </c>
      <c r="H337" s="32" t="s">
        <v>1021</v>
      </c>
      <c r="I337" s="5" t="s">
        <v>742</v>
      </c>
      <c r="J337" s="4" t="s">
        <v>120</v>
      </c>
      <c r="K337" s="5" t="s">
        <v>120</v>
      </c>
      <c r="L337" s="4"/>
      <c r="M337" s="5"/>
      <c r="N337" s="135">
        <v>1</v>
      </c>
    </row>
    <row r="338" spans="1:14" ht="52.05" customHeight="1">
      <c r="A338" s="4" t="s">
        <v>308</v>
      </c>
      <c r="B338" s="5" t="s">
        <v>1344</v>
      </c>
      <c r="C338" s="4" t="s">
        <v>20</v>
      </c>
      <c r="D338" s="4" t="s">
        <v>3</v>
      </c>
      <c r="E338" s="4" t="s">
        <v>317</v>
      </c>
      <c r="F338" s="4" t="s">
        <v>46</v>
      </c>
      <c r="G338" s="125" t="s">
        <v>3492</v>
      </c>
      <c r="H338" s="32" t="s">
        <v>1019</v>
      </c>
      <c r="I338" s="5" t="s">
        <v>1164</v>
      </c>
      <c r="J338" s="4" t="s">
        <v>221</v>
      </c>
      <c r="K338" s="4" t="s">
        <v>2654</v>
      </c>
      <c r="L338" s="4"/>
      <c r="M338" s="5"/>
      <c r="N338" s="135">
        <v>1</v>
      </c>
    </row>
    <row r="339" spans="1:14" ht="52.05" customHeight="1">
      <c r="A339" s="4" t="s">
        <v>308</v>
      </c>
      <c r="B339" s="4" t="s">
        <v>1344</v>
      </c>
      <c r="C339" s="4" t="s">
        <v>45</v>
      </c>
      <c r="D339" s="4" t="s">
        <v>8</v>
      </c>
      <c r="E339" s="4" t="s">
        <v>25</v>
      </c>
      <c r="F339" s="4" t="s">
        <v>46</v>
      </c>
      <c r="G339" s="125" t="s">
        <v>3500</v>
      </c>
      <c r="H339" s="32" t="s">
        <v>309</v>
      </c>
      <c r="I339" s="4" t="s">
        <v>26</v>
      </c>
      <c r="J339" s="4" t="s">
        <v>310</v>
      </c>
      <c r="K339" s="5" t="s">
        <v>522</v>
      </c>
      <c r="L339" s="4"/>
      <c r="M339" s="5"/>
      <c r="N339" s="135">
        <v>1</v>
      </c>
    </row>
    <row r="340" spans="1:14" ht="52.05" customHeight="1">
      <c r="A340" s="4" t="s">
        <v>308</v>
      </c>
      <c r="B340" s="4" t="s">
        <v>1344</v>
      </c>
      <c r="C340" s="4" t="s">
        <v>20</v>
      </c>
      <c r="D340" s="4" t="s">
        <v>5</v>
      </c>
      <c r="E340" s="4" t="s">
        <v>1061</v>
      </c>
      <c r="F340" s="4" t="s">
        <v>711</v>
      </c>
      <c r="G340" s="125" t="s">
        <v>3496</v>
      </c>
      <c r="H340" s="32" t="s">
        <v>2919</v>
      </c>
      <c r="I340" s="4" t="s">
        <v>23</v>
      </c>
      <c r="J340" s="4" t="s">
        <v>316</v>
      </c>
      <c r="K340" s="4" t="s">
        <v>316</v>
      </c>
      <c r="L340" s="4"/>
      <c r="M340" s="4"/>
      <c r="N340" s="135">
        <v>1</v>
      </c>
    </row>
    <row r="341" spans="1:14" ht="52.05" customHeight="1">
      <c r="A341" s="5" t="s">
        <v>308</v>
      </c>
      <c r="B341" s="5" t="s">
        <v>1344</v>
      </c>
      <c r="C341" s="4" t="s">
        <v>29</v>
      </c>
      <c r="D341" s="4" t="s">
        <v>3</v>
      </c>
      <c r="E341" s="4" t="s">
        <v>75</v>
      </c>
      <c r="F341" s="4" t="s">
        <v>1045</v>
      </c>
      <c r="G341" s="125" t="s">
        <v>3489</v>
      </c>
      <c r="H341" s="32" t="s">
        <v>2917</v>
      </c>
      <c r="I341" s="5" t="s">
        <v>1164</v>
      </c>
      <c r="J341" s="4" t="s">
        <v>304</v>
      </c>
      <c r="K341" s="4" t="s">
        <v>304</v>
      </c>
      <c r="L341" s="5" t="s">
        <v>158</v>
      </c>
      <c r="M341" s="5" t="s">
        <v>835</v>
      </c>
      <c r="N341" s="135">
        <v>1</v>
      </c>
    </row>
    <row r="342" spans="1:14" ht="52.05" customHeight="1">
      <c r="A342" s="5" t="s">
        <v>308</v>
      </c>
      <c r="B342" s="5" t="s">
        <v>1344</v>
      </c>
      <c r="C342" s="4" t="s">
        <v>29</v>
      </c>
      <c r="D342" s="4" t="s">
        <v>3</v>
      </c>
      <c r="E342" s="4" t="s">
        <v>75</v>
      </c>
      <c r="F342" s="4" t="s">
        <v>1045</v>
      </c>
      <c r="G342" s="125" t="s">
        <v>3498</v>
      </c>
      <c r="H342" s="32" t="s">
        <v>2917</v>
      </c>
      <c r="I342" s="5" t="s">
        <v>1164</v>
      </c>
      <c r="J342" s="4" t="s">
        <v>304</v>
      </c>
      <c r="K342" s="4" t="s">
        <v>304</v>
      </c>
      <c r="L342" s="5" t="s">
        <v>158</v>
      </c>
      <c r="M342" s="5" t="s">
        <v>835</v>
      </c>
      <c r="N342" s="135">
        <v>1</v>
      </c>
    </row>
    <row r="343" spans="1:14" ht="52.05" customHeight="1">
      <c r="A343" s="4" t="s">
        <v>308</v>
      </c>
      <c r="B343" s="4" t="s">
        <v>1344</v>
      </c>
      <c r="C343" s="4" t="s">
        <v>66</v>
      </c>
      <c r="D343" s="4" t="s">
        <v>654</v>
      </c>
      <c r="E343" s="4" t="s">
        <v>25</v>
      </c>
      <c r="F343" s="4" t="s">
        <v>641</v>
      </c>
      <c r="G343" s="125" t="s">
        <v>4975</v>
      </c>
      <c r="H343" s="32" t="s">
        <v>2881</v>
      </c>
      <c r="I343" s="4" t="s">
        <v>26</v>
      </c>
      <c r="J343" s="4" t="s">
        <v>237</v>
      </c>
      <c r="K343" s="4" t="s">
        <v>3970</v>
      </c>
      <c r="L343" s="4"/>
      <c r="M343" s="4"/>
      <c r="N343" s="135">
        <v>1</v>
      </c>
    </row>
    <row r="344" spans="1:14" ht="52.05" customHeight="1">
      <c r="A344" s="4" t="s">
        <v>308</v>
      </c>
      <c r="B344" s="4" t="s">
        <v>1344</v>
      </c>
      <c r="C344" s="4" t="s">
        <v>45</v>
      </c>
      <c r="D344" s="4" t="s">
        <v>5</v>
      </c>
      <c r="E344" s="4" t="s">
        <v>25</v>
      </c>
      <c r="F344" s="4" t="s">
        <v>71</v>
      </c>
      <c r="G344" s="125" t="s">
        <v>3497</v>
      </c>
      <c r="H344" s="32" t="s">
        <v>1020</v>
      </c>
      <c r="I344" s="4" t="s">
        <v>26</v>
      </c>
      <c r="J344" s="4" t="s">
        <v>318</v>
      </c>
      <c r="K344" s="4" t="s">
        <v>318</v>
      </c>
      <c r="L344" s="4"/>
      <c r="M344" s="4"/>
      <c r="N344" s="135">
        <v>1</v>
      </c>
    </row>
    <row r="345" spans="1:14" ht="52.05" customHeight="1">
      <c r="A345" s="4" t="s">
        <v>320</v>
      </c>
      <c r="B345" s="4" t="s">
        <v>1344</v>
      </c>
      <c r="C345" s="4" t="s">
        <v>45</v>
      </c>
      <c r="D345" s="4" t="s">
        <v>5</v>
      </c>
      <c r="E345" s="4" t="s">
        <v>48</v>
      </c>
      <c r="F345" s="4" t="s">
        <v>30</v>
      </c>
      <c r="G345" s="125" t="s">
        <v>3509</v>
      </c>
      <c r="H345" s="32" t="s">
        <v>325</v>
      </c>
      <c r="I345" s="5" t="s">
        <v>742</v>
      </c>
      <c r="J345" s="4" t="s">
        <v>221</v>
      </c>
      <c r="K345" s="4" t="s">
        <v>2660</v>
      </c>
      <c r="L345" s="4"/>
      <c r="M345" s="5"/>
      <c r="N345" s="135">
        <v>1</v>
      </c>
    </row>
    <row r="346" spans="1:14" ht="52.05" customHeight="1">
      <c r="A346" s="4" t="s">
        <v>320</v>
      </c>
      <c r="B346" s="4" t="s">
        <v>1428</v>
      </c>
      <c r="C346" s="5" t="s">
        <v>2097</v>
      </c>
      <c r="D346" s="4" t="s">
        <v>8</v>
      </c>
      <c r="E346" s="4" t="s">
        <v>25</v>
      </c>
      <c r="F346" s="4" t="s">
        <v>25</v>
      </c>
      <c r="G346" s="125" t="s">
        <v>3515</v>
      </c>
      <c r="H346" s="45" t="s">
        <v>2922</v>
      </c>
      <c r="I346" s="4" t="s">
        <v>26</v>
      </c>
      <c r="J346" s="5" t="s">
        <v>2050</v>
      </c>
      <c r="K346" s="5" t="s">
        <v>2050</v>
      </c>
      <c r="L346" s="5" t="s">
        <v>158</v>
      </c>
      <c r="M346" s="5" t="s">
        <v>2068</v>
      </c>
      <c r="N346" s="135">
        <v>1</v>
      </c>
    </row>
    <row r="347" spans="1:14" ht="52.05" customHeight="1">
      <c r="A347" s="4" t="s">
        <v>320</v>
      </c>
      <c r="B347" s="4" t="s">
        <v>1344</v>
      </c>
      <c r="C347" s="4" t="s">
        <v>20</v>
      </c>
      <c r="D347" s="4" t="s">
        <v>5</v>
      </c>
      <c r="E347" s="4" t="s">
        <v>1061</v>
      </c>
      <c r="F347" s="4" t="s">
        <v>30</v>
      </c>
      <c r="G347" s="125" t="s">
        <v>3529</v>
      </c>
      <c r="H347" s="32" t="s">
        <v>1027</v>
      </c>
      <c r="I347" s="5" t="s">
        <v>742</v>
      </c>
      <c r="J347" s="5" t="s">
        <v>327</v>
      </c>
      <c r="K347" s="5" t="s">
        <v>511</v>
      </c>
      <c r="L347" s="5"/>
      <c r="M347" s="5"/>
      <c r="N347" s="135">
        <v>1</v>
      </c>
    </row>
    <row r="348" spans="1:14" ht="52.05" customHeight="1">
      <c r="A348" s="4" t="s">
        <v>320</v>
      </c>
      <c r="B348" s="5" t="s">
        <v>1344</v>
      </c>
      <c r="C348" s="4" t="s">
        <v>45</v>
      </c>
      <c r="D348" s="4" t="s">
        <v>3</v>
      </c>
      <c r="E348" s="4" t="s">
        <v>710</v>
      </c>
      <c r="F348" s="4" t="s">
        <v>55</v>
      </c>
      <c r="G348" s="125" t="s">
        <v>3521</v>
      </c>
      <c r="H348" s="32" t="s">
        <v>3520</v>
      </c>
      <c r="I348" s="4" t="s">
        <v>742</v>
      </c>
      <c r="J348" s="4" t="s">
        <v>3519</v>
      </c>
      <c r="K348" s="4" t="s">
        <v>3518</v>
      </c>
      <c r="L348" s="5" t="s">
        <v>158</v>
      </c>
      <c r="M348" s="4" t="s">
        <v>3517</v>
      </c>
      <c r="N348" s="135">
        <v>1</v>
      </c>
    </row>
    <row r="349" spans="1:14" ht="52.05" customHeight="1">
      <c r="A349" s="4" t="s">
        <v>320</v>
      </c>
      <c r="B349" s="4" t="s">
        <v>1661</v>
      </c>
      <c r="C349" s="4" t="s">
        <v>45</v>
      </c>
      <c r="D349" s="4" t="s">
        <v>1691</v>
      </c>
      <c r="E349" s="4" t="s">
        <v>181</v>
      </c>
      <c r="F349" s="4" t="s">
        <v>2523</v>
      </c>
      <c r="G349" s="125" t="s">
        <v>3508</v>
      </c>
      <c r="H349" s="45" t="s">
        <v>2510</v>
      </c>
      <c r="I349" s="4" t="s">
        <v>26</v>
      </c>
      <c r="J349" s="4" t="s">
        <v>221</v>
      </c>
      <c r="K349" s="4" t="s">
        <v>2658</v>
      </c>
      <c r="L349" s="4"/>
      <c r="M349" s="5"/>
      <c r="N349" s="135">
        <v>1</v>
      </c>
    </row>
    <row r="350" spans="1:14" ht="52.05" customHeight="1">
      <c r="A350" s="4" t="s">
        <v>320</v>
      </c>
      <c r="B350" s="4" t="s">
        <v>1344</v>
      </c>
      <c r="C350" s="4" t="s">
        <v>45</v>
      </c>
      <c r="D350" s="4" t="s">
        <v>5</v>
      </c>
      <c r="E350" s="4" t="s">
        <v>1061</v>
      </c>
      <c r="F350" s="4" t="s">
        <v>2289</v>
      </c>
      <c r="G350" s="125" t="s">
        <v>3512</v>
      </c>
      <c r="H350" s="31" t="s">
        <v>1713</v>
      </c>
      <c r="I350" s="5" t="s">
        <v>1164</v>
      </c>
      <c r="J350" s="4" t="s">
        <v>221</v>
      </c>
      <c r="K350" s="4" t="s">
        <v>2659</v>
      </c>
      <c r="L350" s="4"/>
      <c r="M350" s="5"/>
      <c r="N350" s="135">
        <v>1</v>
      </c>
    </row>
    <row r="351" spans="1:14" ht="52.05" customHeight="1">
      <c r="A351" s="4" t="s">
        <v>320</v>
      </c>
      <c r="B351" s="4" t="s">
        <v>1344</v>
      </c>
      <c r="C351" s="4" t="s">
        <v>29</v>
      </c>
      <c r="D351" s="4" t="s">
        <v>3</v>
      </c>
      <c r="E351" s="4" t="s">
        <v>75</v>
      </c>
      <c r="F351" s="4" t="s">
        <v>1045</v>
      </c>
      <c r="G351" s="125" t="s">
        <v>3506</v>
      </c>
      <c r="H351" s="32" t="s">
        <v>2921</v>
      </c>
      <c r="I351" s="5" t="s">
        <v>1164</v>
      </c>
      <c r="J351" s="4" t="s">
        <v>221</v>
      </c>
      <c r="K351" s="4" t="s">
        <v>2661</v>
      </c>
      <c r="L351" s="4"/>
      <c r="M351" s="5"/>
      <c r="N351" s="135">
        <v>1</v>
      </c>
    </row>
    <row r="352" spans="1:14" ht="52.05" customHeight="1">
      <c r="A352" s="4" t="s">
        <v>320</v>
      </c>
      <c r="B352" s="4" t="s">
        <v>1344</v>
      </c>
      <c r="C352" s="4" t="s">
        <v>29</v>
      </c>
      <c r="D352" s="5" t="s">
        <v>3</v>
      </c>
      <c r="E352" s="5" t="s">
        <v>2106</v>
      </c>
      <c r="F352" s="4" t="s">
        <v>294</v>
      </c>
      <c r="G352" s="125" t="s">
        <v>4978</v>
      </c>
      <c r="H352" s="32" t="s">
        <v>321</v>
      </c>
      <c r="I352" s="4" t="s">
        <v>26</v>
      </c>
      <c r="J352" s="4" t="s">
        <v>184</v>
      </c>
      <c r="K352" s="5" t="s">
        <v>322</v>
      </c>
      <c r="L352" s="4"/>
      <c r="M352" s="5"/>
      <c r="N352" s="135">
        <v>1</v>
      </c>
    </row>
    <row r="353" spans="1:14" ht="52.05" customHeight="1">
      <c r="A353" s="4" t="s">
        <v>320</v>
      </c>
      <c r="B353" s="5" t="s">
        <v>1344</v>
      </c>
      <c r="C353" s="4" t="s">
        <v>29</v>
      </c>
      <c r="D353" s="5" t="s">
        <v>3</v>
      </c>
      <c r="E353" s="5" t="s">
        <v>2106</v>
      </c>
      <c r="F353" s="4" t="s">
        <v>294</v>
      </c>
      <c r="G353" s="125" t="s">
        <v>3522</v>
      </c>
      <c r="H353" s="32" t="s">
        <v>1025</v>
      </c>
      <c r="I353" s="5" t="s">
        <v>742</v>
      </c>
      <c r="J353" s="4" t="s">
        <v>68</v>
      </c>
      <c r="K353" s="5" t="s">
        <v>719</v>
      </c>
      <c r="L353" s="5" t="s">
        <v>158</v>
      </c>
      <c r="M353" s="5" t="s">
        <v>2066</v>
      </c>
      <c r="N353" s="135">
        <v>1</v>
      </c>
    </row>
    <row r="354" spans="1:14" ht="52.05" customHeight="1">
      <c r="A354" s="4" t="s">
        <v>320</v>
      </c>
      <c r="B354" s="4" t="s">
        <v>1344</v>
      </c>
      <c r="C354" s="4" t="s">
        <v>45</v>
      </c>
      <c r="D354" s="4" t="s">
        <v>7803</v>
      </c>
      <c r="E354" s="5" t="s">
        <v>38</v>
      </c>
      <c r="F354" s="4" t="s">
        <v>145</v>
      </c>
      <c r="G354" s="125" t="s">
        <v>3507</v>
      </c>
      <c r="H354" s="45" t="s">
        <v>2518</v>
      </c>
      <c r="I354" s="4" t="s">
        <v>26</v>
      </c>
      <c r="J354" s="4" t="s">
        <v>221</v>
      </c>
      <c r="K354" s="4" t="s">
        <v>2662</v>
      </c>
      <c r="L354" s="4"/>
      <c r="M354" s="5"/>
      <c r="N354" s="135">
        <v>1</v>
      </c>
    </row>
    <row r="355" spans="1:14" ht="52.05" customHeight="1">
      <c r="A355" s="4" t="s">
        <v>320</v>
      </c>
      <c r="B355" s="4" t="s">
        <v>1344</v>
      </c>
      <c r="C355" s="4" t="s">
        <v>45</v>
      </c>
      <c r="D355" s="4" t="s">
        <v>7803</v>
      </c>
      <c r="E355" s="4" t="s">
        <v>38</v>
      </c>
      <c r="F355" s="4" t="s">
        <v>30</v>
      </c>
      <c r="G355" s="125" t="s">
        <v>3528</v>
      </c>
      <c r="H355" s="32" t="s">
        <v>1031</v>
      </c>
      <c r="I355" s="5" t="s">
        <v>1164</v>
      </c>
      <c r="J355" s="4" t="s">
        <v>328</v>
      </c>
      <c r="K355" s="5" t="s">
        <v>508</v>
      </c>
      <c r="L355" s="4"/>
      <c r="M355" s="5"/>
      <c r="N355" s="135">
        <v>1</v>
      </c>
    </row>
    <row r="356" spans="1:14" ht="52.05" customHeight="1">
      <c r="A356" s="4" t="s">
        <v>320</v>
      </c>
      <c r="B356" s="5" t="s">
        <v>1344</v>
      </c>
      <c r="C356" s="4" t="s">
        <v>45</v>
      </c>
      <c r="D356" s="4" t="s">
        <v>7803</v>
      </c>
      <c r="E356" s="4" t="s">
        <v>38</v>
      </c>
      <c r="F356" s="4" t="s">
        <v>30</v>
      </c>
      <c r="G356" s="125" t="s">
        <v>3510</v>
      </c>
      <c r="H356" s="45" t="s">
        <v>2274</v>
      </c>
      <c r="I356" s="4" t="s">
        <v>26</v>
      </c>
      <c r="J356" s="4" t="s">
        <v>221</v>
      </c>
      <c r="K356" s="4" t="s">
        <v>2657</v>
      </c>
      <c r="L356" s="4"/>
      <c r="M356" s="5"/>
      <c r="N356" s="135">
        <v>1</v>
      </c>
    </row>
    <row r="357" spans="1:14" ht="52.05" customHeight="1">
      <c r="A357" s="4" t="s">
        <v>320</v>
      </c>
      <c r="B357" s="5" t="s">
        <v>1344</v>
      </c>
      <c r="C357" s="4" t="s">
        <v>45</v>
      </c>
      <c r="D357" s="5" t="s">
        <v>3</v>
      </c>
      <c r="E357" s="5" t="s">
        <v>710</v>
      </c>
      <c r="F357" s="4" t="s">
        <v>30</v>
      </c>
      <c r="G357" s="125" t="s">
        <v>3531</v>
      </c>
      <c r="H357" s="32" t="s">
        <v>1022</v>
      </c>
      <c r="I357" s="5" t="s">
        <v>742</v>
      </c>
      <c r="J357" s="4" t="s">
        <v>120</v>
      </c>
      <c r="K357" s="5" t="s">
        <v>534</v>
      </c>
      <c r="L357" s="4"/>
      <c r="M357" s="5"/>
      <c r="N357" s="135">
        <v>1</v>
      </c>
    </row>
    <row r="358" spans="1:14" ht="52.05" customHeight="1">
      <c r="A358" s="4" t="s">
        <v>320</v>
      </c>
      <c r="B358" s="4" t="s">
        <v>1344</v>
      </c>
      <c r="C358" s="4" t="s">
        <v>45</v>
      </c>
      <c r="D358" s="4" t="s">
        <v>51</v>
      </c>
      <c r="E358" s="5" t="s">
        <v>1518</v>
      </c>
      <c r="F358" s="4" t="s">
        <v>629</v>
      </c>
      <c r="G358" s="125" t="s">
        <v>3511</v>
      </c>
      <c r="H358" s="32" t="s">
        <v>1024</v>
      </c>
      <c r="I358" s="5" t="s">
        <v>1164</v>
      </c>
      <c r="J358" s="4" t="s">
        <v>221</v>
      </c>
      <c r="K358" s="4" t="s">
        <v>2655</v>
      </c>
      <c r="L358" s="4"/>
      <c r="M358" s="5"/>
      <c r="N358" s="135">
        <v>1</v>
      </c>
    </row>
    <row r="359" spans="1:14" ht="52.05" customHeight="1">
      <c r="A359" s="4" t="s">
        <v>320</v>
      </c>
      <c r="B359" s="4" t="s">
        <v>1344</v>
      </c>
      <c r="C359" s="4" t="s">
        <v>45</v>
      </c>
      <c r="D359" s="4" t="s">
        <v>3</v>
      </c>
      <c r="E359" s="4" t="s">
        <v>317</v>
      </c>
      <c r="F359" s="4" t="s">
        <v>55</v>
      </c>
      <c r="G359" s="125" t="s">
        <v>3505</v>
      </c>
      <c r="H359" s="32" t="s">
        <v>1028</v>
      </c>
      <c r="I359" s="5" t="s">
        <v>1164</v>
      </c>
      <c r="J359" s="4" t="s">
        <v>184</v>
      </c>
      <c r="K359" s="5" t="s">
        <v>409</v>
      </c>
      <c r="L359" s="4"/>
      <c r="M359" s="5"/>
      <c r="N359" s="135">
        <v>1</v>
      </c>
    </row>
    <row r="360" spans="1:14" ht="52.05" customHeight="1">
      <c r="A360" s="4" t="s">
        <v>320</v>
      </c>
      <c r="B360" s="5" t="s">
        <v>1344</v>
      </c>
      <c r="C360" s="4" t="s">
        <v>37</v>
      </c>
      <c r="D360" s="5" t="s">
        <v>5</v>
      </c>
      <c r="E360" s="4" t="s">
        <v>25</v>
      </c>
      <c r="F360" s="4" t="s">
        <v>2289</v>
      </c>
      <c r="G360" s="125" t="s">
        <v>3527</v>
      </c>
      <c r="H360" s="32" t="s">
        <v>3526</v>
      </c>
      <c r="I360" s="4" t="s">
        <v>26</v>
      </c>
      <c r="J360" s="4" t="s">
        <v>237</v>
      </c>
      <c r="K360" s="62" t="s">
        <v>2800</v>
      </c>
      <c r="L360" s="4"/>
      <c r="M360" s="8"/>
      <c r="N360" s="135">
        <v>1</v>
      </c>
    </row>
    <row r="361" spans="1:14" ht="52.05" customHeight="1">
      <c r="A361" s="4" t="s">
        <v>320</v>
      </c>
      <c r="B361" s="5" t="s">
        <v>1344</v>
      </c>
      <c r="C361" s="4" t="s">
        <v>45</v>
      </c>
      <c r="D361" s="4" t="s">
        <v>3</v>
      </c>
      <c r="E361" s="4" t="s">
        <v>317</v>
      </c>
      <c r="F361" s="4" t="s">
        <v>55</v>
      </c>
      <c r="G361" s="125" t="s">
        <v>3516</v>
      </c>
      <c r="H361" s="32" t="s">
        <v>1026</v>
      </c>
      <c r="I361" s="5" t="s">
        <v>567</v>
      </c>
      <c r="J361" s="4" t="s">
        <v>250</v>
      </c>
      <c r="K361" s="5" t="s">
        <v>725</v>
      </c>
      <c r="L361" s="5" t="s">
        <v>158</v>
      </c>
      <c r="M361" s="5" t="s">
        <v>2067</v>
      </c>
      <c r="N361" s="135">
        <v>1</v>
      </c>
    </row>
    <row r="362" spans="1:14" ht="52.05" customHeight="1">
      <c r="A362" s="4" t="s">
        <v>320</v>
      </c>
      <c r="B362" s="4" t="s">
        <v>1344</v>
      </c>
      <c r="C362" s="4" t="s">
        <v>29</v>
      </c>
      <c r="D362" s="4" t="s">
        <v>193</v>
      </c>
      <c r="E362" s="4" t="s">
        <v>1518</v>
      </c>
      <c r="F362" s="4" t="s">
        <v>199</v>
      </c>
      <c r="G362" s="125" t="s">
        <v>3503</v>
      </c>
      <c r="H362" s="32" t="s">
        <v>323</v>
      </c>
      <c r="I362" s="4" t="s">
        <v>26</v>
      </c>
      <c r="J362" s="4" t="s">
        <v>324</v>
      </c>
      <c r="K362" s="5" t="s">
        <v>431</v>
      </c>
      <c r="L362" s="4"/>
      <c r="M362" s="5"/>
      <c r="N362" s="135">
        <v>1</v>
      </c>
    </row>
    <row r="363" spans="1:14" ht="52.05" customHeight="1">
      <c r="A363" s="4" t="s">
        <v>320</v>
      </c>
      <c r="B363" s="5" t="s">
        <v>1344</v>
      </c>
      <c r="C363" s="4" t="s">
        <v>20</v>
      </c>
      <c r="D363" s="4" t="s">
        <v>3</v>
      </c>
      <c r="E363" s="5" t="s">
        <v>707</v>
      </c>
      <c r="F363" s="4" t="s">
        <v>2270</v>
      </c>
      <c r="G363" s="125" t="s">
        <v>3513</v>
      </c>
      <c r="H363" s="32" t="s">
        <v>1029</v>
      </c>
      <c r="I363" s="5" t="s">
        <v>567</v>
      </c>
      <c r="J363" s="4" t="s">
        <v>221</v>
      </c>
      <c r="K363" s="4" t="s">
        <v>2654</v>
      </c>
      <c r="L363" s="4"/>
      <c r="M363" s="5"/>
      <c r="N363" s="135">
        <v>1</v>
      </c>
    </row>
    <row r="364" spans="1:14" ht="52.05" customHeight="1">
      <c r="A364" s="4" t="s">
        <v>320</v>
      </c>
      <c r="B364" s="5" t="s">
        <v>1344</v>
      </c>
      <c r="C364" s="4" t="s">
        <v>45</v>
      </c>
      <c r="D364" s="4" t="s">
        <v>3</v>
      </c>
      <c r="E364" s="5" t="s">
        <v>707</v>
      </c>
      <c r="F364" s="4" t="s">
        <v>2270</v>
      </c>
      <c r="G364" s="125" t="s">
        <v>3514</v>
      </c>
      <c r="H364" s="32" t="s">
        <v>1023</v>
      </c>
      <c r="I364" s="5" t="s">
        <v>567</v>
      </c>
      <c r="J364" s="4" t="s">
        <v>221</v>
      </c>
      <c r="K364" s="4" t="s">
        <v>2656</v>
      </c>
      <c r="L364" s="4"/>
      <c r="M364" s="5"/>
      <c r="N364" s="135">
        <v>1</v>
      </c>
    </row>
    <row r="365" spans="1:14" ht="52.05" customHeight="1">
      <c r="A365" s="4" t="s">
        <v>320</v>
      </c>
      <c r="B365" s="4" t="s">
        <v>1344</v>
      </c>
      <c r="C365" s="4" t="s">
        <v>29</v>
      </c>
      <c r="D365" s="5" t="s">
        <v>193</v>
      </c>
      <c r="E365" s="5" t="s">
        <v>1515</v>
      </c>
      <c r="F365" s="4" t="s">
        <v>1969</v>
      </c>
      <c r="G365" s="125" t="s">
        <v>3504</v>
      </c>
      <c r="H365" s="31" t="s">
        <v>2049</v>
      </c>
      <c r="I365" s="5" t="s">
        <v>567</v>
      </c>
      <c r="J365" s="4" t="s">
        <v>326</v>
      </c>
      <c r="K365" s="5" t="s">
        <v>435</v>
      </c>
      <c r="L365" s="4"/>
      <c r="M365" s="5"/>
      <c r="N365" s="135">
        <v>1</v>
      </c>
    </row>
    <row r="366" spans="1:14" ht="52.05" customHeight="1">
      <c r="A366" s="4" t="s">
        <v>320</v>
      </c>
      <c r="B366" s="4" t="s">
        <v>19</v>
      </c>
      <c r="C366" s="4" t="s">
        <v>45</v>
      </c>
      <c r="D366" s="4" t="s">
        <v>8</v>
      </c>
      <c r="E366" s="4" t="s">
        <v>181</v>
      </c>
      <c r="F366" s="4" t="s">
        <v>1690</v>
      </c>
      <c r="G366" s="125" t="s">
        <v>3502</v>
      </c>
      <c r="H366" s="32" t="s">
        <v>2920</v>
      </c>
      <c r="I366" s="5" t="s">
        <v>1164</v>
      </c>
      <c r="J366" s="4" t="s">
        <v>324</v>
      </c>
      <c r="K366" s="5" t="s">
        <v>432</v>
      </c>
      <c r="L366" s="4"/>
      <c r="M366" s="5"/>
      <c r="N366" s="135">
        <v>1</v>
      </c>
    </row>
    <row r="367" spans="1:14" ht="52.05" customHeight="1">
      <c r="A367" s="4" t="s">
        <v>320</v>
      </c>
      <c r="B367" s="5" t="s">
        <v>1344</v>
      </c>
      <c r="C367" s="5" t="s">
        <v>2097</v>
      </c>
      <c r="D367" s="5" t="s">
        <v>3</v>
      </c>
      <c r="E367" s="5" t="s">
        <v>647</v>
      </c>
      <c r="F367" s="4" t="s">
        <v>641</v>
      </c>
      <c r="G367" s="125" t="s">
        <v>3530</v>
      </c>
      <c r="H367" s="32" t="s">
        <v>2080</v>
      </c>
      <c r="I367" s="5" t="s">
        <v>26</v>
      </c>
      <c r="J367" s="5" t="s">
        <v>2081</v>
      </c>
      <c r="K367" s="5" t="s">
        <v>2081</v>
      </c>
      <c r="L367" s="5"/>
      <c r="M367" s="5"/>
      <c r="N367" s="135">
        <v>1</v>
      </c>
    </row>
    <row r="368" spans="1:14" ht="52.05" customHeight="1">
      <c r="A368" s="4" t="s">
        <v>320</v>
      </c>
      <c r="B368" s="5" t="s">
        <v>1344</v>
      </c>
      <c r="C368" s="4" t="s">
        <v>45</v>
      </c>
      <c r="D368" s="4" t="s">
        <v>4</v>
      </c>
      <c r="E368" s="4" t="s">
        <v>25</v>
      </c>
      <c r="F368" s="4" t="s">
        <v>1045</v>
      </c>
      <c r="G368" s="125" t="s">
        <v>3525</v>
      </c>
      <c r="H368" s="32" t="s">
        <v>3524</v>
      </c>
      <c r="I368" s="4" t="s">
        <v>26</v>
      </c>
      <c r="J368" s="4" t="s">
        <v>72</v>
      </c>
      <c r="K368" s="4" t="s">
        <v>3523</v>
      </c>
      <c r="L368" s="5"/>
      <c r="M368" s="5"/>
      <c r="N368" s="135">
        <v>1</v>
      </c>
    </row>
    <row r="369" spans="1:14" ht="52.05" customHeight="1">
      <c r="A369" s="4" t="s">
        <v>329</v>
      </c>
      <c r="B369" s="4" t="s">
        <v>1344</v>
      </c>
      <c r="C369" s="4" t="s">
        <v>29</v>
      </c>
      <c r="D369" s="4" t="s">
        <v>5</v>
      </c>
      <c r="E369" s="4" t="s">
        <v>25</v>
      </c>
      <c r="F369" s="4" t="s">
        <v>1791</v>
      </c>
      <c r="G369" s="125" t="s">
        <v>3557</v>
      </c>
      <c r="H369" s="45" t="s">
        <v>3546</v>
      </c>
      <c r="I369" s="4" t="s">
        <v>567</v>
      </c>
      <c r="J369" s="4" t="s">
        <v>97</v>
      </c>
      <c r="K369" s="4" t="s">
        <v>6199</v>
      </c>
      <c r="L369" s="4"/>
      <c r="M369" s="5"/>
      <c r="N369" s="135">
        <v>1</v>
      </c>
    </row>
    <row r="370" spans="1:14" ht="52.05" customHeight="1">
      <c r="A370" s="4" t="s">
        <v>329</v>
      </c>
      <c r="B370" s="5" t="s">
        <v>1344</v>
      </c>
      <c r="C370" s="4" t="s">
        <v>45</v>
      </c>
      <c r="D370" s="4" t="s">
        <v>1501</v>
      </c>
      <c r="E370" s="4" t="s">
        <v>1061</v>
      </c>
      <c r="F370" s="4" t="s">
        <v>585</v>
      </c>
      <c r="G370" s="125" t="s">
        <v>3555</v>
      </c>
      <c r="H370" s="32" t="s">
        <v>2877</v>
      </c>
      <c r="I370" s="4" t="s">
        <v>742</v>
      </c>
      <c r="J370" s="4" t="s">
        <v>237</v>
      </c>
      <c r="K370" s="4" t="s">
        <v>3969</v>
      </c>
      <c r="L370" s="4"/>
      <c r="M370" s="5"/>
      <c r="N370" s="135">
        <v>1</v>
      </c>
    </row>
    <row r="371" spans="1:14" ht="52.05" customHeight="1">
      <c r="A371" s="4" t="s">
        <v>329</v>
      </c>
      <c r="B371" s="4" t="s">
        <v>18</v>
      </c>
      <c r="C371" s="4" t="s">
        <v>361</v>
      </c>
      <c r="D371" s="4" t="s">
        <v>1</v>
      </c>
      <c r="E371" s="4" t="s">
        <v>25</v>
      </c>
      <c r="F371" s="4" t="s">
        <v>366</v>
      </c>
      <c r="G371" s="125" t="s">
        <v>3553</v>
      </c>
      <c r="H371" s="45" t="s">
        <v>3547</v>
      </c>
      <c r="I371" s="4" t="s">
        <v>26</v>
      </c>
      <c r="J371" s="4" t="s">
        <v>3548</v>
      </c>
      <c r="K371" s="4" t="s">
        <v>775</v>
      </c>
      <c r="L371" s="4" t="s">
        <v>158</v>
      </c>
      <c r="M371" s="4" t="s">
        <v>3549</v>
      </c>
      <c r="N371" s="135">
        <v>1</v>
      </c>
    </row>
    <row r="372" spans="1:14" ht="52.05" customHeight="1">
      <c r="A372" s="4" t="s">
        <v>329</v>
      </c>
      <c r="B372" s="4" t="s">
        <v>1344</v>
      </c>
      <c r="C372" s="4" t="s">
        <v>45</v>
      </c>
      <c r="D372" s="4" t="s">
        <v>3</v>
      </c>
      <c r="E372" s="4" t="s">
        <v>749</v>
      </c>
      <c r="F372" s="4" t="s">
        <v>867</v>
      </c>
      <c r="G372" s="125" t="s">
        <v>3554</v>
      </c>
      <c r="H372" s="45" t="s">
        <v>3552</v>
      </c>
      <c r="I372" s="4" t="s">
        <v>26</v>
      </c>
      <c r="J372" s="4" t="s">
        <v>68</v>
      </c>
      <c r="K372" s="4" t="s">
        <v>3550</v>
      </c>
      <c r="L372" s="5" t="s">
        <v>158</v>
      </c>
      <c r="M372" s="4" t="s">
        <v>3551</v>
      </c>
      <c r="N372" s="135">
        <v>1</v>
      </c>
    </row>
    <row r="373" spans="1:14" ht="52.05" customHeight="1">
      <c r="A373" s="4" t="s">
        <v>329</v>
      </c>
      <c r="B373" s="5" t="s">
        <v>1344</v>
      </c>
      <c r="C373" s="4" t="s">
        <v>45</v>
      </c>
      <c r="D373" s="4" t="s">
        <v>3</v>
      </c>
      <c r="E373" s="4" t="s">
        <v>317</v>
      </c>
      <c r="F373" s="4" t="s">
        <v>55</v>
      </c>
      <c r="G373" s="125" t="s">
        <v>3556</v>
      </c>
      <c r="H373" s="32" t="s">
        <v>1032</v>
      </c>
      <c r="I373" s="4" t="s">
        <v>26</v>
      </c>
      <c r="J373" s="4" t="s">
        <v>237</v>
      </c>
      <c r="K373" s="4" t="s">
        <v>3971</v>
      </c>
      <c r="L373" s="4"/>
      <c r="M373" s="5"/>
      <c r="N373" s="135">
        <v>1</v>
      </c>
    </row>
    <row r="374" spans="1:14" ht="52.05" customHeight="1">
      <c r="A374" s="4" t="s">
        <v>329</v>
      </c>
      <c r="B374" s="4" t="s">
        <v>1344</v>
      </c>
      <c r="C374" s="4" t="s">
        <v>45</v>
      </c>
      <c r="D374" s="4" t="s">
        <v>8</v>
      </c>
      <c r="E374" s="4" t="s">
        <v>25</v>
      </c>
      <c r="F374" s="4" t="s">
        <v>46</v>
      </c>
      <c r="G374" s="125" t="s">
        <v>3558</v>
      </c>
      <c r="H374" s="32" t="s">
        <v>1033</v>
      </c>
      <c r="I374" s="4" t="s">
        <v>26</v>
      </c>
      <c r="J374" s="4" t="s">
        <v>310</v>
      </c>
      <c r="K374" s="5" t="s">
        <v>523</v>
      </c>
      <c r="L374" s="4"/>
      <c r="M374" s="5"/>
      <c r="N374" s="135">
        <v>1</v>
      </c>
    </row>
    <row r="375" spans="1:14" ht="52.05" customHeight="1">
      <c r="A375" s="4" t="s">
        <v>330</v>
      </c>
      <c r="B375" s="4" t="s">
        <v>1344</v>
      </c>
      <c r="C375" s="4" t="s">
        <v>45</v>
      </c>
      <c r="D375" s="4" t="s">
        <v>193</v>
      </c>
      <c r="E375" s="5" t="s">
        <v>1518</v>
      </c>
      <c r="F375" s="4" t="s">
        <v>2270</v>
      </c>
      <c r="G375" s="125" t="s">
        <v>3561</v>
      </c>
      <c r="H375" s="31" t="s">
        <v>1036</v>
      </c>
      <c r="I375" s="4" t="s">
        <v>42</v>
      </c>
      <c r="J375" s="4" t="s">
        <v>342</v>
      </c>
      <c r="K375" s="5" t="s">
        <v>535</v>
      </c>
      <c r="L375" s="4"/>
      <c r="M375" s="5"/>
      <c r="N375" s="135">
        <v>1</v>
      </c>
    </row>
    <row r="376" spans="1:14" ht="52.05" customHeight="1">
      <c r="A376" s="4" t="s">
        <v>330</v>
      </c>
      <c r="B376" s="4" t="s">
        <v>1344</v>
      </c>
      <c r="C376" s="4" t="s">
        <v>45</v>
      </c>
      <c r="D376" s="4" t="s">
        <v>8</v>
      </c>
      <c r="E376" s="4" t="s">
        <v>25</v>
      </c>
      <c r="F376" s="4" t="s">
        <v>46</v>
      </c>
      <c r="G376" s="125" t="s">
        <v>3560</v>
      </c>
      <c r="H376" s="32" t="s">
        <v>1034</v>
      </c>
      <c r="I376" s="4" t="s">
        <v>26</v>
      </c>
      <c r="J376" s="4" t="s">
        <v>310</v>
      </c>
      <c r="K376" s="5" t="s">
        <v>524</v>
      </c>
      <c r="L376" s="4"/>
      <c r="M376" s="5"/>
      <c r="N376" s="135">
        <v>1</v>
      </c>
    </row>
    <row r="377" spans="1:14" ht="52.05" customHeight="1">
      <c r="A377" s="4" t="s">
        <v>330</v>
      </c>
      <c r="B377" s="4" t="s">
        <v>18</v>
      </c>
      <c r="C377" s="4" t="s">
        <v>37</v>
      </c>
      <c r="D377" s="4" t="s">
        <v>1</v>
      </c>
      <c r="E377" s="4" t="s">
        <v>25</v>
      </c>
      <c r="F377" s="4" t="s">
        <v>641</v>
      </c>
      <c r="G377" s="125" t="s">
        <v>3559</v>
      </c>
      <c r="H377" s="31" t="s">
        <v>1035</v>
      </c>
      <c r="I377" s="5" t="s">
        <v>26</v>
      </c>
      <c r="J377" s="4" t="s">
        <v>341</v>
      </c>
      <c r="K377" s="5" t="s">
        <v>727</v>
      </c>
      <c r="L377" s="4"/>
      <c r="M377" s="5"/>
      <c r="N377" s="135">
        <v>1</v>
      </c>
    </row>
    <row r="378" spans="1:14" ht="52.05" customHeight="1">
      <c r="A378" s="5" t="s">
        <v>344</v>
      </c>
      <c r="B378" s="4" t="s">
        <v>18</v>
      </c>
      <c r="C378" s="4" t="s">
        <v>20</v>
      </c>
      <c r="D378" s="4" t="s">
        <v>1</v>
      </c>
      <c r="E378" s="4" t="s">
        <v>25</v>
      </c>
      <c r="F378" s="4" t="s">
        <v>641</v>
      </c>
      <c r="G378" s="125" t="s">
        <v>3579</v>
      </c>
      <c r="H378" s="32" t="s">
        <v>3571</v>
      </c>
      <c r="I378" s="5" t="s">
        <v>26</v>
      </c>
      <c r="J378" s="5" t="s">
        <v>237</v>
      </c>
      <c r="K378" s="4"/>
      <c r="L378" s="5"/>
      <c r="M378" s="5"/>
      <c r="N378" s="135">
        <v>1</v>
      </c>
    </row>
    <row r="379" spans="1:14" ht="52.05" customHeight="1">
      <c r="A379" s="5" t="s">
        <v>344</v>
      </c>
      <c r="B379" s="4" t="s">
        <v>1344</v>
      </c>
      <c r="C379" s="4" t="s">
        <v>45</v>
      </c>
      <c r="D379" s="4" t="s">
        <v>3</v>
      </c>
      <c r="E379" s="4" t="s">
        <v>647</v>
      </c>
      <c r="F379" s="4" t="s">
        <v>30</v>
      </c>
      <c r="G379" s="125" t="s">
        <v>3573</v>
      </c>
      <c r="H379" s="45" t="s">
        <v>3565</v>
      </c>
      <c r="I379" s="4" t="s">
        <v>567</v>
      </c>
      <c r="J379" s="4" t="s">
        <v>221</v>
      </c>
      <c r="K379" s="4" t="s">
        <v>3564</v>
      </c>
      <c r="L379" s="4"/>
      <c r="M379" s="5"/>
      <c r="N379" s="135">
        <v>1</v>
      </c>
    </row>
    <row r="380" spans="1:14" ht="52.05" customHeight="1">
      <c r="A380" s="5" t="s">
        <v>344</v>
      </c>
      <c r="B380" s="4" t="s">
        <v>18</v>
      </c>
      <c r="C380" s="4" t="s">
        <v>37</v>
      </c>
      <c r="D380" s="4" t="s">
        <v>1</v>
      </c>
      <c r="E380" s="4" t="s">
        <v>25</v>
      </c>
      <c r="F380" s="4" t="s">
        <v>641</v>
      </c>
      <c r="G380" s="125" t="s">
        <v>4976</v>
      </c>
      <c r="H380" s="31" t="s">
        <v>343</v>
      </c>
      <c r="I380" s="5" t="s">
        <v>26</v>
      </c>
      <c r="J380" s="4" t="s">
        <v>341</v>
      </c>
      <c r="K380" s="5" t="s">
        <v>728</v>
      </c>
      <c r="L380" s="4"/>
      <c r="M380" s="5"/>
      <c r="N380" s="135">
        <v>1</v>
      </c>
    </row>
    <row r="381" spans="1:14" ht="52.05" customHeight="1">
      <c r="A381" s="5" t="s">
        <v>344</v>
      </c>
      <c r="B381" s="4" t="s">
        <v>1344</v>
      </c>
      <c r="C381" s="5" t="s">
        <v>45</v>
      </c>
      <c r="D381" s="5" t="s">
        <v>8</v>
      </c>
      <c r="E381" s="5" t="s">
        <v>33</v>
      </c>
      <c r="F381" s="4" t="s">
        <v>641</v>
      </c>
      <c r="G381" s="125" t="s">
        <v>3578</v>
      </c>
      <c r="H381" s="32" t="s">
        <v>375</v>
      </c>
      <c r="I381" s="5" t="s">
        <v>26</v>
      </c>
      <c r="J381" s="5" t="s">
        <v>237</v>
      </c>
      <c r="K381" s="4" t="s">
        <v>3972</v>
      </c>
      <c r="L381" s="5"/>
      <c r="M381" s="5"/>
      <c r="N381" s="135">
        <v>1</v>
      </c>
    </row>
    <row r="382" spans="1:14" ht="52.05" customHeight="1">
      <c r="A382" s="5" t="s">
        <v>344</v>
      </c>
      <c r="B382" s="4" t="s">
        <v>1344</v>
      </c>
      <c r="C382" s="4" t="s">
        <v>29</v>
      </c>
      <c r="D382" s="4" t="s">
        <v>8</v>
      </c>
      <c r="E382" s="4" t="s">
        <v>565</v>
      </c>
      <c r="F382" s="4" t="s">
        <v>2118</v>
      </c>
      <c r="G382" s="125" t="s">
        <v>3576</v>
      </c>
      <c r="H382" s="45" t="s">
        <v>3570</v>
      </c>
      <c r="I382" s="4" t="s">
        <v>1164</v>
      </c>
      <c r="J382" s="4" t="s">
        <v>244</v>
      </c>
      <c r="K382" s="5"/>
      <c r="L382" s="4"/>
      <c r="M382" s="5"/>
      <c r="N382" s="135">
        <v>1</v>
      </c>
    </row>
    <row r="383" spans="1:14" ht="52.05" customHeight="1">
      <c r="A383" s="4" t="s">
        <v>344</v>
      </c>
      <c r="B383" s="5" t="s">
        <v>1344</v>
      </c>
      <c r="C383" s="4" t="s">
        <v>20</v>
      </c>
      <c r="D383" s="4" t="s">
        <v>3</v>
      </c>
      <c r="E383" s="4" t="s">
        <v>707</v>
      </c>
      <c r="F383" s="4" t="s">
        <v>711</v>
      </c>
      <c r="G383" s="125" t="s">
        <v>3577</v>
      </c>
      <c r="H383" s="45" t="s">
        <v>3545</v>
      </c>
      <c r="I383" s="4" t="s">
        <v>567</v>
      </c>
      <c r="J383" s="4" t="s">
        <v>72</v>
      </c>
      <c r="K383" s="4" t="s">
        <v>3544</v>
      </c>
      <c r="L383" s="4"/>
      <c r="M383" s="5"/>
      <c r="N383" s="135">
        <v>1</v>
      </c>
    </row>
    <row r="384" spans="1:14" ht="52.05" customHeight="1">
      <c r="A384" s="5" t="s">
        <v>344</v>
      </c>
      <c r="B384" s="4" t="s">
        <v>1344</v>
      </c>
      <c r="C384" s="4" t="s">
        <v>45</v>
      </c>
      <c r="D384" s="4" t="s">
        <v>51</v>
      </c>
      <c r="E384" s="4" t="s">
        <v>25</v>
      </c>
      <c r="F384" s="4" t="s">
        <v>2119</v>
      </c>
      <c r="G384" s="125" t="s">
        <v>3574</v>
      </c>
      <c r="H384" s="45" t="s">
        <v>3567</v>
      </c>
      <c r="I384" s="4" t="s">
        <v>26</v>
      </c>
      <c r="J384" s="4" t="s">
        <v>221</v>
      </c>
      <c r="K384" s="4" t="s">
        <v>3566</v>
      </c>
      <c r="L384" s="4"/>
      <c r="M384" s="5"/>
      <c r="N384" s="135">
        <v>1</v>
      </c>
    </row>
    <row r="385" spans="1:14" ht="52.05" customHeight="1">
      <c r="A385" s="5" t="s">
        <v>344</v>
      </c>
      <c r="B385" s="4" t="s">
        <v>1344</v>
      </c>
      <c r="C385" s="4" t="s">
        <v>361</v>
      </c>
      <c r="D385" s="4" t="s">
        <v>4</v>
      </c>
      <c r="E385" s="4" t="s">
        <v>61</v>
      </c>
      <c r="F385" s="4" t="s">
        <v>1581</v>
      </c>
      <c r="G385" s="125" t="s">
        <v>3575</v>
      </c>
      <c r="H385" s="45" t="s">
        <v>3569</v>
      </c>
      <c r="I385" s="4" t="s">
        <v>23</v>
      </c>
      <c r="J385" s="4" t="s">
        <v>3568</v>
      </c>
      <c r="K385" s="5"/>
      <c r="L385" s="4"/>
      <c r="M385" s="5"/>
      <c r="N385" s="135">
        <v>1</v>
      </c>
    </row>
    <row r="386" spans="1:14" ht="52.05" customHeight="1">
      <c r="A386" s="5" t="s">
        <v>344</v>
      </c>
      <c r="B386" s="4" t="s">
        <v>1344</v>
      </c>
      <c r="C386" s="4" t="s">
        <v>45</v>
      </c>
      <c r="D386" s="4" t="s">
        <v>5</v>
      </c>
      <c r="E386" s="4" t="s">
        <v>48</v>
      </c>
      <c r="F386" s="4" t="s">
        <v>1791</v>
      </c>
      <c r="G386" s="125" t="s">
        <v>3572</v>
      </c>
      <c r="H386" s="45" t="s">
        <v>3563</v>
      </c>
      <c r="I386" s="4" t="s">
        <v>567</v>
      </c>
      <c r="J386" s="4" t="s">
        <v>184</v>
      </c>
      <c r="K386" s="4" t="s">
        <v>3562</v>
      </c>
      <c r="L386" s="4"/>
      <c r="M386" s="5"/>
      <c r="N386" s="135">
        <v>1</v>
      </c>
    </row>
    <row r="387" spans="1:14" ht="52.05" customHeight="1">
      <c r="A387" s="4" t="s">
        <v>346</v>
      </c>
      <c r="B387" s="4" t="s">
        <v>1344</v>
      </c>
      <c r="C387" s="4" t="s">
        <v>2099</v>
      </c>
      <c r="D387" s="4" t="s">
        <v>5</v>
      </c>
      <c r="E387" s="4" t="s">
        <v>25</v>
      </c>
      <c r="F387" s="4" t="s">
        <v>585</v>
      </c>
      <c r="G387" s="125" t="s">
        <v>3599</v>
      </c>
      <c r="H387" s="32" t="s">
        <v>3583</v>
      </c>
      <c r="I387" s="4" t="s">
        <v>742</v>
      </c>
      <c r="J387" s="4" t="s">
        <v>3582</v>
      </c>
      <c r="K387" s="4" t="s">
        <v>3584</v>
      </c>
      <c r="L387" s="5"/>
      <c r="M387" s="5"/>
      <c r="N387" s="135">
        <v>1</v>
      </c>
    </row>
    <row r="388" spans="1:14" ht="52.05" customHeight="1">
      <c r="A388" s="5" t="s">
        <v>346</v>
      </c>
      <c r="B388" s="4" t="s">
        <v>1344</v>
      </c>
      <c r="C388" s="4" t="s">
        <v>29</v>
      </c>
      <c r="D388" s="4" t="s">
        <v>2536</v>
      </c>
      <c r="E388" s="4" t="s">
        <v>25</v>
      </c>
      <c r="F388" s="4" t="s">
        <v>585</v>
      </c>
      <c r="G388" s="125" t="s">
        <v>3608</v>
      </c>
      <c r="H388" s="45" t="s">
        <v>3594</v>
      </c>
      <c r="I388" s="4" t="s">
        <v>742</v>
      </c>
      <c r="J388" s="4" t="s">
        <v>156</v>
      </c>
      <c r="K388" s="4" t="s">
        <v>156</v>
      </c>
      <c r="L388" s="5"/>
      <c r="M388" s="5"/>
      <c r="N388" s="135">
        <v>1</v>
      </c>
    </row>
    <row r="389" spans="1:14" ht="52.05" customHeight="1">
      <c r="A389" s="5" t="s">
        <v>346</v>
      </c>
      <c r="B389" s="4" t="s">
        <v>1344</v>
      </c>
      <c r="C389" s="4" t="s">
        <v>45</v>
      </c>
      <c r="D389" s="4" t="s">
        <v>3</v>
      </c>
      <c r="E389" s="4" t="s">
        <v>75</v>
      </c>
      <c r="F389" s="4" t="s">
        <v>46</v>
      </c>
      <c r="G389" s="125" t="s">
        <v>3612</v>
      </c>
      <c r="H389" s="45" t="s">
        <v>3588</v>
      </c>
      <c r="I389" s="4" t="s">
        <v>567</v>
      </c>
      <c r="J389" s="4" t="s">
        <v>696</v>
      </c>
      <c r="K389" s="4" t="s">
        <v>3587</v>
      </c>
      <c r="L389" s="5"/>
      <c r="M389" s="5"/>
      <c r="N389" s="135">
        <v>1</v>
      </c>
    </row>
    <row r="390" spans="1:14" ht="52.05" customHeight="1">
      <c r="A390" s="5" t="s">
        <v>346</v>
      </c>
      <c r="B390" s="4" t="s">
        <v>1344</v>
      </c>
      <c r="C390" s="4" t="s">
        <v>361</v>
      </c>
      <c r="D390" s="4" t="s">
        <v>7</v>
      </c>
      <c r="E390" s="4" t="s">
        <v>25</v>
      </c>
      <c r="F390" s="4" t="s">
        <v>46</v>
      </c>
      <c r="G390" s="125" t="s">
        <v>3605</v>
      </c>
      <c r="H390" s="45" t="s">
        <v>3590</v>
      </c>
      <c r="I390" s="4" t="s">
        <v>742</v>
      </c>
      <c r="J390" s="4" t="s">
        <v>3589</v>
      </c>
      <c r="K390" s="4" t="s">
        <v>3591</v>
      </c>
      <c r="L390" s="5"/>
      <c r="M390" s="5"/>
      <c r="N390" s="135">
        <v>1</v>
      </c>
    </row>
    <row r="391" spans="1:14" ht="52.05" customHeight="1">
      <c r="A391" s="4" t="s">
        <v>346</v>
      </c>
      <c r="B391" s="4" t="s">
        <v>1344</v>
      </c>
      <c r="C391" s="4" t="s">
        <v>45</v>
      </c>
      <c r="D391" s="4" t="s">
        <v>3</v>
      </c>
      <c r="E391" s="4" t="s">
        <v>749</v>
      </c>
      <c r="F391" s="4" t="s">
        <v>571</v>
      </c>
      <c r="G391" s="125" t="s">
        <v>3600</v>
      </c>
      <c r="H391" s="32" t="s">
        <v>3596</v>
      </c>
      <c r="I391" s="4" t="s">
        <v>567</v>
      </c>
      <c r="J391" s="4" t="s">
        <v>3582</v>
      </c>
      <c r="K391" s="4" t="s">
        <v>3585</v>
      </c>
      <c r="L391" s="5"/>
      <c r="M391" s="5"/>
      <c r="N391" s="135">
        <v>1</v>
      </c>
    </row>
    <row r="392" spans="1:14" ht="52.05" customHeight="1">
      <c r="A392" s="4" t="s">
        <v>346</v>
      </c>
      <c r="B392" s="4" t="s">
        <v>1344</v>
      </c>
      <c r="C392" s="4" t="s">
        <v>29</v>
      </c>
      <c r="D392" s="4" t="s">
        <v>3</v>
      </c>
      <c r="E392" s="4" t="s">
        <v>707</v>
      </c>
      <c r="F392" s="4" t="s">
        <v>55</v>
      </c>
      <c r="G392" s="125" t="s">
        <v>3601</v>
      </c>
      <c r="H392" s="32" t="s">
        <v>3597</v>
      </c>
      <c r="I392" s="4" t="s">
        <v>567</v>
      </c>
      <c r="J392" s="4" t="s">
        <v>3582</v>
      </c>
      <c r="K392" s="4" t="s">
        <v>3585</v>
      </c>
      <c r="L392" s="5"/>
      <c r="M392" s="5"/>
      <c r="N392" s="135">
        <v>1</v>
      </c>
    </row>
    <row r="393" spans="1:14" ht="52.05" customHeight="1">
      <c r="A393" s="4" t="s">
        <v>346</v>
      </c>
      <c r="B393" s="4" t="s">
        <v>1344</v>
      </c>
      <c r="C393" s="4" t="s">
        <v>2099</v>
      </c>
      <c r="D393" s="4" t="s">
        <v>4</v>
      </c>
      <c r="E393" s="4" t="s">
        <v>25</v>
      </c>
      <c r="F393" s="4" t="s">
        <v>46</v>
      </c>
      <c r="G393" s="125" t="s">
        <v>3602</v>
      </c>
      <c r="H393" s="32" t="s">
        <v>3586</v>
      </c>
      <c r="I393" s="4" t="s">
        <v>1164</v>
      </c>
      <c r="J393" s="4" t="s">
        <v>3582</v>
      </c>
      <c r="K393" s="4" t="s">
        <v>3584</v>
      </c>
      <c r="L393" s="5"/>
      <c r="M393" s="5"/>
      <c r="N393" s="135">
        <v>1</v>
      </c>
    </row>
    <row r="394" spans="1:14" ht="52.05" customHeight="1">
      <c r="A394" s="5" t="s">
        <v>346</v>
      </c>
      <c r="B394" s="4" t="s">
        <v>1344</v>
      </c>
      <c r="C394" s="4" t="s">
        <v>45</v>
      </c>
      <c r="D394" s="4" t="s">
        <v>3</v>
      </c>
      <c r="E394" s="4" t="s">
        <v>707</v>
      </c>
      <c r="F394" s="4" t="s">
        <v>1045</v>
      </c>
      <c r="G394" s="125" t="s">
        <v>3609</v>
      </c>
      <c r="H394" s="45" t="s">
        <v>3595</v>
      </c>
      <c r="I394" s="4" t="s">
        <v>742</v>
      </c>
      <c r="J394" s="4" t="s">
        <v>156</v>
      </c>
      <c r="K394" s="4" t="s">
        <v>156</v>
      </c>
      <c r="L394" s="5"/>
      <c r="M394" s="5"/>
      <c r="N394" s="135">
        <v>1</v>
      </c>
    </row>
    <row r="395" spans="1:14" ht="52.05" customHeight="1">
      <c r="A395" s="5" t="s">
        <v>346</v>
      </c>
      <c r="B395" s="4" t="s">
        <v>1344</v>
      </c>
      <c r="C395" s="4" t="s">
        <v>361</v>
      </c>
      <c r="D395" s="4" t="s">
        <v>51</v>
      </c>
      <c r="E395" s="4" t="s">
        <v>1518</v>
      </c>
      <c r="F395" s="4" t="s">
        <v>571</v>
      </c>
      <c r="G395" s="125" t="s">
        <v>3606</v>
      </c>
      <c r="H395" s="45" t="s">
        <v>3593</v>
      </c>
      <c r="I395" s="4" t="s">
        <v>567</v>
      </c>
      <c r="J395" s="4" t="s">
        <v>3589</v>
      </c>
      <c r="K395" s="4" t="s">
        <v>3592</v>
      </c>
      <c r="L395" s="5"/>
      <c r="M395" s="5"/>
      <c r="N395" s="135">
        <v>1</v>
      </c>
    </row>
    <row r="396" spans="1:14" ht="52.05" customHeight="1">
      <c r="A396" s="5" t="s">
        <v>346</v>
      </c>
      <c r="B396" s="4" t="s">
        <v>1344</v>
      </c>
      <c r="C396" s="5" t="s">
        <v>45</v>
      </c>
      <c r="D396" s="4" t="s">
        <v>7803</v>
      </c>
      <c r="E396" s="4" t="s">
        <v>38</v>
      </c>
      <c r="F396" s="4" t="s">
        <v>30</v>
      </c>
      <c r="G396" s="125" t="s">
        <v>3603</v>
      </c>
      <c r="H396" s="45" t="s">
        <v>2187</v>
      </c>
      <c r="I396" s="5" t="s">
        <v>42</v>
      </c>
      <c r="J396" s="5" t="s">
        <v>68</v>
      </c>
      <c r="K396" s="5" t="s">
        <v>2051</v>
      </c>
      <c r="L396" s="5"/>
      <c r="M396" s="5"/>
      <c r="N396" s="135">
        <v>1</v>
      </c>
    </row>
    <row r="397" spans="1:14" ht="52.05" customHeight="1">
      <c r="A397" s="5" t="s">
        <v>346</v>
      </c>
      <c r="B397" s="4" t="s">
        <v>1344</v>
      </c>
      <c r="C397" s="4" t="s">
        <v>361</v>
      </c>
      <c r="D397" s="4" t="s">
        <v>3</v>
      </c>
      <c r="E397" s="4" t="s">
        <v>707</v>
      </c>
      <c r="F397" s="4" t="s">
        <v>55</v>
      </c>
      <c r="G397" s="125" t="s">
        <v>3611</v>
      </c>
      <c r="H397" s="45" t="s">
        <v>3610</v>
      </c>
      <c r="I397" s="4" t="s">
        <v>742</v>
      </c>
      <c r="J397" s="4" t="s">
        <v>156</v>
      </c>
      <c r="K397" s="4" t="s">
        <v>156</v>
      </c>
      <c r="L397" s="5"/>
      <c r="M397" s="5"/>
      <c r="N397" s="135">
        <v>1</v>
      </c>
    </row>
    <row r="398" spans="1:14" ht="52.05" customHeight="1">
      <c r="A398" s="5" t="s">
        <v>346</v>
      </c>
      <c r="B398" s="5" t="s">
        <v>1344</v>
      </c>
      <c r="C398" s="4" t="s">
        <v>37</v>
      </c>
      <c r="D398" s="5" t="s">
        <v>3</v>
      </c>
      <c r="E398" s="5" t="s">
        <v>2106</v>
      </c>
      <c r="F398" s="4" t="s">
        <v>25</v>
      </c>
      <c r="G398" s="125" t="s">
        <v>3607</v>
      </c>
      <c r="H398" s="31" t="s">
        <v>1768</v>
      </c>
      <c r="I398" s="5" t="s">
        <v>26</v>
      </c>
      <c r="J398" s="5" t="s">
        <v>237</v>
      </c>
      <c r="K398" s="4" t="s">
        <v>2800</v>
      </c>
      <c r="L398" s="5"/>
      <c r="M398" s="5"/>
      <c r="N398" s="135">
        <v>1</v>
      </c>
    </row>
    <row r="399" spans="1:14" ht="52.05" customHeight="1">
      <c r="A399" s="4" t="s">
        <v>346</v>
      </c>
      <c r="B399" s="4" t="s">
        <v>1344</v>
      </c>
      <c r="C399" s="4" t="s">
        <v>45</v>
      </c>
      <c r="D399" s="4" t="s">
        <v>8</v>
      </c>
      <c r="E399" s="4" t="s">
        <v>565</v>
      </c>
      <c r="F399" s="4" t="s">
        <v>2289</v>
      </c>
      <c r="G399" s="125" t="s">
        <v>3598</v>
      </c>
      <c r="H399" s="32" t="s">
        <v>3581</v>
      </c>
      <c r="I399" s="4" t="s">
        <v>567</v>
      </c>
      <c r="J399" s="4" t="s">
        <v>184</v>
      </c>
      <c r="K399" s="4" t="s">
        <v>3580</v>
      </c>
      <c r="L399" s="5"/>
      <c r="M399" s="5"/>
      <c r="N399" s="135">
        <v>1</v>
      </c>
    </row>
    <row r="400" spans="1:14" ht="52.05" customHeight="1">
      <c r="A400" s="5" t="s">
        <v>346</v>
      </c>
      <c r="B400" s="5" t="s">
        <v>1344</v>
      </c>
      <c r="C400" s="5" t="s">
        <v>45</v>
      </c>
      <c r="D400" s="5" t="s">
        <v>3</v>
      </c>
      <c r="E400" s="5" t="s">
        <v>2106</v>
      </c>
      <c r="F400" s="4" t="s">
        <v>53</v>
      </c>
      <c r="G400" s="125" t="s">
        <v>3604</v>
      </c>
      <c r="H400" s="31" t="s">
        <v>347</v>
      </c>
      <c r="I400" s="5" t="s">
        <v>26</v>
      </c>
      <c r="J400" s="5" t="s">
        <v>68</v>
      </c>
      <c r="K400" s="5" t="s">
        <v>723</v>
      </c>
      <c r="L400" s="5"/>
      <c r="M400" s="5"/>
      <c r="N400" s="135">
        <v>1</v>
      </c>
    </row>
    <row r="401" spans="1:14" ht="52.05" customHeight="1">
      <c r="A401" s="4" t="s">
        <v>2183</v>
      </c>
      <c r="B401" s="4" t="s">
        <v>1344</v>
      </c>
      <c r="C401" s="4" t="s">
        <v>45</v>
      </c>
      <c r="D401" s="4" t="s">
        <v>654</v>
      </c>
      <c r="E401" s="4" t="s">
        <v>25</v>
      </c>
      <c r="F401" s="4" t="s">
        <v>1045</v>
      </c>
      <c r="G401" s="125" t="s">
        <v>3616</v>
      </c>
      <c r="H401" s="45" t="s">
        <v>2189</v>
      </c>
      <c r="I401" s="4" t="s">
        <v>26</v>
      </c>
      <c r="J401" s="4" t="s">
        <v>696</v>
      </c>
      <c r="K401" s="4" t="s">
        <v>2684</v>
      </c>
      <c r="L401" s="4"/>
      <c r="M401" s="4"/>
      <c r="N401" s="135">
        <v>1</v>
      </c>
    </row>
    <row r="402" spans="1:14" ht="52.05" customHeight="1">
      <c r="A402" s="4" t="s">
        <v>2183</v>
      </c>
      <c r="B402" s="4" t="s">
        <v>1344</v>
      </c>
      <c r="C402" s="4" t="s">
        <v>45</v>
      </c>
      <c r="D402" s="4" t="s">
        <v>3</v>
      </c>
      <c r="E402" s="4" t="s">
        <v>75</v>
      </c>
      <c r="F402" s="4" t="s">
        <v>30</v>
      </c>
      <c r="G402" s="125" t="s">
        <v>3619</v>
      </c>
      <c r="H402" s="45" t="s">
        <v>2194</v>
      </c>
      <c r="I402" s="4" t="s">
        <v>742</v>
      </c>
      <c r="J402" s="4" t="s">
        <v>2193</v>
      </c>
      <c r="K402" s="4" t="s">
        <v>2193</v>
      </c>
      <c r="L402" s="4"/>
      <c r="M402" s="4"/>
      <c r="N402" s="135">
        <v>1</v>
      </c>
    </row>
    <row r="403" spans="1:14" ht="52.05" customHeight="1">
      <c r="A403" s="4" t="s">
        <v>2183</v>
      </c>
      <c r="B403" s="4" t="s">
        <v>1344</v>
      </c>
      <c r="C403" s="4" t="s">
        <v>45</v>
      </c>
      <c r="D403" s="4" t="s">
        <v>193</v>
      </c>
      <c r="E403" s="4" t="s">
        <v>1518</v>
      </c>
      <c r="F403" s="4" t="s">
        <v>46</v>
      </c>
      <c r="G403" s="125" t="s">
        <v>3613</v>
      </c>
      <c r="H403" s="45" t="s">
        <v>2184</v>
      </c>
      <c r="I403" s="4" t="s">
        <v>742</v>
      </c>
      <c r="J403" s="4" t="s">
        <v>184</v>
      </c>
      <c r="K403" s="4" t="s">
        <v>2185</v>
      </c>
      <c r="L403" s="5"/>
      <c r="M403" s="5"/>
      <c r="N403" s="135">
        <v>1</v>
      </c>
    </row>
    <row r="404" spans="1:14" ht="52.05" customHeight="1">
      <c r="A404" s="4" t="s">
        <v>2183</v>
      </c>
      <c r="B404" s="4" t="s">
        <v>1344</v>
      </c>
      <c r="C404" s="4" t="s">
        <v>345</v>
      </c>
      <c r="D404" s="5" t="s">
        <v>5</v>
      </c>
      <c r="E404" s="4" t="s">
        <v>48</v>
      </c>
      <c r="F404" s="4" t="s">
        <v>1045</v>
      </c>
      <c r="G404" s="125" t="s">
        <v>3617</v>
      </c>
      <c r="H404" s="45" t="s">
        <v>2192</v>
      </c>
      <c r="I404" s="4" t="s">
        <v>567</v>
      </c>
      <c r="J404" s="4" t="s">
        <v>2190</v>
      </c>
      <c r="K404" s="4" t="s">
        <v>2191</v>
      </c>
      <c r="L404" s="4"/>
      <c r="M404" s="4"/>
      <c r="N404" s="135">
        <v>1</v>
      </c>
    </row>
    <row r="405" spans="1:14" ht="52.05" customHeight="1">
      <c r="A405" s="4" t="s">
        <v>2183</v>
      </c>
      <c r="B405" s="4" t="s">
        <v>1344</v>
      </c>
      <c r="C405" s="4" t="s">
        <v>29</v>
      </c>
      <c r="D405" s="4" t="s">
        <v>1709</v>
      </c>
      <c r="E405" s="4" t="s">
        <v>2321</v>
      </c>
      <c r="F405" s="4" t="s">
        <v>46</v>
      </c>
      <c r="G405" s="125" t="s">
        <v>3621</v>
      </c>
      <c r="H405" s="45" t="s">
        <v>2925</v>
      </c>
      <c r="I405" s="4" t="s">
        <v>567</v>
      </c>
      <c r="J405" s="4" t="s">
        <v>237</v>
      </c>
      <c r="K405" s="4" t="s">
        <v>3973</v>
      </c>
      <c r="L405" s="4"/>
      <c r="M405" s="4"/>
      <c r="N405" s="135">
        <v>1</v>
      </c>
    </row>
    <row r="406" spans="1:14" ht="52.05" customHeight="1">
      <c r="A406" s="4" t="s">
        <v>2183</v>
      </c>
      <c r="B406" s="4" t="s">
        <v>1344</v>
      </c>
      <c r="C406" s="4" t="s">
        <v>45</v>
      </c>
      <c r="D406" s="4" t="s">
        <v>7803</v>
      </c>
      <c r="E406" s="4" t="s">
        <v>38</v>
      </c>
      <c r="F406" s="4" t="s">
        <v>30</v>
      </c>
      <c r="G406" s="125" t="s">
        <v>3614</v>
      </c>
      <c r="H406" s="45" t="s">
        <v>2923</v>
      </c>
      <c r="I406" s="4" t="s">
        <v>42</v>
      </c>
      <c r="J406" s="4" t="s">
        <v>184</v>
      </c>
      <c r="K406" s="4" t="s">
        <v>2186</v>
      </c>
      <c r="L406" s="5"/>
      <c r="M406" s="5"/>
      <c r="N406" s="135">
        <v>1</v>
      </c>
    </row>
    <row r="407" spans="1:14" ht="52.05" customHeight="1">
      <c r="A407" s="4" t="s">
        <v>2183</v>
      </c>
      <c r="B407" s="4" t="s">
        <v>1344</v>
      </c>
      <c r="C407" s="4" t="s">
        <v>45</v>
      </c>
      <c r="D407" s="4" t="s">
        <v>3</v>
      </c>
      <c r="E407" s="4" t="s">
        <v>707</v>
      </c>
      <c r="F407" s="4" t="s">
        <v>55</v>
      </c>
      <c r="G407" s="125" t="s">
        <v>3620</v>
      </c>
      <c r="H407" s="45" t="s">
        <v>2196</v>
      </c>
      <c r="I407" s="4" t="s">
        <v>567</v>
      </c>
      <c r="J407" s="4" t="s">
        <v>2195</v>
      </c>
      <c r="K407" s="4" t="s">
        <v>2197</v>
      </c>
      <c r="L407" s="4"/>
      <c r="M407" s="4"/>
      <c r="N407" s="135">
        <v>1</v>
      </c>
    </row>
    <row r="408" spans="1:14" ht="52.05" customHeight="1">
      <c r="A408" s="4" t="s">
        <v>2183</v>
      </c>
      <c r="B408" s="4" t="s">
        <v>1344</v>
      </c>
      <c r="C408" s="4" t="s">
        <v>45</v>
      </c>
      <c r="D408" s="4" t="s">
        <v>1501</v>
      </c>
      <c r="E408" s="4" t="s">
        <v>1061</v>
      </c>
      <c r="F408" s="4" t="s">
        <v>585</v>
      </c>
      <c r="G408" s="125" t="s">
        <v>3615</v>
      </c>
      <c r="H408" s="45" t="s">
        <v>2188</v>
      </c>
      <c r="I408" s="4" t="s">
        <v>567</v>
      </c>
      <c r="J408" s="4" t="s">
        <v>225</v>
      </c>
      <c r="K408" s="4" t="s">
        <v>2682</v>
      </c>
      <c r="L408" s="5"/>
      <c r="M408" s="5"/>
      <c r="N408" s="135">
        <v>1</v>
      </c>
    </row>
    <row r="409" spans="1:14" ht="52.05" customHeight="1">
      <c r="A409" s="4" t="s">
        <v>2183</v>
      </c>
      <c r="B409" s="4" t="s">
        <v>1344</v>
      </c>
      <c r="C409" s="4" t="s">
        <v>45</v>
      </c>
      <c r="D409" s="4" t="s">
        <v>3</v>
      </c>
      <c r="E409" s="4" t="s">
        <v>75</v>
      </c>
      <c r="F409" s="4" t="s">
        <v>1045</v>
      </c>
      <c r="G409" s="125" t="s">
        <v>3618</v>
      </c>
      <c r="H409" s="45" t="s">
        <v>2924</v>
      </c>
      <c r="I409" s="4" t="s">
        <v>137</v>
      </c>
      <c r="J409" s="4" t="s">
        <v>109</v>
      </c>
      <c r="K409" s="4" t="s">
        <v>2200</v>
      </c>
      <c r="L409" s="4"/>
      <c r="M409" s="4"/>
      <c r="N409" s="135">
        <v>1</v>
      </c>
    </row>
    <row r="410" spans="1:14" ht="52.05" customHeight="1">
      <c r="A410" s="4" t="s">
        <v>2183</v>
      </c>
      <c r="B410" s="4" t="s">
        <v>1344</v>
      </c>
      <c r="C410" s="4" t="s">
        <v>361</v>
      </c>
      <c r="D410" s="4" t="s">
        <v>1501</v>
      </c>
      <c r="E410" s="4" t="s">
        <v>707</v>
      </c>
      <c r="F410" s="4" t="s">
        <v>585</v>
      </c>
      <c r="G410" s="125" t="s">
        <v>3622</v>
      </c>
      <c r="H410" s="45" t="s">
        <v>2198</v>
      </c>
      <c r="I410" s="4" t="s">
        <v>1164</v>
      </c>
      <c r="J410" s="4" t="s">
        <v>156</v>
      </c>
      <c r="K410" s="4" t="s">
        <v>2199</v>
      </c>
      <c r="L410" s="4"/>
      <c r="M410" s="4"/>
      <c r="N410" s="135">
        <v>1</v>
      </c>
    </row>
    <row r="411" spans="1:14" ht="52.05" customHeight="1">
      <c r="A411" s="5" t="s">
        <v>349</v>
      </c>
      <c r="B411" s="4" t="s">
        <v>18</v>
      </c>
      <c r="C411" s="5" t="s">
        <v>29</v>
      </c>
      <c r="D411" s="5" t="s">
        <v>1</v>
      </c>
      <c r="E411" s="4" t="s">
        <v>25</v>
      </c>
      <c r="F411" s="4" t="s">
        <v>641</v>
      </c>
      <c r="G411" s="125" t="s">
        <v>3625</v>
      </c>
      <c r="H411" s="31" t="s">
        <v>368</v>
      </c>
      <c r="I411" s="5" t="s">
        <v>26</v>
      </c>
      <c r="J411" s="5" t="s">
        <v>184</v>
      </c>
      <c r="K411" s="5" t="s">
        <v>424</v>
      </c>
      <c r="L411" s="5"/>
      <c r="M411" s="5"/>
      <c r="N411" s="135">
        <v>1</v>
      </c>
    </row>
    <row r="412" spans="1:14" ht="52.05" customHeight="1">
      <c r="A412" s="5" t="s">
        <v>349</v>
      </c>
      <c r="B412" s="4" t="s">
        <v>1344</v>
      </c>
      <c r="C412" s="4" t="s">
        <v>45</v>
      </c>
      <c r="D412" s="4" t="s">
        <v>5</v>
      </c>
      <c r="E412" s="4" t="s">
        <v>48</v>
      </c>
      <c r="F412" s="4" t="s">
        <v>711</v>
      </c>
      <c r="G412" s="125" t="s">
        <v>3642</v>
      </c>
      <c r="H412" s="45" t="s">
        <v>3636</v>
      </c>
      <c r="I412" s="4" t="s">
        <v>567</v>
      </c>
      <c r="J412" s="4" t="s">
        <v>3582</v>
      </c>
      <c r="K412" s="4" t="s">
        <v>3635</v>
      </c>
      <c r="L412" s="5"/>
      <c r="M412" s="5"/>
      <c r="N412" s="135">
        <v>1</v>
      </c>
    </row>
    <row r="413" spans="1:14" ht="52.05" customHeight="1">
      <c r="A413" s="5" t="s">
        <v>349</v>
      </c>
      <c r="B413" s="4" t="s">
        <v>1344</v>
      </c>
      <c r="C413" s="4" t="s">
        <v>45</v>
      </c>
      <c r="D413" s="4" t="s">
        <v>3</v>
      </c>
      <c r="E413" s="4" t="s">
        <v>647</v>
      </c>
      <c r="F413" s="4" t="s">
        <v>571</v>
      </c>
      <c r="G413" s="125" t="s">
        <v>3638</v>
      </c>
      <c r="H413" s="45" t="s">
        <v>3630</v>
      </c>
      <c r="I413" s="4" t="s">
        <v>567</v>
      </c>
      <c r="J413" s="5" t="s">
        <v>184</v>
      </c>
      <c r="K413" s="4" t="s">
        <v>3628</v>
      </c>
      <c r="L413" s="5"/>
      <c r="M413" s="5"/>
      <c r="N413" s="135">
        <v>1</v>
      </c>
    </row>
    <row r="414" spans="1:14" ht="52.05" customHeight="1">
      <c r="A414" s="4" t="s">
        <v>349</v>
      </c>
      <c r="B414" s="4" t="s">
        <v>1344</v>
      </c>
      <c r="C414" s="5" t="s">
        <v>361</v>
      </c>
      <c r="D414" s="4" t="s">
        <v>7</v>
      </c>
      <c r="E414" s="4" t="s">
        <v>25</v>
      </c>
      <c r="F414" s="4" t="s">
        <v>28</v>
      </c>
      <c r="G414" s="125" t="s">
        <v>3644</v>
      </c>
      <c r="H414" s="45" t="s">
        <v>3056</v>
      </c>
      <c r="I414" s="4" t="s">
        <v>23</v>
      </c>
      <c r="J414" s="4" t="s">
        <v>360</v>
      </c>
      <c r="K414" s="4" t="s">
        <v>360</v>
      </c>
      <c r="L414" s="5"/>
      <c r="M414" s="5"/>
      <c r="N414" s="135">
        <v>1</v>
      </c>
    </row>
    <row r="415" spans="1:14" ht="52.05" customHeight="1">
      <c r="A415" s="5" t="s">
        <v>349</v>
      </c>
      <c r="B415" s="4" t="s">
        <v>1344</v>
      </c>
      <c r="C415" s="4" t="s">
        <v>45</v>
      </c>
      <c r="D415" s="4" t="s">
        <v>7803</v>
      </c>
      <c r="E415" s="5" t="s">
        <v>38</v>
      </c>
      <c r="F415" s="4" t="s">
        <v>145</v>
      </c>
      <c r="G415" s="125" t="s">
        <v>3637</v>
      </c>
      <c r="H415" s="45" t="s">
        <v>3629</v>
      </c>
      <c r="I415" s="5" t="s">
        <v>26</v>
      </c>
      <c r="J415" s="5" t="s">
        <v>184</v>
      </c>
      <c r="K415" s="4" t="s">
        <v>3627</v>
      </c>
      <c r="L415" s="5"/>
      <c r="M415" s="5"/>
      <c r="N415" s="135">
        <v>1</v>
      </c>
    </row>
    <row r="416" spans="1:14" ht="52.05" customHeight="1">
      <c r="A416" s="5" t="s">
        <v>349</v>
      </c>
      <c r="B416" s="4" t="s">
        <v>18</v>
      </c>
      <c r="C416" s="5" t="s">
        <v>29</v>
      </c>
      <c r="D416" s="5" t="s">
        <v>1</v>
      </c>
      <c r="E416" s="4" t="s">
        <v>25</v>
      </c>
      <c r="F416" s="4" t="s">
        <v>366</v>
      </c>
      <c r="G416" s="125" t="s">
        <v>3623</v>
      </c>
      <c r="H416" s="31" t="s">
        <v>365</v>
      </c>
      <c r="I416" s="5" t="s">
        <v>26</v>
      </c>
      <c r="J416" s="5" t="s">
        <v>184</v>
      </c>
      <c r="K416" s="5" t="s">
        <v>410</v>
      </c>
      <c r="L416" s="5"/>
      <c r="M416" s="5"/>
      <c r="N416" s="135">
        <v>1</v>
      </c>
    </row>
    <row r="417" spans="1:14" ht="52.05" customHeight="1">
      <c r="A417" s="5" t="s">
        <v>349</v>
      </c>
      <c r="B417" s="4" t="s">
        <v>1344</v>
      </c>
      <c r="C417" s="5" t="s">
        <v>233</v>
      </c>
      <c r="D417" s="5" t="s">
        <v>5</v>
      </c>
      <c r="E417" s="5" t="s">
        <v>70</v>
      </c>
      <c r="F417" s="4" t="s">
        <v>28</v>
      </c>
      <c r="G417" s="125" t="s">
        <v>3646</v>
      </c>
      <c r="H417" s="45" t="s">
        <v>3647</v>
      </c>
      <c r="I417" s="5" t="s">
        <v>26</v>
      </c>
      <c r="J417" s="5" t="s">
        <v>348</v>
      </c>
      <c r="K417" s="5" t="s">
        <v>348</v>
      </c>
      <c r="L417" s="5"/>
      <c r="M417" s="5"/>
      <c r="N417" s="135">
        <v>1</v>
      </c>
    </row>
    <row r="418" spans="1:14" ht="52.05" customHeight="1">
      <c r="A418" s="5" t="s">
        <v>349</v>
      </c>
      <c r="B418" s="4" t="s">
        <v>331</v>
      </c>
      <c r="C418" s="4" t="s">
        <v>45</v>
      </c>
      <c r="D418" s="4" t="s">
        <v>4</v>
      </c>
      <c r="E418" s="4" t="s">
        <v>1453</v>
      </c>
      <c r="F418" s="4" t="s">
        <v>641</v>
      </c>
      <c r="G418" s="125" t="s">
        <v>3643</v>
      </c>
      <c r="H418" s="45" t="s">
        <v>2318</v>
      </c>
      <c r="I418" s="4" t="s">
        <v>742</v>
      </c>
      <c r="J418" s="4" t="s">
        <v>68</v>
      </c>
      <c r="K418" s="4" t="s">
        <v>5158</v>
      </c>
      <c r="L418" s="5"/>
      <c r="M418" s="5"/>
      <c r="N418" s="135">
        <v>1</v>
      </c>
    </row>
    <row r="419" spans="1:14" ht="52.05" customHeight="1">
      <c r="A419" s="5" t="s">
        <v>349</v>
      </c>
      <c r="B419" s="4" t="s">
        <v>18</v>
      </c>
      <c r="C419" s="5" t="s">
        <v>29</v>
      </c>
      <c r="D419" s="5" t="s">
        <v>1</v>
      </c>
      <c r="E419" s="4" t="s">
        <v>25</v>
      </c>
      <c r="F419" s="4" t="s">
        <v>641</v>
      </c>
      <c r="G419" s="125" t="s">
        <v>3624</v>
      </c>
      <c r="H419" s="31" t="s">
        <v>367</v>
      </c>
      <c r="I419" s="5" t="s">
        <v>26</v>
      </c>
      <c r="J419" s="5" t="s">
        <v>184</v>
      </c>
      <c r="K419" s="5" t="s">
        <v>411</v>
      </c>
      <c r="L419" s="5"/>
      <c r="M419" s="5"/>
      <c r="N419" s="135">
        <v>1</v>
      </c>
    </row>
    <row r="420" spans="1:14" ht="52.05" customHeight="1">
      <c r="A420" s="5" t="s">
        <v>349</v>
      </c>
      <c r="B420" s="4" t="s">
        <v>18</v>
      </c>
      <c r="C420" s="5" t="s">
        <v>29</v>
      </c>
      <c r="D420" s="5" t="s">
        <v>1</v>
      </c>
      <c r="E420" s="4" t="s">
        <v>25</v>
      </c>
      <c r="F420" s="4" t="s">
        <v>366</v>
      </c>
      <c r="G420" s="125" t="s">
        <v>3626</v>
      </c>
      <c r="H420" s="31" t="s">
        <v>369</v>
      </c>
      <c r="I420" s="5" t="s">
        <v>26</v>
      </c>
      <c r="J420" s="5" t="s">
        <v>184</v>
      </c>
      <c r="K420" s="5" t="s">
        <v>425</v>
      </c>
      <c r="L420" s="5"/>
      <c r="M420" s="5"/>
      <c r="N420" s="135">
        <v>1</v>
      </c>
    </row>
    <row r="421" spans="1:14" ht="52.05" customHeight="1">
      <c r="A421" s="5" t="s">
        <v>349</v>
      </c>
      <c r="B421" s="4" t="s">
        <v>1344</v>
      </c>
      <c r="C421" s="4" t="s">
        <v>2101</v>
      </c>
      <c r="D421" s="4" t="s">
        <v>8</v>
      </c>
      <c r="E421" s="4" t="s">
        <v>749</v>
      </c>
      <c r="F421" s="4" t="s">
        <v>641</v>
      </c>
      <c r="G421" s="125" t="s">
        <v>3639</v>
      </c>
      <c r="H421" s="45" t="s">
        <v>3633</v>
      </c>
      <c r="I421" s="4" t="s">
        <v>26</v>
      </c>
      <c r="J421" s="5" t="s">
        <v>184</v>
      </c>
      <c r="K421" s="4" t="s">
        <v>322</v>
      </c>
      <c r="L421" s="5"/>
      <c r="M421" s="5"/>
      <c r="N421" s="135">
        <v>1</v>
      </c>
    </row>
    <row r="422" spans="1:14" ht="52.05" customHeight="1">
      <c r="A422" s="5" t="s">
        <v>349</v>
      </c>
      <c r="B422" s="4" t="s">
        <v>1344</v>
      </c>
      <c r="C422" s="4" t="s">
        <v>2101</v>
      </c>
      <c r="D422" s="4" t="s">
        <v>8</v>
      </c>
      <c r="E422" s="4" t="s">
        <v>749</v>
      </c>
      <c r="F422" s="4" t="s">
        <v>641</v>
      </c>
      <c r="G422" s="125" t="s">
        <v>3640</v>
      </c>
      <c r="H422" s="45" t="s">
        <v>3631</v>
      </c>
      <c r="I422" s="4" t="s">
        <v>26</v>
      </c>
      <c r="J422" s="5" t="s">
        <v>184</v>
      </c>
      <c r="K422" s="4" t="s">
        <v>3632</v>
      </c>
      <c r="L422" s="5"/>
      <c r="M422" s="5"/>
      <c r="N422" s="135">
        <v>1</v>
      </c>
    </row>
    <row r="423" spans="1:14" ht="52.05" customHeight="1">
      <c r="A423" s="5" t="s">
        <v>349</v>
      </c>
      <c r="B423" s="4" t="s">
        <v>1344</v>
      </c>
      <c r="C423" s="4" t="s">
        <v>29</v>
      </c>
      <c r="D423" s="4" t="s">
        <v>8</v>
      </c>
      <c r="E423" s="4" t="s">
        <v>749</v>
      </c>
      <c r="F423" s="4" t="s">
        <v>641</v>
      </c>
      <c r="G423" s="125" t="s">
        <v>3641</v>
      </c>
      <c r="H423" s="45" t="s">
        <v>3631</v>
      </c>
      <c r="I423" s="4" t="s">
        <v>26</v>
      </c>
      <c r="J423" s="5" t="s">
        <v>184</v>
      </c>
      <c r="K423" s="4" t="s">
        <v>3632</v>
      </c>
      <c r="L423" s="5"/>
      <c r="M423" s="5"/>
      <c r="N423" s="135">
        <v>1</v>
      </c>
    </row>
    <row r="424" spans="1:14" ht="52.05" customHeight="1">
      <c r="A424" s="5" t="s">
        <v>349</v>
      </c>
      <c r="B424" s="4" t="s">
        <v>1344</v>
      </c>
      <c r="C424" s="5" t="s">
        <v>45</v>
      </c>
      <c r="D424" s="5" t="s">
        <v>5</v>
      </c>
      <c r="E424" s="5" t="s">
        <v>146</v>
      </c>
      <c r="F424" s="4" t="s">
        <v>641</v>
      </c>
      <c r="G424" s="125" t="s">
        <v>3645</v>
      </c>
      <c r="H424" s="32" t="s">
        <v>3634</v>
      </c>
      <c r="I424" s="5" t="s">
        <v>26</v>
      </c>
      <c r="J424" s="5" t="s">
        <v>237</v>
      </c>
      <c r="K424" s="4" t="s">
        <v>3974</v>
      </c>
      <c r="L424" s="5"/>
      <c r="M424" s="5"/>
      <c r="N424" s="135">
        <v>1</v>
      </c>
    </row>
    <row r="425" spans="1:14" ht="52.05" customHeight="1">
      <c r="A425" s="5" t="s">
        <v>373</v>
      </c>
      <c r="B425" s="4" t="s">
        <v>1344</v>
      </c>
      <c r="C425" s="4" t="s">
        <v>29</v>
      </c>
      <c r="D425" s="4" t="s">
        <v>8</v>
      </c>
      <c r="E425" s="4" t="s">
        <v>25</v>
      </c>
      <c r="F425" s="4" t="s">
        <v>641</v>
      </c>
      <c r="G425" s="125" t="s">
        <v>3653</v>
      </c>
      <c r="H425" s="45" t="s">
        <v>2325</v>
      </c>
      <c r="I425" s="4" t="s">
        <v>23</v>
      </c>
      <c r="J425" s="4" t="s">
        <v>97</v>
      </c>
      <c r="K425" s="4" t="s">
        <v>6198</v>
      </c>
      <c r="L425" s="5"/>
      <c r="M425" s="5"/>
      <c r="N425" s="135">
        <v>1</v>
      </c>
    </row>
    <row r="426" spans="1:14" ht="52.05" customHeight="1">
      <c r="A426" s="5" t="s">
        <v>373</v>
      </c>
      <c r="B426" s="4" t="s">
        <v>1344</v>
      </c>
      <c r="C426" s="4" t="s">
        <v>37</v>
      </c>
      <c r="D426" s="4" t="s">
        <v>3</v>
      </c>
      <c r="E426" s="4" t="s">
        <v>749</v>
      </c>
      <c r="F426" s="4" t="s">
        <v>641</v>
      </c>
      <c r="G426" s="125" t="s">
        <v>3654</v>
      </c>
      <c r="H426" s="45" t="s">
        <v>2328</v>
      </c>
      <c r="I426" s="4" t="s">
        <v>26</v>
      </c>
      <c r="J426" s="4" t="s">
        <v>2327</v>
      </c>
      <c r="K426" s="4" t="s">
        <v>2327</v>
      </c>
      <c r="L426" s="5"/>
      <c r="M426" s="5"/>
      <c r="N426" s="135">
        <v>1</v>
      </c>
    </row>
    <row r="427" spans="1:14" ht="52.05" customHeight="1">
      <c r="A427" s="5" t="s">
        <v>373</v>
      </c>
      <c r="B427" s="5" t="s">
        <v>1344</v>
      </c>
      <c r="C427" s="5" t="s">
        <v>45</v>
      </c>
      <c r="D427" s="4" t="s">
        <v>377</v>
      </c>
      <c r="E427" s="4" t="s">
        <v>749</v>
      </c>
      <c r="F427" s="4" t="s">
        <v>25</v>
      </c>
      <c r="G427" s="125" t="s">
        <v>3652</v>
      </c>
      <c r="H427" s="32" t="s">
        <v>376</v>
      </c>
      <c r="I427" s="5" t="s">
        <v>26</v>
      </c>
      <c r="J427" s="5" t="s">
        <v>237</v>
      </c>
      <c r="K427" s="4" t="s">
        <v>3975</v>
      </c>
      <c r="L427" s="5"/>
      <c r="M427" s="5"/>
      <c r="N427" s="135">
        <v>1</v>
      </c>
    </row>
    <row r="428" spans="1:14" ht="52.05" customHeight="1">
      <c r="A428" s="5" t="s">
        <v>373</v>
      </c>
      <c r="B428" s="5" t="s">
        <v>1344</v>
      </c>
      <c r="C428" s="5" t="s">
        <v>45</v>
      </c>
      <c r="D428" s="5" t="s">
        <v>3</v>
      </c>
      <c r="E428" s="5" t="s">
        <v>2107</v>
      </c>
      <c r="F428" s="4" t="s">
        <v>112</v>
      </c>
      <c r="G428" s="125" t="s">
        <v>3651</v>
      </c>
      <c r="H428" s="31" t="s">
        <v>372</v>
      </c>
      <c r="I428" s="5" t="s">
        <v>137</v>
      </c>
      <c r="J428" s="5" t="s">
        <v>1435</v>
      </c>
      <c r="K428" s="4" t="s">
        <v>5127</v>
      </c>
      <c r="L428" s="5"/>
      <c r="M428" s="5"/>
      <c r="N428" s="135">
        <v>1</v>
      </c>
    </row>
    <row r="429" spans="1:14" ht="52.05" customHeight="1">
      <c r="A429" s="5" t="s">
        <v>350</v>
      </c>
      <c r="B429" s="4" t="s">
        <v>1428</v>
      </c>
      <c r="C429" s="4" t="s">
        <v>29</v>
      </c>
      <c r="D429" s="4" t="s">
        <v>8</v>
      </c>
      <c r="E429" s="4" t="s">
        <v>25</v>
      </c>
      <c r="F429" s="4" t="s">
        <v>641</v>
      </c>
      <c r="G429" s="125" t="s">
        <v>3658</v>
      </c>
      <c r="H429" s="32" t="s">
        <v>3655</v>
      </c>
      <c r="I429" s="4" t="s">
        <v>26</v>
      </c>
      <c r="J429" s="4" t="s">
        <v>184</v>
      </c>
      <c r="K429" s="4" t="s">
        <v>3656</v>
      </c>
      <c r="L429" s="5"/>
      <c r="M429" s="5"/>
      <c r="N429" s="135">
        <v>1</v>
      </c>
    </row>
    <row r="430" spans="1:14" ht="52.05" customHeight="1">
      <c r="A430" s="5" t="s">
        <v>350</v>
      </c>
      <c r="B430" s="5" t="s">
        <v>1344</v>
      </c>
      <c r="C430" s="5" t="s">
        <v>29</v>
      </c>
      <c r="D430" s="5" t="s">
        <v>3</v>
      </c>
      <c r="E430" s="5" t="s">
        <v>75</v>
      </c>
      <c r="F430" s="4" t="s">
        <v>112</v>
      </c>
      <c r="G430" s="125" t="s">
        <v>3662</v>
      </c>
      <c r="H430" s="31" t="s">
        <v>1038</v>
      </c>
      <c r="I430" s="5" t="s">
        <v>567</v>
      </c>
      <c r="J430" s="5" t="s">
        <v>352</v>
      </c>
      <c r="K430" s="5" t="s">
        <v>517</v>
      </c>
      <c r="L430" s="5"/>
      <c r="M430" s="5"/>
      <c r="N430" s="135">
        <v>1</v>
      </c>
    </row>
    <row r="431" spans="1:14" ht="52.05" customHeight="1">
      <c r="A431" s="5" t="s">
        <v>350</v>
      </c>
      <c r="B431" s="5" t="s">
        <v>1344</v>
      </c>
      <c r="C431" s="5" t="s">
        <v>29</v>
      </c>
      <c r="D431" s="5" t="s">
        <v>3</v>
      </c>
      <c r="E431" s="5" t="s">
        <v>75</v>
      </c>
      <c r="F431" s="4" t="s">
        <v>46</v>
      </c>
      <c r="G431" s="125" t="s">
        <v>3663</v>
      </c>
      <c r="H431" s="31" t="s">
        <v>353</v>
      </c>
      <c r="I431" s="5" t="s">
        <v>42</v>
      </c>
      <c r="J431" s="5" t="s">
        <v>352</v>
      </c>
      <c r="K431" s="5" t="s">
        <v>518</v>
      </c>
      <c r="L431" s="5"/>
      <c r="M431" s="5"/>
      <c r="N431" s="135">
        <v>1</v>
      </c>
    </row>
    <row r="432" spans="1:14" ht="52.05" customHeight="1">
      <c r="A432" s="5" t="s">
        <v>350</v>
      </c>
      <c r="B432" s="4" t="s">
        <v>1344</v>
      </c>
      <c r="C432" s="5" t="s">
        <v>45</v>
      </c>
      <c r="D432" s="4" t="s">
        <v>396</v>
      </c>
      <c r="E432" s="4" t="s">
        <v>25</v>
      </c>
      <c r="F432" s="4" t="s">
        <v>28</v>
      </c>
      <c r="G432" s="125" t="s">
        <v>3661</v>
      </c>
      <c r="H432" s="31" t="s">
        <v>636</v>
      </c>
      <c r="I432" s="5" t="s">
        <v>567</v>
      </c>
      <c r="J432" s="5" t="s">
        <v>635</v>
      </c>
      <c r="K432" s="5" t="s">
        <v>635</v>
      </c>
      <c r="L432" s="5"/>
      <c r="M432" s="5"/>
      <c r="N432" s="135">
        <v>1</v>
      </c>
    </row>
    <row r="433" spans="1:14" ht="52.05" customHeight="1">
      <c r="A433" s="5" t="s">
        <v>350</v>
      </c>
      <c r="B433" s="4" t="s">
        <v>1344</v>
      </c>
      <c r="C433" s="5" t="s">
        <v>2101</v>
      </c>
      <c r="D433" s="5" t="s">
        <v>6</v>
      </c>
      <c r="E433" s="5" t="s">
        <v>1518</v>
      </c>
      <c r="F433" s="4" t="s">
        <v>28</v>
      </c>
      <c r="G433" s="125" t="s">
        <v>3660</v>
      </c>
      <c r="H433" s="31" t="s">
        <v>1037</v>
      </c>
      <c r="I433" s="5" t="s">
        <v>567</v>
      </c>
      <c r="J433" s="5" t="s">
        <v>351</v>
      </c>
      <c r="K433" s="5" t="s">
        <v>351</v>
      </c>
      <c r="L433" s="5"/>
      <c r="M433" s="5"/>
      <c r="N433" s="135">
        <v>1</v>
      </c>
    </row>
    <row r="434" spans="1:14" ht="52.05" customHeight="1">
      <c r="A434" s="5" t="s">
        <v>350</v>
      </c>
      <c r="B434" s="4" t="s">
        <v>1344</v>
      </c>
      <c r="C434" s="5" t="s">
        <v>45</v>
      </c>
      <c r="D434" s="4" t="s">
        <v>193</v>
      </c>
      <c r="E434" s="5" t="s">
        <v>1518</v>
      </c>
      <c r="F434" s="4" t="s">
        <v>571</v>
      </c>
      <c r="G434" s="125" t="s">
        <v>3657</v>
      </c>
      <c r="H434" s="31" t="s">
        <v>713</v>
      </c>
      <c r="I434" s="5" t="s">
        <v>567</v>
      </c>
      <c r="J434" s="5" t="s">
        <v>216</v>
      </c>
      <c r="K434" s="5" t="s">
        <v>621</v>
      </c>
      <c r="L434" s="5"/>
      <c r="M434" s="5"/>
      <c r="N434" s="135">
        <v>1</v>
      </c>
    </row>
    <row r="435" spans="1:14" ht="52.05" customHeight="1">
      <c r="A435" s="5" t="s">
        <v>350</v>
      </c>
      <c r="B435" s="4" t="s">
        <v>1344</v>
      </c>
      <c r="C435" s="5" t="s">
        <v>45</v>
      </c>
      <c r="D435" s="5" t="s">
        <v>6</v>
      </c>
      <c r="E435" s="5" t="s">
        <v>1515</v>
      </c>
      <c r="F435" s="4" t="s">
        <v>25</v>
      </c>
      <c r="G435" s="126" t="s">
        <v>3659</v>
      </c>
      <c r="H435" s="31" t="s">
        <v>374</v>
      </c>
      <c r="I435" s="5" t="s">
        <v>26</v>
      </c>
      <c r="J435" s="5" t="s">
        <v>1435</v>
      </c>
      <c r="K435" s="4" t="s">
        <v>5126</v>
      </c>
      <c r="L435" s="5"/>
      <c r="M435" s="5"/>
      <c r="N435" s="135">
        <v>1</v>
      </c>
    </row>
    <row r="436" spans="1:14" ht="52.05" customHeight="1">
      <c r="A436" s="5" t="s">
        <v>354</v>
      </c>
      <c r="B436" s="4" t="s">
        <v>1344</v>
      </c>
      <c r="C436" s="4" t="s">
        <v>45</v>
      </c>
      <c r="D436" s="4" t="s">
        <v>2</v>
      </c>
      <c r="E436" s="4" t="s">
        <v>25</v>
      </c>
      <c r="F436" s="4" t="s">
        <v>1690</v>
      </c>
      <c r="G436" s="125" t="s">
        <v>3677</v>
      </c>
      <c r="H436" s="45" t="s">
        <v>2927</v>
      </c>
      <c r="I436" s="4" t="s">
        <v>567</v>
      </c>
      <c r="J436" s="4" t="s">
        <v>2326</v>
      </c>
      <c r="K436" s="4" t="s">
        <v>2326</v>
      </c>
      <c r="L436" s="5"/>
      <c r="M436" s="8"/>
      <c r="N436" s="135">
        <v>1</v>
      </c>
    </row>
    <row r="437" spans="1:14" ht="52.05" customHeight="1">
      <c r="A437" s="5" t="s">
        <v>354</v>
      </c>
      <c r="B437" s="4" t="s">
        <v>1344</v>
      </c>
      <c r="C437" s="5" t="s">
        <v>45</v>
      </c>
      <c r="D437" s="4" t="s">
        <v>7803</v>
      </c>
      <c r="E437" s="4" t="s">
        <v>38</v>
      </c>
      <c r="F437" s="4" t="s">
        <v>46</v>
      </c>
      <c r="G437" s="125" t="s">
        <v>3668</v>
      </c>
      <c r="H437" s="32" t="s">
        <v>611</v>
      </c>
      <c r="I437" s="5" t="s">
        <v>42</v>
      </c>
      <c r="J437" s="5" t="s">
        <v>250</v>
      </c>
      <c r="K437" s="8" t="s">
        <v>612</v>
      </c>
      <c r="L437" s="5"/>
      <c r="M437" s="8"/>
      <c r="N437" s="135">
        <v>1</v>
      </c>
    </row>
    <row r="438" spans="1:14" ht="52.05" customHeight="1">
      <c r="A438" s="5" t="s">
        <v>354</v>
      </c>
      <c r="B438" s="4" t="s">
        <v>1344</v>
      </c>
      <c r="C438" s="5" t="s">
        <v>361</v>
      </c>
      <c r="D438" s="5" t="s">
        <v>3</v>
      </c>
      <c r="E438" s="5" t="s">
        <v>75</v>
      </c>
      <c r="F438" s="4" t="s">
        <v>571</v>
      </c>
      <c r="G438" s="125" t="s">
        <v>3670</v>
      </c>
      <c r="H438" s="31" t="s">
        <v>714</v>
      </c>
      <c r="I438" s="5" t="s">
        <v>23</v>
      </c>
      <c r="J438" s="5" t="s">
        <v>360</v>
      </c>
      <c r="K438" s="5" t="s">
        <v>360</v>
      </c>
      <c r="L438" s="5"/>
      <c r="M438" s="5"/>
      <c r="N438" s="135">
        <v>1</v>
      </c>
    </row>
    <row r="439" spans="1:14" ht="52.05" customHeight="1">
      <c r="A439" s="5" t="s">
        <v>354</v>
      </c>
      <c r="B439" s="4" t="s">
        <v>1344</v>
      </c>
      <c r="C439" s="5" t="s">
        <v>29</v>
      </c>
      <c r="D439" s="4" t="s">
        <v>903</v>
      </c>
      <c r="E439" s="4" t="s">
        <v>25</v>
      </c>
      <c r="F439" s="4" t="s">
        <v>55</v>
      </c>
      <c r="G439" s="125" t="s">
        <v>3671</v>
      </c>
      <c r="H439" s="31" t="s">
        <v>363</v>
      </c>
      <c r="I439" s="5" t="s">
        <v>26</v>
      </c>
      <c r="J439" s="5" t="s">
        <v>134</v>
      </c>
      <c r="K439" s="5" t="s">
        <v>134</v>
      </c>
      <c r="L439" s="5"/>
      <c r="M439" s="5"/>
      <c r="N439" s="135">
        <v>1</v>
      </c>
    </row>
    <row r="440" spans="1:14" ht="46.2">
      <c r="A440" s="5" t="s">
        <v>354</v>
      </c>
      <c r="B440" s="5" t="s">
        <v>1344</v>
      </c>
      <c r="C440" s="5" t="s">
        <v>45</v>
      </c>
      <c r="D440" s="5" t="s">
        <v>3</v>
      </c>
      <c r="E440" s="5" t="s">
        <v>75</v>
      </c>
      <c r="F440" s="4" t="s">
        <v>55</v>
      </c>
      <c r="G440" s="125" t="s">
        <v>3673</v>
      </c>
      <c r="H440" s="45" t="s">
        <v>2926</v>
      </c>
      <c r="I440" s="5" t="s">
        <v>26</v>
      </c>
      <c r="J440" s="5" t="s">
        <v>362</v>
      </c>
      <c r="K440" s="5" t="s">
        <v>1614</v>
      </c>
      <c r="L440" s="5"/>
      <c r="M440" s="5"/>
      <c r="N440" s="135">
        <v>1</v>
      </c>
    </row>
    <row r="441" spans="1:14" ht="52.05" customHeight="1">
      <c r="A441" s="5" t="s">
        <v>354</v>
      </c>
      <c r="B441" s="5" t="s">
        <v>1344</v>
      </c>
      <c r="C441" s="5" t="s">
        <v>45</v>
      </c>
      <c r="D441" s="5" t="s">
        <v>3</v>
      </c>
      <c r="E441" s="5" t="s">
        <v>357</v>
      </c>
      <c r="F441" s="4" t="s">
        <v>55</v>
      </c>
      <c r="G441" s="125" t="s">
        <v>3664</v>
      </c>
      <c r="H441" s="31" t="s">
        <v>355</v>
      </c>
      <c r="I441" s="5" t="s">
        <v>567</v>
      </c>
      <c r="J441" s="5" t="s">
        <v>231</v>
      </c>
      <c r="K441" s="5" t="s">
        <v>452</v>
      </c>
      <c r="L441" s="5"/>
      <c r="M441" s="5"/>
      <c r="N441" s="135">
        <v>1</v>
      </c>
    </row>
    <row r="442" spans="1:14" ht="52.05" customHeight="1">
      <c r="A442" s="5" t="s">
        <v>354</v>
      </c>
      <c r="B442" s="5" t="s">
        <v>1344</v>
      </c>
      <c r="C442" s="5" t="s">
        <v>45</v>
      </c>
      <c r="D442" s="5" t="s">
        <v>3</v>
      </c>
      <c r="E442" s="5" t="s">
        <v>357</v>
      </c>
      <c r="F442" s="4" t="s">
        <v>112</v>
      </c>
      <c r="G442" s="125" t="s">
        <v>3665</v>
      </c>
      <c r="H442" s="31" t="s">
        <v>356</v>
      </c>
      <c r="I442" s="5" t="s">
        <v>42</v>
      </c>
      <c r="J442" s="5" t="s">
        <v>231</v>
      </c>
      <c r="K442" s="5" t="s">
        <v>453</v>
      </c>
      <c r="L442" s="5"/>
      <c r="M442" s="5"/>
      <c r="N442" s="135">
        <v>1</v>
      </c>
    </row>
    <row r="443" spans="1:14" ht="52.05" customHeight="1">
      <c r="A443" s="5" t="s">
        <v>354</v>
      </c>
      <c r="B443" s="4" t="s">
        <v>1344</v>
      </c>
      <c r="C443" s="5" t="s">
        <v>45</v>
      </c>
      <c r="D443" s="5" t="s">
        <v>5</v>
      </c>
      <c r="E443" s="4" t="s">
        <v>48</v>
      </c>
      <c r="F443" s="4" t="s">
        <v>53</v>
      </c>
      <c r="G443" s="125" t="s">
        <v>3666</v>
      </c>
      <c r="H443" s="31" t="s">
        <v>358</v>
      </c>
      <c r="I443" s="5" t="s">
        <v>26</v>
      </c>
      <c r="J443" s="5" t="s">
        <v>221</v>
      </c>
      <c r="K443" s="4" t="s">
        <v>2653</v>
      </c>
      <c r="L443" s="5"/>
      <c r="M443" s="5"/>
      <c r="N443" s="135">
        <v>1</v>
      </c>
    </row>
    <row r="444" spans="1:14" ht="52.05" customHeight="1">
      <c r="A444" s="5" t="s">
        <v>354</v>
      </c>
      <c r="B444" s="5" t="s">
        <v>1344</v>
      </c>
      <c r="C444" s="5" t="s">
        <v>45</v>
      </c>
      <c r="D444" s="5" t="s">
        <v>3</v>
      </c>
      <c r="E444" s="5" t="s">
        <v>75</v>
      </c>
      <c r="F444" s="4" t="s">
        <v>2118</v>
      </c>
      <c r="G444" s="125" t="s">
        <v>3672</v>
      </c>
      <c r="H444" s="31" t="s">
        <v>364</v>
      </c>
      <c r="I444" s="5" t="s">
        <v>137</v>
      </c>
      <c r="J444" s="5" t="s">
        <v>362</v>
      </c>
      <c r="K444" s="5" t="s">
        <v>1615</v>
      </c>
      <c r="L444" s="5"/>
      <c r="M444" s="5"/>
      <c r="N444" s="135">
        <v>1</v>
      </c>
    </row>
    <row r="445" spans="1:14" ht="52.05" customHeight="1">
      <c r="A445" s="5" t="s">
        <v>354</v>
      </c>
      <c r="B445" s="4" t="s">
        <v>1344</v>
      </c>
      <c r="C445" s="5" t="s">
        <v>45</v>
      </c>
      <c r="D445" s="4" t="s">
        <v>903</v>
      </c>
      <c r="E445" s="5" t="s">
        <v>1518</v>
      </c>
      <c r="F445" s="4" t="s">
        <v>641</v>
      </c>
      <c r="G445" s="125" t="s">
        <v>3674</v>
      </c>
      <c r="H445" s="32" t="s">
        <v>384</v>
      </c>
      <c r="I445" s="5" t="s">
        <v>26</v>
      </c>
      <c r="J445" s="5" t="s">
        <v>237</v>
      </c>
      <c r="K445" s="62" t="s">
        <v>3675</v>
      </c>
      <c r="L445" s="5"/>
      <c r="M445" s="8"/>
      <c r="N445" s="135">
        <v>1</v>
      </c>
    </row>
    <row r="446" spans="1:14" ht="52.05" customHeight="1">
      <c r="A446" s="5" t="s">
        <v>354</v>
      </c>
      <c r="B446" s="4" t="s">
        <v>1344</v>
      </c>
      <c r="C446" s="5" t="s">
        <v>45</v>
      </c>
      <c r="D446" s="5" t="s">
        <v>5</v>
      </c>
      <c r="E446" s="4" t="s">
        <v>25</v>
      </c>
      <c r="F446" s="4" t="s">
        <v>46</v>
      </c>
      <c r="G446" s="125" t="s">
        <v>3667</v>
      </c>
      <c r="H446" s="31" t="s">
        <v>359</v>
      </c>
      <c r="I446" s="5" t="s">
        <v>26</v>
      </c>
      <c r="J446" s="5" t="s">
        <v>221</v>
      </c>
      <c r="K446" s="4" t="s">
        <v>2652</v>
      </c>
      <c r="L446" s="5"/>
      <c r="M446" s="5"/>
      <c r="N446" s="135">
        <v>1</v>
      </c>
    </row>
    <row r="447" spans="1:14" ht="52.05" customHeight="1">
      <c r="A447" s="5" t="s">
        <v>354</v>
      </c>
      <c r="B447" s="4" t="s">
        <v>1344</v>
      </c>
      <c r="C447" s="4" t="s">
        <v>29</v>
      </c>
      <c r="D447" s="4" t="s">
        <v>3</v>
      </c>
      <c r="E447" s="4" t="s">
        <v>710</v>
      </c>
      <c r="F447" s="4" t="s">
        <v>55</v>
      </c>
      <c r="G447" s="125" t="s">
        <v>3669</v>
      </c>
      <c r="H447" s="32" t="s">
        <v>2320</v>
      </c>
      <c r="I447" s="4" t="s">
        <v>1164</v>
      </c>
      <c r="J447" s="4" t="s">
        <v>2319</v>
      </c>
      <c r="K447" s="4" t="s">
        <v>2319</v>
      </c>
      <c r="L447" s="5"/>
      <c r="M447" s="8"/>
      <c r="N447" s="135">
        <v>1</v>
      </c>
    </row>
    <row r="448" spans="1:14" ht="52.05" customHeight="1">
      <c r="A448" s="5" t="s">
        <v>354</v>
      </c>
      <c r="B448" s="4" t="s">
        <v>1344</v>
      </c>
      <c r="C448" s="4" t="s">
        <v>45</v>
      </c>
      <c r="D448" s="4" t="s">
        <v>1691</v>
      </c>
      <c r="E448" s="4" t="s">
        <v>25</v>
      </c>
      <c r="F448" s="4" t="s">
        <v>2270</v>
      </c>
      <c r="G448" s="125" t="s">
        <v>3676</v>
      </c>
      <c r="H448" s="45" t="s">
        <v>2323</v>
      </c>
      <c r="I448" s="4" t="s">
        <v>567</v>
      </c>
      <c r="J448" s="4" t="s">
        <v>2322</v>
      </c>
      <c r="K448" s="4" t="s">
        <v>2324</v>
      </c>
      <c r="L448" s="5"/>
      <c r="M448" s="8"/>
      <c r="N448" s="135">
        <v>1</v>
      </c>
    </row>
    <row r="449" spans="1:14" ht="52.05" customHeight="1">
      <c r="A449" s="5" t="s">
        <v>616</v>
      </c>
      <c r="B449" s="4" t="s">
        <v>1344</v>
      </c>
      <c r="C449" s="5" t="s">
        <v>45</v>
      </c>
      <c r="D449" s="5" t="s">
        <v>5</v>
      </c>
      <c r="E449" s="4" t="s">
        <v>25</v>
      </c>
      <c r="F449" s="4" t="s">
        <v>53</v>
      </c>
      <c r="G449" s="125" t="s">
        <v>3685</v>
      </c>
      <c r="H449" s="31" t="s">
        <v>676</v>
      </c>
      <c r="I449" s="5" t="s">
        <v>26</v>
      </c>
      <c r="J449" s="5" t="s">
        <v>675</v>
      </c>
      <c r="K449" s="5" t="s">
        <v>677</v>
      </c>
      <c r="L449" s="5"/>
      <c r="M449" s="8"/>
      <c r="N449" s="135">
        <v>1</v>
      </c>
    </row>
    <row r="450" spans="1:14" ht="52.05" customHeight="1">
      <c r="A450" s="5" t="s">
        <v>616</v>
      </c>
      <c r="B450" s="4" t="s">
        <v>1344</v>
      </c>
      <c r="C450" s="4" t="s">
        <v>746</v>
      </c>
      <c r="D450" s="4" t="s">
        <v>5</v>
      </c>
      <c r="E450" s="4" t="s">
        <v>1061</v>
      </c>
      <c r="F450" s="4" t="s">
        <v>53</v>
      </c>
      <c r="G450" s="125" t="s">
        <v>3681</v>
      </c>
      <c r="H450" s="45" t="s">
        <v>2335</v>
      </c>
      <c r="I450" s="4" t="s">
        <v>26</v>
      </c>
      <c r="J450" s="4" t="s">
        <v>2334</v>
      </c>
      <c r="K450" s="4" t="s">
        <v>2334</v>
      </c>
      <c r="L450" s="5"/>
      <c r="M450" s="8"/>
      <c r="N450" s="135">
        <v>1</v>
      </c>
    </row>
    <row r="451" spans="1:14" ht="52.05" customHeight="1">
      <c r="A451" s="5" t="s">
        <v>616</v>
      </c>
      <c r="B451" s="4" t="s">
        <v>1344</v>
      </c>
      <c r="C451" s="5" t="s">
        <v>2099</v>
      </c>
      <c r="D451" s="4" t="s">
        <v>193</v>
      </c>
      <c r="E451" s="4" t="s">
        <v>1232</v>
      </c>
      <c r="F451" s="4" t="s">
        <v>571</v>
      </c>
      <c r="G451" s="125" t="s">
        <v>3683</v>
      </c>
      <c r="H451" s="31" t="s">
        <v>715</v>
      </c>
      <c r="I451" s="5" t="s">
        <v>23</v>
      </c>
      <c r="J451" s="5" t="s">
        <v>213</v>
      </c>
      <c r="K451" s="8" t="s">
        <v>620</v>
      </c>
      <c r="L451" s="5"/>
      <c r="M451" s="8"/>
      <c r="N451" s="135">
        <v>1</v>
      </c>
    </row>
    <row r="452" spans="1:14" ht="52.05" customHeight="1">
      <c r="A452" s="5" t="s">
        <v>616</v>
      </c>
      <c r="B452" s="4" t="s">
        <v>1344</v>
      </c>
      <c r="C452" s="5" t="s">
        <v>45</v>
      </c>
      <c r="D452" s="5" t="s">
        <v>5</v>
      </c>
      <c r="E452" s="4" t="s">
        <v>25</v>
      </c>
      <c r="F452" s="4" t="s">
        <v>2289</v>
      </c>
      <c r="G452" s="125" t="s">
        <v>3682</v>
      </c>
      <c r="H452" s="31" t="s">
        <v>2046</v>
      </c>
      <c r="I452" s="5" t="s">
        <v>26</v>
      </c>
      <c r="J452" s="5" t="s">
        <v>109</v>
      </c>
      <c r="K452" s="5" t="s">
        <v>776</v>
      </c>
      <c r="L452" s="5"/>
      <c r="M452" s="8"/>
      <c r="N452" s="135">
        <v>1</v>
      </c>
    </row>
    <row r="453" spans="1:14" ht="52.05" customHeight="1">
      <c r="A453" s="5" t="s">
        <v>616</v>
      </c>
      <c r="B453" s="4" t="s">
        <v>19</v>
      </c>
      <c r="C453" s="5" t="s">
        <v>45</v>
      </c>
      <c r="D453" s="5" t="s">
        <v>654</v>
      </c>
      <c r="E453" s="4" t="s">
        <v>181</v>
      </c>
      <c r="F453" s="4" t="s">
        <v>25</v>
      </c>
      <c r="G453" s="125" t="s">
        <v>3684</v>
      </c>
      <c r="H453" s="45" t="s">
        <v>2928</v>
      </c>
      <c r="I453" s="5" t="s">
        <v>26</v>
      </c>
      <c r="J453" s="5" t="s">
        <v>650</v>
      </c>
      <c r="K453" s="5" t="s">
        <v>2047</v>
      </c>
      <c r="L453" s="5"/>
      <c r="M453" s="8"/>
      <c r="N453" s="135">
        <v>1</v>
      </c>
    </row>
    <row r="454" spans="1:14" ht="52.05" customHeight="1">
      <c r="A454" s="5" t="s">
        <v>616</v>
      </c>
      <c r="B454" s="4" t="s">
        <v>1344</v>
      </c>
      <c r="C454" s="5" t="s">
        <v>45</v>
      </c>
      <c r="D454" s="4" t="s">
        <v>1691</v>
      </c>
      <c r="E454" s="5" t="s">
        <v>703</v>
      </c>
      <c r="F454" s="4" t="s">
        <v>294</v>
      </c>
      <c r="G454" s="125" t="s">
        <v>3678</v>
      </c>
      <c r="H454" s="32" t="s">
        <v>2519</v>
      </c>
      <c r="I454" s="5" t="s">
        <v>567</v>
      </c>
      <c r="J454" s="5" t="s">
        <v>221</v>
      </c>
      <c r="K454" s="62" t="s">
        <v>2651</v>
      </c>
      <c r="L454" s="5"/>
      <c r="M454" s="8"/>
      <c r="N454" s="135">
        <v>1</v>
      </c>
    </row>
    <row r="455" spans="1:14" ht="52.05" customHeight="1">
      <c r="A455" s="5" t="s">
        <v>616</v>
      </c>
      <c r="B455" s="4" t="s">
        <v>1344</v>
      </c>
      <c r="C455" s="5" t="s">
        <v>45</v>
      </c>
      <c r="D455" s="4" t="s">
        <v>193</v>
      </c>
      <c r="E455" s="5" t="s">
        <v>1518</v>
      </c>
      <c r="F455" s="4" t="s">
        <v>28</v>
      </c>
      <c r="G455" s="125" t="s">
        <v>3680</v>
      </c>
      <c r="H455" s="31" t="s">
        <v>634</v>
      </c>
      <c r="I455" s="5" t="s">
        <v>567</v>
      </c>
      <c r="J455" s="5" t="s">
        <v>250</v>
      </c>
      <c r="K455" s="8" t="s">
        <v>633</v>
      </c>
      <c r="L455" s="5"/>
      <c r="M455" s="8"/>
      <c r="N455" s="135">
        <v>1</v>
      </c>
    </row>
    <row r="456" spans="1:14" ht="52.05" customHeight="1">
      <c r="A456" s="5" t="s">
        <v>616</v>
      </c>
      <c r="B456" s="4" t="s">
        <v>1344</v>
      </c>
      <c r="C456" s="5" t="s">
        <v>361</v>
      </c>
      <c r="D456" s="5" t="s">
        <v>5</v>
      </c>
      <c r="E456" s="5" t="s">
        <v>619</v>
      </c>
      <c r="F456" s="4" t="s">
        <v>46</v>
      </c>
      <c r="G456" s="125" t="s">
        <v>3679</v>
      </c>
      <c r="H456" s="31" t="s">
        <v>618</v>
      </c>
      <c r="I456" s="5" t="s">
        <v>743</v>
      </c>
      <c r="J456" s="5" t="s">
        <v>221</v>
      </c>
      <c r="K456" s="62" t="s">
        <v>2650</v>
      </c>
      <c r="L456" s="5"/>
      <c r="M456" s="8"/>
      <c r="N456" s="135">
        <v>1</v>
      </c>
    </row>
    <row r="457" spans="1:14" ht="52.05" customHeight="1">
      <c r="A457" s="5" t="s">
        <v>616</v>
      </c>
      <c r="B457" s="4" t="s">
        <v>1344</v>
      </c>
      <c r="C457" s="5" t="s">
        <v>29</v>
      </c>
      <c r="D457" s="5" t="s">
        <v>3</v>
      </c>
      <c r="E457" s="5" t="s">
        <v>707</v>
      </c>
      <c r="F457" s="4" t="s">
        <v>112</v>
      </c>
      <c r="G457" s="125" t="s">
        <v>3686</v>
      </c>
      <c r="H457" s="31" t="s">
        <v>651</v>
      </c>
      <c r="I457" s="5" t="s">
        <v>26</v>
      </c>
      <c r="J457" s="5" t="s">
        <v>156</v>
      </c>
      <c r="K457" s="5" t="s">
        <v>652</v>
      </c>
      <c r="L457" s="5"/>
      <c r="M457" s="8"/>
      <c r="N457" s="135">
        <v>1</v>
      </c>
    </row>
    <row r="458" spans="1:14" ht="52.05" customHeight="1">
      <c r="A458" s="5" t="s">
        <v>381</v>
      </c>
      <c r="B458" s="4" t="s">
        <v>1344</v>
      </c>
      <c r="C458" s="5" t="s">
        <v>29</v>
      </c>
      <c r="D458" s="5" t="s">
        <v>3</v>
      </c>
      <c r="E458" s="5" t="s">
        <v>647</v>
      </c>
      <c r="F458" s="4" t="s">
        <v>55</v>
      </c>
      <c r="G458" s="125" t="s">
        <v>3701</v>
      </c>
      <c r="H458" s="31" t="s">
        <v>671</v>
      </c>
      <c r="I458" s="5" t="s">
        <v>567</v>
      </c>
      <c r="J458" s="5" t="s">
        <v>97</v>
      </c>
      <c r="K458" s="4" t="s">
        <v>6196</v>
      </c>
      <c r="L458" s="5"/>
      <c r="M458" s="8"/>
      <c r="N458" s="135">
        <v>1</v>
      </c>
    </row>
    <row r="459" spans="1:14" ht="52.05" customHeight="1">
      <c r="A459" s="5" t="s">
        <v>381</v>
      </c>
      <c r="B459" s="4" t="s">
        <v>1344</v>
      </c>
      <c r="C459" s="5" t="s">
        <v>45</v>
      </c>
      <c r="D459" s="5" t="s">
        <v>5</v>
      </c>
      <c r="E459" s="4" t="s">
        <v>5631</v>
      </c>
      <c r="F459" s="4" t="s">
        <v>30</v>
      </c>
      <c r="G459" s="125" t="s">
        <v>3690</v>
      </c>
      <c r="H459" s="32" t="s">
        <v>385</v>
      </c>
      <c r="I459" s="5" t="s">
        <v>137</v>
      </c>
      <c r="J459" s="5" t="s">
        <v>184</v>
      </c>
      <c r="K459" s="8" t="s">
        <v>426</v>
      </c>
      <c r="L459" s="5"/>
      <c r="M459" s="8"/>
      <c r="N459" s="135">
        <v>1</v>
      </c>
    </row>
    <row r="460" spans="1:14" ht="52.05" customHeight="1">
      <c r="A460" s="5" t="s">
        <v>381</v>
      </c>
      <c r="B460" s="4" t="s">
        <v>1344</v>
      </c>
      <c r="C460" s="5" t="s">
        <v>45</v>
      </c>
      <c r="D460" s="5" t="s">
        <v>5</v>
      </c>
      <c r="E460" s="4" t="s">
        <v>1061</v>
      </c>
      <c r="F460" s="4" t="s">
        <v>711</v>
      </c>
      <c r="G460" s="125" t="s">
        <v>3700</v>
      </c>
      <c r="H460" s="31" t="s">
        <v>687</v>
      </c>
      <c r="I460" s="5" t="s">
        <v>567</v>
      </c>
      <c r="J460" s="5" t="s">
        <v>97</v>
      </c>
      <c r="K460" s="4" t="s">
        <v>6197</v>
      </c>
      <c r="L460" s="5"/>
      <c r="M460" s="5"/>
      <c r="N460" s="135">
        <v>1</v>
      </c>
    </row>
    <row r="461" spans="1:14" ht="52.05" customHeight="1">
      <c r="A461" s="5" t="s">
        <v>381</v>
      </c>
      <c r="B461" s="4" t="s">
        <v>1344</v>
      </c>
      <c r="C461" s="5" t="s">
        <v>29</v>
      </c>
      <c r="D461" s="5" t="s">
        <v>8</v>
      </c>
      <c r="E461" s="5" t="s">
        <v>25</v>
      </c>
      <c r="F461" s="4" t="s">
        <v>641</v>
      </c>
      <c r="G461" s="125" t="s">
        <v>3693</v>
      </c>
      <c r="H461" s="32" t="s">
        <v>397</v>
      </c>
      <c r="I461" s="5" t="s">
        <v>26</v>
      </c>
      <c r="J461" s="5" t="s">
        <v>184</v>
      </c>
      <c r="K461" s="8" t="s">
        <v>402</v>
      </c>
      <c r="L461" s="5"/>
      <c r="M461" s="8"/>
      <c r="N461" s="135">
        <v>1</v>
      </c>
    </row>
    <row r="462" spans="1:14" ht="52.05" customHeight="1">
      <c r="A462" s="5" t="s">
        <v>381</v>
      </c>
      <c r="B462" s="4" t="s">
        <v>1344</v>
      </c>
      <c r="C462" s="5" t="s">
        <v>45</v>
      </c>
      <c r="D462" s="5" t="s">
        <v>1</v>
      </c>
      <c r="E462" s="4" t="s">
        <v>25</v>
      </c>
      <c r="F462" s="4" t="s">
        <v>25</v>
      </c>
      <c r="G462" s="125" t="s">
        <v>3699</v>
      </c>
      <c r="H462" s="31" t="s">
        <v>608</v>
      </c>
      <c r="I462" s="5" t="s">
        <v>26</v>
      </c>
      <c r="J462" s="5" t="s">
        <v>237</v>
      </c>
      <c r="K462" s="4" t="s">
        <v>2803</v>
      </c>
      <c r="L462" s="5"/>
      <c r="M462" s="5"/>
      <c r="N462" s="135">
        <v>1</v>
      </c>
    </row>
    <row r="463" spans="1:14" ht="52.05" customHeight="1">
      <c r="A463" s="5" t="s">
        <v>381</v>
      </c>
      <c r="B463" s="4" t="s">
        <v>1344</v>
      </c>
      <c r="C463" s="5" t="s">
        <v>45</v>
      </c>
      <c r="D463" s="5" t="s">
        <v>4</v>
      </c>
      <c r="E463" s="5" t="s">
        <v>61</v>
      </c>
      <c r="F463" s="4" t="s">
        <v>30</v>
      </c>
      <c r="G463" s="125" t="s">
        <v>3694</v>
      </c>
      <c r="H463" s="32" t="s">
        <v>622</v>
      </c>
      <c r="I463" s="5" t="s">
        <v>26</v>
      </c>
      <c r="J463" s="5" t="s">
        <v>113</v>
      </c>
      <c r="K463" s="5" t="s">
        <v>623</v>
      </c>
      <c r="L463" s="5"/>
      <c r="M463" s="8"/>
      <c r="N463" s="135">
        <v>1</v>
      </c>
    </row>
    <row r="464" spans="1:14" ht="52.05" customHeight="1">
      <c r="A464" s="5" t="s">
        <v>381</v>
      </c>
      <c r="B464" s="4" t="s">
        <v>1344</v>
      </c>
      <c r="C464" s="5" t="s">
        <v>45</v>
      </c>
      <c r="D464" s="4" t="s">
        <v>193</v>
      </c>
      <c r="E464" s="5" t="s">
        <v>1518</v>
      </c>
      <c r="F464" s="4" t="s">
        <v>30</v>
      </c>
      <c r="G464" s="125" t="s">
        <v>3689</v>
      </c>
      <c r="H464" s="31" t="s">
        <v>630</v>
      </c>
      <c r="I464" s="5" t="s">
        <v>567</v>
      </c>
      <c r="J464" s="5" t="s">
        <v>259</v>
      </c>
      <c r="K464" s="5" t="s">
        <v>259</v>
      </c>
      <c r="L464" s="5" t="s">
        <v>158</v>
      </c>
      <c r="M464" s="8" t="s">
        <v>836</v>
      </c>
      <c r="N464" s="135">
        <v>1</v>
      </c>
    </row>
    <row r="465" spans="1:14" ht="52.05" customHeight="1">
      <c r="A465" s="5" t="s">
        <v>381</v>
      </c>
      <c r="B465" s="5" t="s">
        <v>1344</v>
      </c>
      <c r="C465" s="5" t="s">
        <v>45</v>
      </c>
      <c r="D465" s="5" t="s">
        <v>3</v>
      </c>
      <c r="E465" s="4" t="s">
        <v>2357</v>
      </c>
      <c r="F465" s="4" t="s">
        <v>112</v>
      </c>
      <c r="G465" s="125" t="s">
        <v>3687</v>
      </c>
      <c r="H465" s="31" t="s">
        <v>615</v>
      </c>
      <c r="I465" s="5" t="s">
        <v>567</v>
      </c>
      <c r="J465" s="5" t="s">
        <v>617</v>
      </c>
      <c r="K465" s="8" t="s">
        <v>617</v>
      </c>
      <c r="L465" s="5"/>
      <c r="M465" s="8"/>
      <c r="N465" s="135">
        <v>1</v>
      </c>
    </row>
    <row r="466" spans="1:14" ht="52.05" customHeight="1">
      <c r="A466" s="5" t="s">
        <v>381</v>
      </c>
      <c r="B466" s="4" t="s">
        <v>1344</v>
      </c>
      <c r="C466" s="5" t="s">
        <v>45</v>
      </c>
      <c r="D466" s="5" t="s">
        <v>3</v>
      </c>
      <c r="E466" s="5" t="s">
        <v>1453</v>
      </c>
      <c r="F466" s="4" t="s">
        <v>2511</v>
      </c>
      <c r="G466" s="125" t="s">
        <v>3692</v>
      </c>
      <c r="H466" s="32" t="s">
        <v>387</v>
      </c>
      <c r="I466" s="5" t="s">
        <v>388</v>
      </c>
      <c r="J466" s="5" t="s">
        <v>184</v>
      </c>
      <c r="K466" s="8" t="s">
        <v>428</v>
      </c>
      <c r="L466" s="5"/>
      <c r="M466" s="8"/>
      <c r="N466" s="135">
        <v>1</v>
      </c>
    </row>
    <row r="467" spans="1:14" ht="52.05" customHeight="1">
      <c r="A467" s="5" t="s">
        <v>381</v>
      </c>
      <c r="B467" s="4" t="s">
        <v>1344</v>
      </c>
      <c r="C467" s="5" t="s">
        <v>45</v>
      </c>
      <c r="D467" s="5" t="s">
        <v>4</v>
      </c>
      <c r="E467" s="5" t="s">
        <v>61</v>
      </c>
      <c r="F467" s="4" t="s">
        <v>30</v>
      </c>
      <c r="G467" s="125" t="s">
        <v>3698</v>
      </c>
      <c r="H467" s="32" t="s">
        <v>606</v>
      </c>
      <c r="I467" s="5" t="s">
        <v>26</v>
      </c>
      <c r="J467" s="5" t="s">
        <v>237</v>
      </c>
      <c r="K467" s="4" t="s">
        <v>2802</v>
      </c>
      <c r="L467" s="5"/>
      <c r="M467" s="5"/>
      <c r="N467" s="135">
        <v>1</v>
      </c>
    </row>
    <row r="468" spans="1:14" ht="52.05" customHeight="1">
      <c r="A468" s="5" t="s">
        <v>381</v>
      </c>
      <c r="B468" s="4" t="s">
        <v>1344</v>
      </c>
      <c r="C468" s="5" t="s">
        <v>45</v>
      </c>
      <c r="D468" s="4" t="s">
        <v>7803</v>
      </c>
      <c r="E468" s="5" t="s">
        <v>38</v>
      </c>
      <c r="F468" s="4" t="s">
        <v>145</v>
      </c>
      <c r="G468" s="125" t="s">
        <v>3691</v>
      </c>
      <c r="H468" s="32" t="s">
        <v>386</v>
      </c>
      <c r="I468" s="5" t="s">
        <v>26</v>
      </c>
      <c r="J468" s="5" t="s">
        <v>184</v>
      </c>
      <c r="K468" s="8" t="s">
        <v>427</v>
      </c>
      <c r="L468" s="5"/>
      <c r="M468" s="8"/>
      <c r="N468" s="135">
        <v>1</v>
      </c>
    </row>
    <row r="469" spans="1:14" ht="52.05" customHeight="1">
      <c r="A469" s="5" t="s">
        <v>381</v>
      </c>
      <c r="B469" s="4" t="s">
        <v>1344</v>
      </c>
      <c r="C469" s="5" t="s">
        <v>45</v>
      </c>
      <c r="D469" s="5" t="s">
        <v>3</v>
      </c>
      <c r="E469" s="5" t="s">
        <v>707</v>
      </c>
      <c r="F469" s="4" t="s">
        <v>55</v>
      </c>
      <c r="G469" s="125" t="s">
        <v>3697</v>
      </c>
      <c r="H469" s="32" t="s">
        <v>605</v>
      </c>
      <c r="I469" s="5" t="s">
        <v>567</v>
      </c>
      <c r="J469" s="5" t="s">
        <v>237</v>
      </c>
      <c r="K469" s="4" t="s">
        <v>2801</v>
      </c>
      <c r="L469" s="5"/>
      <c r="M469" s="5"/>
      <c r="N469" s="135">
        <v>1</v>
      </c>
    </row>
    <row r="470" spans="1:14" ht="52.05" customHeight="1">
      <c r="A470" s="5" t="s">
        <v>381</v>
      </c>
      <c r="B470" s="4" t="s">
        <v>1344</v>
      </c>
      <c r="C470" s="5" t="s">
        <v>29</v>
      </c>
      <c r="D470" s="5" t="s">
        <v>5</v>
      </c>
      <c r="E470" s="4" t="s">
        <v>48</v>
      </c>
      <c r="F470" s="4" t="s">
        <v>53</v>
      </c>
      <c r="G470" s="125" t="s">
        <v>3695</v>
      </c>
      <c r="H470" s="31" t="s">
        <v>669</v>
      </c>
      <c r="I470" s="5" t="s">
        <v>26</v>
      </c>
      <c r="J470" s="5" t="s">
        <v>668</v>
      </c>
      <c r="K470" s="5" t="s">
        <v>668</v>
      </c>
      <c r="L470" s="5"/>
      <c r="M470" s="8"/>
      <c r="N470" s="135">
        <v>1</v>
      </c>
    </row>
    <row r="471" spans="1:14" ht="52.05" customHeight="1">
      <c r="A471" s="5" t="s">
        <v>381</v>
      </c>
      <c r="B471" s="4" t="s">
        <v>1344</v>
      </c>
      <c r="C471" s="5" t="s">
        <v>419</v>
      </c>
      <c r="D471" s="4" t="s">
        <v>193</v>
      </c>
      <c r="E471" s="5" t="s">
        <v>628</v>
      </c>
      <c r="F471" s="4" t="s">
        <v>629</v>
      </c>
      <c r="G471" s="125" t="s">
        <v>3688</v>
      </c>
      <c r="H471" s="31" t="s">
        <v>627</v>
      </c>
      <c r="I471" s="5" t="s">
        <v>742</v>
      </c>
      <c r="J471" s="5" t="s">
        <v>326</v>
      </c>
      <c r="K471" s="4" t="s">
        <v>2627</v>
      </c>
      <c r="L471" s="5"/>
      <c r="M471" s="8"/>
      <c r="N471" s="135">
        <v>1</v>
      </c>
    </row>
    <row r="472" spans="1:14" ht="52.05" customHeight="1">
      <c r="A472" s="5" t="s">
        <v>381</v>
      </c>
      <c r="B472" s="4" t="s">
        <v>1344</v>
      </c>
      <c r="C472" s="5" t="s">
        <v>45</v>
      </c>
      <c r="D472" s="4" t="s">
        <v>193</v>
      </c>
      <c r="E472" s="5" t="s">
        <v>1518</v>
      </c>
      <c r="F472" s="5" t="s">
        <v>1892</v>
      </c>
      <c r="G472" s="125" t="s">
        <v>3696</v>
      </c>
      <c r="H472" s="45" t="s">
        <v>2929</v>
      </c>
      <c r="I472" s="5" t="s">
        <v>567</v>
      </c>
      <c r="J472" s="5" t="s">
        <v>182</v>
      </c>
      <c r="K472" s="5" t="s">
        <v>624</v>
      </c>
      <c r="L472" s="5"/>
      <c r="M472" s="8"/>
      <c r="N472" s="135">
        <v>1</v>
      </c>
    </row>
    <row r="473" spans="1:14" ht="52.05" customHeight="1">
      <c r="A473" s="5" t="s">
        <v>379</v>
      </c>
      <c r="B473" s="4" t="s">
        <v>1344</v>
      </c>
      <c r="C473" s="5" t="s">
        <v>45</v>
      </c>
      <c r="D473" s="5" t="s">
        <v>1690</v>
      </c>
      <c r="E473" s="4" t="s">
        <v>565</v>
      </c>
      <c r="F473" s="4" t="s">
        <v>2289</v>
      </c>
      <c r="G473" s="125" t="s">
        <v>3707</v>
      </c>
      <c r="H473" s="31" t="s">
        <v>662</v>
      </c>
      <c r="I473" s="5" t="s">
        <v>567</v>
      </c>
      <c r="J473" s="5" t="s">
        <v>660</v>
      </c>
      <c r="K473" s="5" t="s">
        <v>661</v>
      </c>
      <c r="L473" s="5"/>
      <c r="M473" s="5"/>
      <c r="N473" s="135">
        <v>1</v>
      </c>
    </row>
    <row r="474" spans="1:14" ht="52.05" customHeight="1">
      <c r="A474" s="5" t="s">
        <v>379</v>
      </c>
      <c r="B474" s="5" t="s">
        <v>1344</v>
      </c>
      <c r="C474" s="5" t="s">
        <v>45</v>
      </c>
      <c r="D474" s="5" t="s">
        <v>3</v>
      </c>
      <c r="E474" s="5" t="s">
        <v>626</v>
      </c>
      <c r="F474" s="4" t="s">
        <v>711</v>
      </c>
      <c r="G474" s="125" t="s">
        <v>3714</v>
      </c>
      <c r="H474" s="45" t="s">
        <v>2930</v>
      </c>
      <c r="I474" s="5" t="s">
        <v>567</v>
      </c>
      <c r="J474" s="5" t="s">
        <v>625</v>
      </c>
      <c r="K474" s="5" t="s">
        <v>625</v>
      </c>
      <c r="L474" s="5"/>
      <c r="M474" s="8"/>
      <c r="N474" s="135">
        <v>1</v>
      </c>
    </row>
    <row r="475" spans="1:14" ht="52.05" customHeight="1">
      <c r="A475" s="5" t="s">
        <v>379</v>
      </c>
      <c r="B475" s="4" t="s">
        <v>1344</v>
      </c>
      <c r="C475" s="5" t="s">
        <v>45</v>
      </c>
      <c r="D475" s="5" t="s">
        <v>5</v>
      </c>
      <c r="E475" s="4" t="s">
        <v>1061</v>
      </c>
      <c r="F475" s="4" t="s">
        <v>30</v>
      </c>
      <c r="G475" s="125" t="s">
        <v>3708</v>
      </c>
      <c r="H475" s="31" t="s">
        <v>665</v>
      </c>
      <c r="I475" s="5" t="s">
        <v>23</v>
      </c>
      <c r="J475" s="5" t="s">
        <v>2112</v>
      </c>
      <c r="K475" s="5" t="s">
        <v>664</v>
      </c>
      <c r="L475" s="5"/>
      <c r="M475" s="5"/>
      <c r="N475" s="135">
        <v>1</v>
      </c>
    </row>
    <row r="476" spans="1:14" ht="52.05" customHeight="1">
      <c r="A476" s="5" t="s">
        <v>379</v>
      </c>
      <c r="B476" s="4" t="s">
        <v>1344</v>
      </c>
      <c r="C476" s="5" t="s">
        <v>2101</v>
      </c>
      <c r="D476" s="4" t="s">
        <v>5</v>
      </c>
      <c r="E476" s="4" t="s">
        <v>48</v>
      </c>
      <c r="F476" s="4" t="s">
        <v>641</v>
      </c>
      <c r="G476" s="125" t="s">
        <v>3703</v>
      </c>
      <c r="H476" s="32" t="s">
        <v>382</v>
      </c>
      <c r="I476" s="5" t="s">
        <v>26</v>
      </c>
      <c r="J476" s="5" t="s">
        <v>184</v>
      </c>
      <c r="K476" s="5" t="s">
        <v>380</v>
      </c>
      <c r="L476" s="5"/>
      <c r="M476" s="5"/>
      <c r="N476" s="135">
        <v>1</v>
      </c>
    </row>
    <row r="477" spans="1:14" ht="52.05" customHeight="1">
      <c r="A477" s="5" t="s">
        <v>379</v>
      </c>
      <c r="B477" s="4" t="s">
        <v>1344</v>
      </c>
      <c r="C477" s="5" t="s">
        <v>45</v>
      </c>
      <c r="D477" s="5" t="s">
        <v>5</v>
      </c>
      <c r="E477" s="5" t="s">
        <v>704</v>
      </c>
      <c r="F477" s="4" t="s">
        <v>2289</v>
      </c>
      <c r="G477" s="125" t="s">
        <v>3713</v>
      </c>
      <c r="H477" s="31" t="s">
        <v>607</v>
      </c>
      <c r="I477" s="5" t="s">
        <v>567</v>
      </c>
      <c r="J477" s="5" t="s">
        <v>237</v>
      </c>
      <c r="K477" s="4" t="s">
        <v>2804</v>
      </c>
      <c r="L477" s="5"/>
      <c r="M477" s="5"/>
      <c r="N477" s="135">
        <v>1</v>
      </c>
    </row>
    <row r="478" spans="1:14" ht="52.05" customHeight="1">
      <c r="A478" s="5" t="s">
        <v>379</v>
      </c>
      <c r="B478" s="4" t="s">
        <v>1344</v>
      </c>
      <c r="C478" s="5" t="s">
        <v>45</v>
      </c>
      <c r="D478" s="5" t="s">
        <v>3</v>
      </c>
      <c r="E478" s="5" t="s">
        <v>710</v>
      </c>
      <c r="F478" s="4" t="s">
        <v>55</v>
      </c>
      <c r="G478" s="125" t="s">
        <v>3705</v>
      </c>
      <c r="H478" s="32" t="s">
        <v>390</v>
      </c>
      <c r="I478" s="5" t="s">
        <v>389</v>
      </c>
      <c r="J478" s="5" t="s">
        <v>184</v>
      </c>
      <c r="K478" s="8" t="s">
        <v>403</v>
      </c>
      <c r="L478" s="5"/>
      <c r="M478" s="8"/>
      <c r="N478" s="135">
        <v>1</v>
      </c>
    </row>
    <row r="479" spans="1:14" ht="52.05" customHeight="1">
      <c r="A479" s="5" t="s">
        <v>379</v>
      </c>
      <c r="B479" s="4" t="s">
        <v>1344</v>
      </c>
      <c r="C479" s="4" t="s">
        <v>289</v>
      </c>
      <c r="D479" s="5" t="s">
        <v>3</v>
      </c>
      <c r="E479" s="5" t="s">
        <v>710</v>
      </c>
      <c r="F479" s="4" t="s">
        <v>55</v>
      </c>
      <c r="G479" s="125" t="s">
        <v>3706</v>
      </c>
      <c r="H479" s="32" t="s">
        <v>390</v>
      </c>
      <c r="I479" s="5" t="s">
        <v>389</v>
      </c>
      <c r="J479" s="5" t="s">
        <v>184</v>
      </c>
      <c r="K479" s="8" t="s">
        <v>403</v>
      </c>
      <c r="L479" s="5"/>
      <c r="M479" s="8"/>
      <c r="N479" s="135">
        <v>1</v>
      </c>
    </row>
    <row r="480" spans="1:14" ht="52.05" customHeight="1">
      <c r="A480" s="5" t="s">
        <v>379</v>
      </c>
      <c r="B480" s="4" t="s">
        <v>1661</v>
      </c>
      <c r="C480" s="5" t="s">
        <v>45</v>
      </c>
      <c r="D480" s="5" t="s">
        <v>654</v>
      </c>
      <c r="E480" s="5" t="s">
        <v>2105</v>
      </c>
      <c r="F480" s="4" t="s">
        <v>641</v>
      </c>
      <c r="G480" s="125" t="s">
        <v>3715</v>
      </c>
      <c r="H480" s="31" t="s">
        <v>653</v>
      </c>
      <c r="I480" s="5" t="s">
        <v>26</v>
      </c>
      <c r="J480" s="5" t="s">
        <v>656</v>
      </c>
      <c r="K480" s="5" t="s">
        <v>655</v>
      </c>
      <c r="L480" s="5"/>
      <c r="M480" s="5"/>
      <c r="N480" s="135">
        <v>1</v>
      </c>
    </row>
    <row r="481" spans="1:14" ht="52.05" customHeight="1">
      <c r="A481" s="4" t="s">
        <v>379</v>
      </c>
      <c r="B481" s="4" t="s">
        <v>1344</v>
      </c>
      <c r="C481" s="5" t="s">
        <v>746</v>
      </c>
      <c r="D481" s="5" t="s">
        <v>3</v>
      </c>
      <c r="E481" s="5" t="s">
        <v>2107</v>
      </c>
      <c r="F481" s="4" t="s">
        <v>30</v>
      </c>
      <c r="G481" s="125" t="s">
        <v>3710</v>
      </c>
      <c r="H481" s="31" t="s">
        <v>758</v>
      </c>
      <c r="I481" s="5" t="s">
        <v>742</v>
      </c>
      <c r="J481" s="4" t="s">
        <v>173</v>
      </c>
      <c r="K481" s="5" t="s">
        <v>757</v>
      </c>
      <c r="L481" s="5"/>
      <c r="M481" s="5"/>
      <c r="N481" s="135">
        <v>1</v>
      </c>
    </row>
    <row r="482" spans="1:14" ht="52.05" customHeight="1">
      <c r="A482" s="5" t="s">
        <v>379</v>
      </c>
      <c r="B482" s="4" t="s">
        <v>1344</v>
      </c>
      <c r="C482" s="5" t="s">
        <v>2101</v>
      </c>
      <c r="D482" s="4" t="s">
        <v>5</v>
      </c>
      <c r="E482" s="4" t="s">
        <v>48</v>
      </c>
      <c r="F482" s="4" t="s">
        <v>641</v>
      </c>
      <c r="G482" s="125" t="s">
        <v>3704</v>
      </c>
      <c r="H482" s="32" t="s">
        <v>3702</v>
      </c>
      <c r="I482" s="5" t="s">
        <v>26</v>
      </c>
      <c r="J482" s="5" t="s">
        <v>184</v>
      </c>
      <c r="K482" s="5" t="s">
        <v>380</v>
      </c>
      <c r="L482" s="5"/>
      <c r="M482" s="5"/>
      <c r="N482" s="135">
        <v>1</v>
      </c>
    </row>
    <row r="483" spans="1:14" ht="52.05" customHeight="1">
      <c r="A483" s="5" t="s">
        <v>379</v>
      </c>
      <c r="B483" s="4" t="s">
        <v>1344</v>
      </c>
      <c r="C483" s="5" t="s">
        <v>29</v>
      </c>
      <c r="D483" s="4" t="s">
        <v>193</v>
      </c>
      <c r="E483" s="5" t="s">
        <v>1232</v>
      </c>
      <c r="F483" s="4" t="s">
        <v>25</v>
      </c>
      <c r="G483" s="125" t="s">
        <v>3709</v>
      </c>
      <c r="H483" s="32" t="s">
        <v>632</v>
      </c>
      <c r="I483" s="5" t="s">
        <v>26</v>
      </c>
      <c r="J483" s="5" t="s">
        <v>631</v>
      </c>
      <c r="K483" s="5" t="s">
        <v>631</v>
      </c>
      <c r="L483" s="5"/>
      <c r="M483" s="5"/>
      <c r="N483" s="135">
        <v>1</v>
      </c>
    </row>
    <row r="484" spans="1:14" ht="52.05" customHeight="1">
      <c r="A484" s="5" t="s">
        <v>379</v>
      </c>
      <c r="B484" s="5" t="s">
        <v>1344</v>
      </c>
      <c r="C484" s="5" t="s">
        <v>746</v>
      </c>
      <c r="D484" s="5" t="s">
        <v>3</v>
      </c>
      <c r="E484" s="5" t="s">
        <v>647</v>
      </c>
      <c r="F484" s="4" t="s">
        <v>30</v>
      </c>
      <c r="G484" s="125" t="s">
        <v>3712</v>
      </c>
      <c r="H484" s="31" t="s">
        <v>646</v>
      </c>
      <c r="I484" s="5" t="s">
        <v>26</v>
      </c>
      <c r="J484" s="5" t="s">
        <v>644</v>
      </c>
      <c r="K484" s="5" t="s">
        <v>645</v>
      </c>
      <c r="L484" s="5"/>
      <c r="M484" s="5"/>
      <c r="N484" s="135">
        <v>1</v>
      </c>
    </row>
    <row r="485" spans="1:14" ht="52.05" customHeight="1">
      <c r="A485" s="5" t="s">
        <v>379</v>
      </c>
      <c r="B485" s="5" t="s">
        <v>1344</v>
      </c>
      <c r="C485" s="5" t="s">
        <v>233</v>
      </c>
      <c r="D485" s="5" t="s">
        <v>3</v>
      </c>
      <c r="E485" s="5" t="s">
        <v>75</v>
      </c>
      <c r="F485" s="4" t="s">
        <v>1581</v>
      </c>
      <c r="G485" s="125" t="s">
        <v>3711</v>
      </c>
      <c r="H485" s="31" t="s">
        <v>643</v>
      </c>
      <c r="I485" s="5" t="s">
        <v>23</v>
      </c>
      <c r="J485" s="5" t="s">
        <v>642</v>
      </c>
      <c r="K485" s="5" t="s">
        <v>642</v>
      </c>
      <c r="L485" s="5"/>
      <c r="M485" s="5"/>
      <c r="N485" s="135">
        <v>1</v>
      </c>
    </row>
    <row r="486" spans="1:14" ht="52.05" customHeight="1">
      <c r="A486" s="5" t="s">
        <v>378</v>
      </c>
      <c r="B486" s="4" t="s">
        <v>1344</v>
      </c>
      <c r="C486" s="5" t="s">
        <v>45</v>
      </c>
      <c r="D486" s="5" t="s">
        <v>4</v>
      </c>
      <c r="E486" s="4" t="s">
        <v>25</v>
      </c>
      <c r="F486" s="4" t="s">
        <v>1581</v>
      </c>
      <c r="G486" s="125" t="s">
        <v>3728</v>
      </c>
      <c r="H486" s="32" t="s">
        <v>2932</v>
      </c>
      <c r="I486" s="5" t="s">
        <v>26</v>
      </c>
      <c r="J486" s="5" t="s">
        <v>213</v>
      </c>
      <c r="K486" s="5" t="s">
        <v>734</v>
      </c>
      <c r="L486" s="5"/>
      <c r="M486" s="5"/>
      <c r="N486" s="135">
        <v>1</v>
      </c>
    </row>
    <row r="487" spans="1:14" ht="52.05" customHeight="1">
      <c r="A487" s="5" t="s">
        <v>378</v>
      </c>
      <c r="B487" s="5" t="s">
        <v>1344</v>
      </c>
      <c r="C487" s="5" t="s">
        <v>45</v>
      </c>
      <c r="D487" s="5" t="s">
        <v>3</v>
      </c>
      <c r="E487" s="4" t="s">
        <v>708</v>
      </c>
      <c r="F487" s="4" t="s">
        <v>571</v>
      </c>
      <c r="G487" s="125" t="s">
        <v>3720</v>
      </c>
      <c r="H487" s="32" t="s">
        <v>638</v>
      </c>
      <c r="I487" s="5" t="s">
        <v>567</v>
      </c>
      <c r="J487" s="5" t="s">
        <v>637</v>
      </c>
      <c r="K487" s="5" t="s">
        <v>637</v>
      </c>
      <c r="L487" s="5"/>
      <c r="M487" s="5"/>
      <c r="N487" s="135">
        <v>1</v>
      </c>
    </row>
    <row r="488" spans="1:14" ht="52.05" customHeight="1">
      <c r="A488" s="5" t="s">
        <v>378</v>
      </c>
      <c r="B488" s="4" t="s">
        <v>1344</v>
      </c>
      <c r="C488" s="5" t="s">
        <v>29</v>
      </c>
      <c r="D488" s="5" t="s">
        <v>3</v>
      </c>
      <c r="E488" s="5" t="s">
        <v>647</v>
      </c>
      <c r="F488" s="4" t="s">
        <v>55</v>
      </c>
      <c r="G488" s="125" t="s">
        <v>3725</v>
      </c>
      <c r="H488" s="45" t="s">
        <v>2931</v>
      </c>
      <c r="I488" s="5" t="s">
        <v>567</v>
      </c>
      <c r="J488" s="5" t="s">
        <v>685</v>
      </c>
      <c r="K488" s="5" t="s">
        <v>686</v>
      </c>
      <c r="L488" s="5"/>
      <c r="M488" s="5"/>
      <c r="N488" s="135">
        <v>1</v>
      </c>
    </row>
    <row r="489" spans="1:14" ht="52.05" customHeight="1">
      <c r="A489" s="5" t="s">
        <v>378</v>
      </c>
      <c r="B489" s="5" t="s">
        <v>1344</v>
      </c>
      <c r="C489" s="5" t="s">
        <v>2097</v>
      </c>
      <c r="D489" s="5" t="s">
        <v>3</v>
      </c>
      <c r="E489" s="4" t="s">
        <v>708</v>
      </c>
      <c r="F489" s="4" t="s">
        <v>641</v>
      </c>
      <c r="G489" s="125" t="s">
        <v>3722</v>
      </c>
      <c r="H489" s="32" t="s">
        <v>640</v>
      </c>
      <c r="I489" s="5" t="s">
        <v>567</v>
      </c>
      <c r="J489" s="5" t="s">
        <v>637</v>
      </c>
      <c r="K489" s="5" t="s">
        <v>637</v>
      </c>
      <c r="L489" s="5"/>
      <c r="M489" s="5"/>
      <c r="N489" s="135">
        <v>1</v>
      </c>
    </row>
    <row r="490" spans="1:14" ht="52.05" customHeight="1">
      <c r="A490" s="5" t="s">
        <v>378</v>
      </c>
      <c r="B490" s="4" t="s">
        <v>1344</v>
      </c>
      <c r="C490" s="5" t="s">
        <v>361</v>
      </c>
      <c r="D490" s="5" t="s">
        <v>3</v>
      </c>
      <c r="E490" s="5" t="s">
        <v>707</v>
      </c>
      <c r="F490" s="4" t="s">
        <v>55</v>
      </c>
      <c r="G490" s="125" t="s">
        <v>3724</v>
      </c>
      <c r="H490" s="32" t="s">
        <v>648</v>
      </c>
      <c r="I490" s="5" t="s">
        <v>42</v>
      </c>
      <c r="J490" s="5" t="s">
        <v>649</v>
      </c>
      <c r="K490" s="5" t="s">
        <v>649</v>
      </c>
      <c r="L490" s="5"/>
      <c r="M490" s="5"/>
      <c r="N490" s="135">
        <v>1</v>
      </c>
    </row>
    <row r="491" spans="1:14" ht="52.05" customHeight="1">
      <c r="A491" s="5" t="s">
        <v>378</v>
      </c>
      <c r="B491" s="5" t="s">
        <v>1344</v>
      </c>
      <c r="C491" s="5" t="s">
        <v>45</v>
      </c>
      <c r="D491" s="5" t="s">
        <v>3</v>
      </c>
      <c r="E491" s="5" t="s">
        <v>2106</v>
      </c>
      <c r="F491" s="4" t="s">
        <v>112</v>
      </c>
      <c r="G491" s="125" t="s">
        <v>3726</v>
      </c>
      <c r="H491" s="31" t="s">
        <v>609</v>
      </c>
      <c r="I491" s="5" t="s">
        <v>42</v>
      </c>
      <c r="J491" s="5" t="s">
        <v>237</v>
      </c>
      <c r="K491" s="4" t="s">
        <v>2805</v>
      </c>
      <c r="L491" s="5"/>
      <c r="M491" s="5"/>
      <c r="N491" s="135">
        <v>1</v>
      </c>
    </row>
    <row r="492" spans="1:14" ht="52.05" customHeight="1">
      <c r="A492" s="5" t="s">
        <v>378</v>
      </c>
      <c r="B492" s="4" t="s">
        <v>1344</v>
      </c>
      <c r="C492" s="5" t="s">
        <v>45</v>
      </c>
      <c r="D492" s="4" t="s">
        <v>1501</v>
      </c>
      <c r="E492" s="4" t="s">
        <v>1061</v>
      </c>
      <c r="F492" s="4" t="s">
        <v>585</v>
      </c>
      <c r="G492" s="125" t="s">
        <v>3729</v>
      </c>
      <c r="H492" s="31" t="s">
        <v>768</v>
      </c>
      <c r="I492" s="5" t="s">
        <v>567</v>
      </c>
      <c r="J492" s="5" t="s">
        <v>767</v>
      </c>
      <c r="K492" s="5" t="s">
        <v>769</v>
      </c>
      <c r="L492" s="5"/>
      <c r="M492" s="5"/>
      <c r="N492" s="135">
        <v>1</v>
      </c>
    </row>
    <row r="493" spans="1:14" ht="52.05" customHeight="1">
      <c r="A493" s="5" t="s">
        <v>378</v>
      </c>
      <c r="B493" s="4" t="s">
        <v>1344</v>
      </c>
      <c r="C493" s="5" t="s">
        <v>45</v>
      </c>
      <c r="D493" s="4" t="s">
        <v>193</v>
      </c>
      <c r="E493" s="4" t="s">
        <v>25</v>
      </c>
      <c r="F493" s="4" t="s">
        <v>1690</v>
      </c>
      <c r="G493" s="125" t="s">
        <v>3731</v>
      </c>
      <c r="H493" s="31" t="s">
        <v>681</v>
      </c>
      <c r="I493" s="5" t="s">
        <v>26</v>
      </c>
      <c r="J493" s="5" t="s">
        <v>680</v>
      </c>
      <c r="K493" s="5" t="s">
        <v>680</v>
      </c>
      <c r="L493" s="5"/>
      <c r="M493" s="5"/>
      <c r="N493" s="135">
        <v>1</v>
      </c>
    </row>
    <row r="494" spans="1:14" ht="52.05" customHeight="1">
      <c r="A494" s="5" t="s">
        <v>378</v>
      </c>
      <c r="B494" s="4" t="s">
        <v>1344</v>
      </c>
      <c r="C494" s="5" t="s">
        <v>45</v>
      </c>
      <c r="D494" s="5" t="s">
        <v>5</v>
      </c>
      <c r="E494" s="4" t="s">
        <v>48</v>
      </c>
      <c r="F494" s="4" t="s">
        <v>571</v>
      </c>
      <c r="G494" s="125" t="s">
        <v>3719</v>
      </c>
      <c r="H494" s="31" t="s">
        <v>667</v>
      </c>
      <c r="I494" s="5" t="s">
        <v>567</v>
      </c>
      <c r="J494" s="5" t="s">
        <v>68</v>
      </c>
      <c r="K494" s="5" t="s">
        <v>666</v>
      </c>
      <c r="L494" s="5"/>
      <c r="M494" s="5"/>
      <c r="N494" s="135">
        <v>1</v>
      </c>
    </row>
    <row r="495" spans="1:14" ht="52.05" customHeight="1">
      <c r="A495" s="5" t="s">
        <v>378</v>
      </c>
      <c r="B495" s="4" t="s">
        <v>18</v>
      </c>
      <c r="C495" s="5" t="s">
        <v>45</v>
      </c>
      <c r="D495" s="5" t="s">
        <v>1</v>
      </c>
      <c r="E495" s="4" t="s">
        <v>25</v>
      </c>
      <c r="F495" s="4" t="s">
        <v>177</v>
      </c>
      <c r="G495" s="125" t="s">
        <v>3716</v>
      </c>
      <c r="H495" s="32" t="s">
        <v>383</v>
      </c>
      <c r="I495" s="5" t="s">
        <v>26</v>
      </c>
      <c r="J495" s="5" t="s">
        <v>184</v>
      </c>
      <c r="K495" s="5" t="s">
        <v>404</v>
      </c>
      <c r="L495" s="5"/>
      <c r="M495" s="5"/>
      <c r="N495" s="135">
        <v>1</v>
      </c>
    </row>
    <row r="496" spans="1:14" ht="52.05" customHeight="1">
      <c r="A496" s="5" t="s">
        <v>378</v>
      </c>
      <c r="B496" s="4" t="s">
        <v>1344</v>
      </c>
      <c r="C496" s="5" t="s">
        <v>45</v>
      </c>
      <c r="D496" s="5" t="s">
        <v>538</v>
      </c>
      <c r="E496" s="4" t="s">
        <v>25</v>
      </c>
      <c r="F496" s="4" t="s">
        <v>760</v>
      </c>
      <c r="G496" s="125" t="s">
        <v>3723</v>
      </c>
      <c r="H496" s="31" t="s">
        <v>674</v>
      </c>
      <c r="I496" s="5" t="s">
        <v>567</v>
      </c>
      <c r="J496" s="5" t="s">
        <v>670</v>
      </c>
      <c r="K496" s="5" t="s">
        <v>673</v>
      </c>
      <c r="L496" s="5"/>
      <c r="M496" s="5"/>
      <c r="N496" s="135">
        <v>1</v>
      </c>
    </row>
    <row r="497" spans="1:14" ht="52.05" customHeight="1">
      <c r="A497" s="5" t="s">
        <v>378</v>
      </c>
      <c r="B497" s="5" t="s">
        <v>1344</v>
      </c>
      <c r="C497" s="5" t="s">
        <v>45</v>
      </c>
      <c r="D497" s="5" t="s">
        <v>3</v>
      </c>
      <c r="E497" s="4" t="s">
        <v>2391</v>
      </c>
      <c r="F497" s="4" t="s">
        <v>112</v>
      </c>
      <c r="G497" s="125" t="s">
        <v>3717</v>
      </c>
      <c r="H497" s="32" t="s">
        <v>659</v>
      </c>
      <c r="I497" s="5" t="s">
        <v>23</v>
      </c>
      <c r="J497" s="5" t="s">
        <v>221</v>
      </c>
      <c r="K497" s="4" t="s">
        <v>2649</v>
      </c>
      <c r="L497" s="5"/>
      <c r="M497" s="5"/>
      <c r="N497" s="135">
        <v>1</v>
      </c>
    </row>
    <row r="498" spans="1:14" ht="52.05" customHeight="1">
      <c r="A498" s="5" t="s">
        <v>378</v>
      </c>
      <c r="B498" s="5" t="s">
        <v>1344</v>
      </c>
      <c r="C498" s="5" t="s">
        <v>45</v>
      </c>
      <c r="D498" s="5" t="s">
        <v>3</v>
      </c>
      <c r="E498" s="5" t="s">
        <v>710</v>
      </c>
      <c r="F498" s="4" t="s">
        <v>30</v>
      </c>
      <c r="G498" s="125" t="s">
        <v>3730</v>
      </c>
      <c r="H498" s="31" t="s">
        <v>679</v>
      </c>
      <c r="I498" s="5" t="s">
        <v>42</v>
      </c>
      <c r="J498" s="5" t="s">
        <v>120</v>
      </c>
      <c r="K498" s="5" t="s">
        <v>678</v>
      </c>
      <c r="L498" s="5"/>
      <c r="M498" s="5"/>
      <c r="N498" s="135">
        <v>1</v>
      </c>
    </row>
    <row r="499" spans="1:14" ht="52.05" customHeight="1">
      <c r="A499" s="5" t="s">
        <v>378</v>
      </c>
      <c r="B499" s="5" t="s">
        <v>1344</v>
      </c>
      <c r="C499" s="5" t="s">
        <v>419</v>
      </c>
      <c r="D499" s="5" t="s">
        <v>3</v>
      </c>
      <c r="E499" s="4" t="s">
        <v>708</v>
      </c>
      <c r="F499" s="4" t="s">
        <v>571</v>
      </c>
      <c r="G499" s="125" t="s">
        <v>3721</v>
      </c>
      <c r="H499" s="32" t="s">
        <v>639</v>
      </c>
      <c r="I499" s="5" t="s">
        <v>567</v>
      </c>
      <c r="J499" s="5" t="s">
        <v>637</v>
      </c>
      <c r="K499" s="5" t="s">
        <v>637</v>
      </c>
      <c r="L499" s="5"/>
      <c r="M499" s="5"/>
      <c r="N499" s="135">
        <v>1</v>
      </c>
    </row>
    <row r="500" spans="1:14" ht="52.05" customHeight="1">
      <c r="A500" s="5" t="s">
        <v>378</v>
      </c>
      <c r="B500" s="4" t="s">
        <v>1344</v>
      </c>
      <c r="C500" s="5" t="s">
        <v>45</v>
      </c>
      <c r="D500" s="4" t="s">
        <v>193</v>
      </c>
      <c r="E500" s="5" t="s">
        <v>1518</v>
      </c>
      <c r="F500" s="4" t="s">
        <v>629</v>
      </c>
      <c r="G500" s="125" t="s">
        <v>3718</v>
      </c>
      <c r="H500" s="31" t="s">
        <v>663</v>
      </c>
      <c r="I500" s="5" t="s">
        <v>23</v>
      </c>
      <c r="J500" s="4" t="s">
        <v>198</v>
      </c>
      <c r="K500" s="4" t="s">
        <v>2648</v>
      </c>
      <c r="L500" s="5"/>
      <c r="M500" s="5"/>
      <c r="N500" s="135">
        <v>1</v>
      </c>
    </row>
    <row r="501" spans="1:14" ht="52.05" customHeight="1">
      <c r="A501" s="5" t="s">
        <v>378</v>
      </c>
      <c r="B501" s="4" t="s">
        <v>1344</v>
      </c>
      <c r="C501" s="5" t="s">
        <v>45</v>
      </c>
      <c r="D501" s="5" t="s">
        <v>5</v>
      </c>
      <c r="E501" s="5" t="s">
        <v>48</v>
      </c>
      <c r="F501" s="4" t="s">
        <v>2270</v>
      </c>
      <c r="G501" s="125" t="s">
        <v>3727</v>
      </c>
      <c r="H501" s="32" t="s">
        <v>610</v>
      </c>
      <c r="I501" s="5" t="s">
        <v>137</v>
      </c>
      <c r="J501" s="5" t="s">
        <v>237</v>
      </c>
      <c r="K501" s="4" t="s">
        <v>2806</v>
      </c>
      <c r="L501" s="5"/>
      <c r="M501" s="5"/>
      <c r="N501" s="135">
        <v>1</v>
      </c>
    </row>
    <row r="502" spans="1:14" ht="52.05" customHeight="1">
      <c r="A502" s="5" t="s">
        <v>657</v>
      </c>
      <c r="B502" s="4" t="s">
        <v>1344</v>
      </c>
      <c r="C502" s="5" t="s">
        <v>45</v>
      </c>
      <c r="D502" s="5" t="s">
        <v>1690</v>
      </c>
      <c r="E502" s="5" t="s">
        <v>749</v>
      </c>
      <c r="F502" s="4" t="s">
        <v>2289</v>
      </c>
      <c r="G502" s="125" t="s">
        <v>3736</v>
      </c>
      <c r="H502" s="45" t="s">
        <v>2934</v>
      </c>
      <c r="I502" s="5" t="s">
        <v>567</v>
      </c>
      <c r="J502" s="5" t="s">
        <v>237</v>
      </c>
      <c r="K502" s="4" t="s">
        <v>2807</v>
      </c>
      <c r="L502" s="5"/>
      <c r="M502" s="5"/>
      <c r="N502" s="135">
        <v>1</v>
      </c>
    </row>
    <row r="503" spans="1:14" ht="52.05" customHeight="1">
      <c r="A503" s="5" t="s">
        <v>657</v>
      </c>
      <c r="B503" s="4" t="s">
        <v>1344</v>
      </c>
      <c r="C503" s="5" t="s">
        <v>45</v>
      </c>
      <c r="D503" s="4" t="s">
        <v>1691</v>
      </c>
      <c r="E503" s="4" t="s">
        <v>25</v>
      </c>
      <c r="F503" s="4" t="s">
        <v>30</v>
      </c>
      <c r="G503" s="125" t="s">
        <v>3734</v>
      </c>
      <c r="H503" s="31" t="s">
        <v>684</v>
      </c>
      <c r="I503" s="5" t="s">
        <v>26</v>
      </c>
      <c r="J503" s="5" t="s">
        <v>683</v>
      </c>
      <c r="K503" s="4" t="s">
        <v>2640</v>
      </c>
      <c r="L503" s="5"/>
      <c r="M503" s="5"/>
      <c r="N503" s="135">
        <v>1</v>
      </c>
    </row>
    <row r="504" spans="1:14" ht="52.05" customHeight="1">
      <c r="A504" s="5" t="s">
        <v>657</v>
      </c>
      <c r="B504" s="5" t="s">
        <v>1344</v>
      </c>
      <c r="C504" s="5" t="s">
        <v>1755</v>
      </c>
      <c r="D504" s="5" t="s">
        <v>3</v>
      </c>
      <c r="E504" s="5" t="s">
        <v>2106</v>
      </c>
      <c r="F504" s="4" t="s">
        <v>760</v>
      </c>
      <c r="G504" s="125" t="s">
        <v>3735</v>
      </c>
      <c r="H504" s="32" t="s">
        <v>2269</v>
      </c>
      <c r="I504" s="5" t="s">
        <v>742</v>
      </c>
      <c r="J504" s="4" t="s">
        <v>173</v>
      </c>
      <c r="K504" s="5" t="s">
        <v>759</v>
      </c>
      <c r="L504" s="5"/>
      <c r="M504" s="5"/>
      <c r="N504" s="135">
        <v>1</v>
      </c>
    </row>
    <row r="505" spans="1:14" ht="52.05" customHeight="1">
      <c r="A505" s="5" t="s">
        <v>657</v>
      </c>
      <c r="B505" s="5" t="s">
        <v>1344</v>
      </c>
      <c r="C505" s="5" t="s">
        <v>45</v>
      </c>
      <c r="D505" s="5" t="s">
        <v>3</v>
      </c>
      <c r="E505" s="5" t="s">
        <v>2106</v>
      </c>
      <c r="F505" s="4" t="s">
        <v>30</v>
      </c>
      <c r="G505" s="125" t="s">
        <v>3733</v>
      </c>
      <c r="H505" s="31" t="s">
        <v>682</v>
      </c>
      <c r="I505" s="5" t="s">
        <v>26</v>
      </c>
      <c r="J505" s="5" t="s">
        <v>221</v>
      </c>
      <c r="K505" s="4" t="s">
        <v>2647</v>
      </c>
      <c r="L505" s="5"/>
      <c r="M505" s="5"/>
      <c r="N505" s="135">
        <v>1</v>
      </c>
    </row>
    <row r="506" spans="1:14" ht="52.05" customHeight="1">
      <c r="A506" s="5" t="s">
        <v>657</v>
      </c>
      <c r="B506" s="5" t="s">
        <v>1344</v>
      </c>
      <c r="C506" s="5" t="s">
        <v>29</v>
      </c>
      <c r="D506" s="5" t="s">
        <v>3</v>
      </c>
      <c r="E506" s="5" t="s">
        <v>2107</v>
      </c>
      <c r="F506" s="4" t="s">
        <v>55</v>
      </c>
      <c r="G506" s="125" t="s">
        <v>3737</v>
      </c>
      <c r="H506" s="32" t="s">
        <v>691</v>
      </c>
      <c r="I506" s="5" t="s">
        <v>26</v>
      </c>
      <c r="J506" s="5" t="s">
        <v>245</v>
      </c>
      <c r="K506" s="4" t="s">
        <v>3057</v>
      </c>
      <c r="L506" s="5"/>
      <c r="M506" s="5"/>
      <c r="N506" s="135">
        <v>1</v>
      </c>
    </row>
    <row r="507" spans="1:14" ht="52.05" customHeight="1">
      <c r="A507" s="5" t="s">
        <v>657</v>
      </c>
      <c r="B507" s="4" t="s">
        <v>1344</v>
      </c>
      <c r="C507" s="5" t="s">
        <v>45</v>
      </c>
      <c r="D507" s="4" t="s">
        <v>3</v>
      </c>
      <c r="E507" s="5" t="s">
        <v>710</v>
      </c>
      <c r="F507" s="4" t="s">
        <v>1690</v>
      </c>
      <c r="G507" s="125" t="s">
        <v>3732</v>
      </c>
      <c r="H507" s="45" t="s">
        <v>2933</v>
      </c>
      <c r="I507" s="5" t="s">
        <v>26</v>
      </c>
      <c r="J507" s="5" t="s">
        <v>40</v>
      </c>
      <c r="K507" s="5" t="s">
        <v>658</v>
      </c>
      <c r="L507" s="5"/>
      <c r="M507" s="5"/>
      <c r="N507" s="135">
        <v>1</v>
      </c>
    </row>
    <row r="508" spans="1:14" ht="52.05" customHeight="1">
      <c r="A508" s="5" t="s">
        <v>688</v>
      </c>
      <c r="B508" s="4" t="s">
        <v>1344</v>
      </c>
      <c r="C508" s="5" t="s">
        <v>29</v>
      </c>
      <c r="D508" s="4" t="s">
        <v>1501</v>
      </c>
      <c r="E508" s="4" t="s">
        <v>25</v>
      </c>
      <c r="F508" s="4" t="s">
        <v>585</v>
      </c>
      <c r="G508" s="125" t="s">
        <v>3742</v>
      </c>
      <c r="H508" s="32" t="s">
        <v>762</v>
      </c>
      <c r="I508" s="5" t="s">
        <v>567</v>
      </c>
      <c r="J508" s="5" t="s">
        <v>97</v>
      </c>
      <c r="K508" s="4" t="s">
        <v>6194</v>
      </c>
      <c r="L508" s="5"/>
      <c r="M508" s="5"/>
      <c r="N508" s="135">
        <v>1</v>
      </c>
    </row>
    <row r="509" spans="1:14" ht="52.05" customHeight="1">
      <c r="A509" s="5" t="s">
        <v>688</v>
      </c>
      <c r="B509" s="5" t="s">
        <v>1344</v>
      </c>
      <c r="C509" s="5" t="s">
        <v>29</v>
      </c>
      <c r="D509" s="5" t="s">
        <v>3</v>
      </c>
      <c r="E509" s="5" t="s">
        <v>2106</v>
      </c>
      <c r="F509" s="4" t="s">
        <v>28</v>
      </c>
      <c r="G509" s="127" t="s">
        <v>3744</v>
      </c>
      <c r="H509" s="31" t="s">
        <v>692</v>
      </c>
      <c r="I509" s="5" t="s">
        <v>23</v>
      </c>
      <c r="J509" s="5" t="s">
        <v>97</v>
      </c>
      <c r="K509" s="4" t="s">
        <v>6195</v>
      </c>
      <c r="L509" s="5"/>
      <c r="M509" s="5"/>
      <c r="N509" s="135">
        <v>1</v>
      </c>
    </row>
    <row r="510" spans="1:14" ht="52.05" customHeight="1">
      <c r="A510" s="5" t="s">
        <v>688</v>
      </c>
      <c r="B510" s="5" t="s">
        <v>1344</v>
      </c>
      <c r="C510" s="4" t="s">
        <v>45</v>
      </c>
      <c r="D510" s="4" t="s">
        <v>193</v>
      </c>
      <c r="E510" s="4" t="s">
        <v>1162</v>
      </c>
      <c r="F510" s="4" t="s">
        <v>55</v>
      </c>
      <c r="G510" s="125" t="s">
        <v>3740</v>
      </c>
      <c r="H510" s="32" t="s">
        <v>2336</v>
      </c>
      <c r="I510" s="4" t="s">
        <v>23</v>
      </c>
      <c r="J510" s="4" t="s">
        <v>173</v>
      </c>
      <c r="K510" s="4" t="s">
        <v>2337</v>
      </c>
      <c r="L510" s="5"/>
      <c r="M510" s="5"/>
      <c r="N510" s="135">
        <v>1</v>
      </c>
    </row>
    <row r="511" spans="1:14" ht="52.05" customHeight="1">
      <c r="A511" s="5" t="s">
        <v>688</v>
      </c>
      <c r="B511" s="5" t="s">
        <v>1344</v>
      </c>
      <c r="C511" s="5" t="s">
        <v>45</v>
      </c>
      <c r="D511" s="4" t="s">
        <v>7803</v>
      </c>
      <c r="E511" s="4" t="s">
        <v>38</v>
      </c>
      <c r="F511" s="4" t="s">
        <v>1045</v>
      </c>
      <c r="G511" s="125" t="s">
        <v>3741</v>
      </c>
      <c r="H511" s="31" t="s">
        <v>689</v>
      </c>
      <c r="I511" s="5" t="s">
        <v>26</v>
      </c>
      <c r="J511" s="5" t="s">
        <v>477</v>
      </c>
      <c r="K511" s="5" t="s">
        <v>1617</v>
      </c>
      <c r="L511" s="5"/>
      <c r="M511" s="5"/>
      <c r="N511" s="135">
        <v>1</v>
      </c>
    </row>
    <row r="512" spans="1:14" ht="52.05" customHeight="1">
      <c r="A512" s="5" t="s">
        <v>688</v>
      </c>
      <c r="B512" s="4" t="s">
        <v>1344</v>
      </c>
      <c r="C512" s="4" t="s">
        <v>45</v>
      </c>
      <c r="D512" s="4" t="s">
        <v>3</v>
      </c>
      <c r="E512" s="4" t="s">
        <v>707</v>
      </c>
      <c r="F512" s="4" t="s">
        <v>30</v>
      </c>
      <c r="G512" s="125" t="s">
        <v>3738</v>
      </c>
      <c r="H512" s="32" t="s">
        <v>2331</v>
      </c>
      <c r="I512" s="4" t="s">
        <v>742</v>
      </c>
      <c r="J512" s="4" t="s">
        <v>221</v>
      </c>
      <c r="K512" s="4" t="s">
        <v>2647</v>
      </c>
      <c r="L512" s="5"/>
      <c r="M512" s="5"/>
      <c r="N512" s="135">
        <v>1</v>
      </c>
    </row>
    <row r="513" spans="1:14" ht="52.05" customHeight="1">
      <c r="A513" s="5" t="s">
        <v>688</v>
      </c>
      <c r="B513" s="4" t="s">
        <v>1344</v>
      </c>
      <c r="C513" s="5" t="s">
        <v>45</v>
      </c>
      <c r="D513" s="4" t="s">
        <v>4</v>
      </c>
      <c r="E513" s="5" t="s">
        <v>61</v>
      </c>
      <c r="F513" s="4" t="s">
        <v>30</v>
      </c>
      <c r="G513" s="127" t="s">
        <v>3745</v>
      </c>
      <c r="H513" s="45" t="s">
        <v>2935</v>
      </c>
      <c r="I513" s="5" t="s">
        <v>567</v>
      </c>
      <c r="J513" s="5" t="s">
        <v>213</v>
      </c>
      <c r="K513" s="5" t="s">
        <v>735</v>
      </c>
      <c r="L513" s="5"/>
      <c r="M513" s="5"/>
      <c r="N513" s="135">
        <v>1</v>
      </c>
    </row>
    <row r="514" spans="1:14" ht="52.05" customHeight="1">
      <c r="A514" s="5" t="s">
        <v>688</v>
      </c>
      <c r="B514" s="5" t="s">
        <v>1344</v>
      </c>
      <c r="C514" s="5" t="s">
        <v>29</v>
      </c>
      <c r="D514" s="5" t="s">
        <v>3</v>
      </c>
      <c r="E514" s="5" t="s">
        <v>707</v>
      </c>
      <c r="F514" s="4" t="s">
        <v>2270</v>
      </c>
      <c r="G514" s="125" t="s">
        <v>3746</v>
      </c>
      <c r="H514" s="32" t="s">
        <v>2936</v>
      </c>
      <c r="I514" s="5" t="s">
        <v>23</v>
      </c>
      <c r="J514" s="5" t="s">
        <v>766</v>
      </c>
      <c r="K514" s="5" t="s">
        <v>766</v>
      </c>
      <c r="L514" s="5" t="s">
        <v>158</v>
      </c>
      <c r="M514" s="5" t="s">
        <v>837</v>
      </c>
      <c r="N514" s="135">
        <v>1</v>
      </c>
    </row>
    <row r="515" spans="1:14" ht="52.05" customHeight="1">
      <c r="A515" s="5" t="s">
        <v>688</v>
      </c>
      <c r="B515" s="4" t="s">
        <v>1344</v>
      </c>
      <c r="C515" s="5" t="s">
        <v>37</v>
      </c>
      <c r="D515" s="4" t="s">
        <v>1501</v>
      </c>
      <c r="E515" s="4" t="s">
        <v>25</v>
      </c>
      <c r="F515" s="4" t="s">
        <v>585</v>
      </c>
      <c r="G515" s="125" t="s">
        <v>3739</v>
      </c>
      <c r="H515" s="32" t="s">
        <v>892</v>
      </c>
      <c r="I515" s="5" t="s">
        <v>567</v>
      </c>
      <c r="J515" s="5" t="s">
        <v>891</v>
      </c>
      <c r="K515" s="5" t="s">
        <v>891</v>
      </c>
      <c r="L515" s="5" t="s">
        <v>158</v>
      </c>
      <c r="M515" s="5" t="s">
        <v>887</v>
      </c>
      <c r="N515" s="135">
        <v>1</v>
      </c>
    </row>
    <row r="516" spans="1:14" ht="52.05" customHeight="1">
      <c r="A516" s="5" t="s">
        <v>688</v>
      </c>
      <c r="B516" s="4" t="s">
        <v>1661</v>
      </c>
      <c r="C516" s="5" t="s">
        <v>2097</v>
      </c>
      <c r="D516" s="5" t="s">
        <v>41</v>
      </c>
      <c r="E516" s="4" t="s">
        <v>25</v>
      </c>
      <c r="F516" s="4" t="s">
        <v>1690</v>
      </c>
      <c r="G516" s="125" t="s">
        <v>3743</v>
      </c>
      <c r="H516" s="32" t="s">
        <v>763</v>
      </c>
      <c r="I516" s="5" t="s">
        <v>26</v>
      </c>
      <c r="J516" s="5" t="s">
        <v>97</v>
      </c>
      <c r="K516" s="4" t="s">
        <v>6190</v>
      </c>
      <c r="L516" s="5"/>
      <c r="M516" s="5"/>
      <c r="N516" s="135">
        <v>1</v>
      </c>
    </row>
    <row r="517" spans="1:14" ht="52.05" customHeight="1">
      <c r="A517" s="5" t="s">
        <v>693</v>
      </c>
      <c r="B517" s="4" t="s">
        <v>18</v>
      </c>
      <c r="C517" s="5" t="s">
        <v>45</v>
      </c>
      <c r="D517" s="5" t="s">
        <v>903</v>
      </c>
      <c r="E517" s="5" t="s">
        <v>25</v>
      </c>
      <c r="F517" s="4" t="s">
        <v>25</v>
      </c>
      <c r="G517" s="125" t="s">
        <v>3747</v>
      </c>
      <c r="H517" s="31" t="s">
        <v>695</v>
      </c>
      <c r="I517" s="5" t="s">
        <v>26</v>
      </c>
      <c r="J517" s="5" t="s">
        <v>1868</v>
      </c>
      <c r="K517" s="5" t="s">
        <v>1870</v>
      </c>
      <c r="L517" s="5"/>
      <c r="M517" s="5"/>
      <c r="N517" s="135">
        <v>1</v>
      </c>
    </row>
    <row r="518" spans="1:14" ht="52.05" customHeight="1">
      <c r="A518" s="5" t="s">
        <v>693</v>
      </c>
      <c r="B518" s="5" t="s">
        <v>1344</v>
      </c>
      <c r="C518" s="5" t="s">
        <v>45</v>
      </c>
      <c r="D518" s="4" t="s">
        <v>7803</v>
      </c>
      <c r="E518" s="4" t="s">
        <v>38</v>
      </c>
      <c r="F518" s="4" t="s">
        <v>46</v>
      </c>
      <c r="G518" s="125" t="s">
        <v>3749</v>
      </c>
      <c r="H518" s="45" t="s">
        <v>2937</v>
      </c>
      <c r="I518" s="5" t="s">
        <v>567</v>
      </c>
      <c r="J518" s="5" t="s">
        <v>698</v>
      </c>
      <c r="K518" s="5" t="s">
        <v>698</v>
      </c>
      <c r="L518" s="5"/>
      <c r="M518" s="5"/>
      <c r="N518" s="135">
        <v>1</v>
      </c>
    </row>
    <row r="519" spans="1:14" ht="52.05" customHeight="1">
      <c r="A519" s="5" t="s">
        <v>693</v>
      </c>
      <c r="B519" s="4" t="s">
        <v>1344</v>
      </c>
      <c r="C519" s="5" t="s">
        <v>45</v>
      </c>
      <c r="D519" s="5" t="s">
        <v>1690</v>
      </c>
      <c r="E519" s="5" t="s">
        <v>1453</v>
      </c>
      <c r="F519" s="4" t="s">
        <v>28</v>
      </c>
      <c r="G519" s="125" t="s">
        <v>3750</v>
      </c>
      <c r="H519" s="31" t="s">
        <v>694</v>
      </c>
      <c r="I519" s="5" t="s">
        <v>567</v>
      </c>
      <c r="J519" s="5" t="s">
        <v>213</v>
      </c>
      <c r="K519" s="5" t="s">
        <v>736</v>
      </c>
      <c r="L519" s="5"/>
      <c r="M519" s="5"/>
      <c r="N519" s="135">
        <v>1</v>
      </c>
    </row>
    <row r="520" spans="1:14" ht="52.05" customHeight="1">
      <c r="A520" s="5" t="s">
        <v>693</v>
      </c>
      <c r="B520" s="4" t="s">
        <v>18</v>
      </c>
      <c r="C520" s="5" t="s">
        <v>29</v>
      </c>
      <c r="D520" s="5" t="s">
        <v>1</v>
      </c>
      <c r="E520" s="4" t="s">
        <v>25</v>
      </c>
      <c r="F520" s="4" t="s">
        <v>1690</v>
      </c>
      <c r="G520" s="125" t="s">
        <v>3748</v>
      </c>
      <c r="H520" s="32" t="s">
        <v>2556</v>
      </c>
      <c r="I520" s="5" t="s">
        <v>26</v>
      </c>
      <c r="J520" s="5" t="s">
        <v>109</v>
      </c>
      <c r="K520" s="5" t="s">
        <v>761</v>
      </c>
      <c r="L520" s="5"/>
      <c r="M520" s="5"/>
      <c r="N520" s="135">
        <v>1</v>
      </c>
    </row>
    <row r="521" spans="1:14" ht="52.05" customHeight="1">
      <c r="A521" s="5" t="s">
        <v>391</v>
      </c>
      <c r="B521" s="4" t="s">
        <v>1344</v>
      </c>
      <c r="C521" s="4" t="s">
        <v>37</v>
      </c>
      <c r="D521" s="4" t="s">
        <v>654</v>
      </c>
      <c r="E521" s="4" t="s">
        <v>25</v>
      </c>
      <c r="F521" s="4" t="s">
        <v>1791</v>
      </c>
      <c r="G521" s="125" t="s">
        <v>3754</v>
      </c>
      <c r="H521" s="31" t="s">
        <v>697</v>
      </c>
      <c r="I521" s="5" t="s">
        <v>26</v>
      </c>
      <c r="J521" s="5" t="s">
        <v>696</v>
      </c>
      <c r="K521" s="5" t="s">
        <v>696</v>
      </c>
      <c r="L521" s="5"/>
      <c r="M521" s="5"/>
      <c r="N521" s="135">
        <v>1</v>
      </c>
    </row>
    <row r="522" spans="1:14" ht="52.05" customHeight="1">
      <c r="A522" s="5" t="s">
        <v>391</v>
      </c>
      <c r="B522" s="4" t="s">
        <v>1344</v>
      </c>
      <c r="C522" s="4" t="s">
        <v>45</v>
      </c>
      <c r="D522" s="4" t="s">
        <v>5</v>
      </c>
      <c r="E522" s="4" t="s">
        <v>1061</v>
      </c>
      <c r="F522" s="4" t="s">
        <v>1045</v>
      </c>
      <c r="G522" s="125" t="s">
        <v>3751</v>
      </c>
      <c r="H522" s="45" t="s">
        <v>2330</v>
      </c>
      <c r="I522" s="4" t="s">
        <v>742</v>
      </c>
      <c r="J522" s="4" t="s">
        <v>40</v>
      </c>
      <c r="K522" s="4" t="s">
        <v>2329</v>
      </c>
      <c r="L522" s="5"/>
      <c r="M522" s="5"/>
      <c r="N522" s="135">
        <v>1</v>
      </c>
    </row>
    <row r="523" spans="1:14" ht="52.05" customHeight="1">
      <c r="A523" s="5" t="s">
        <v>391</v>
      </c>
      <c r="B523" s="4" t="s">
        <v>1344</v>
      </c>
      <c r="C523" s="5" t="s">
        <v>45</v>
      </c>
      <c r="D523" s="4" t="s">
        <v>193</v>
      </c>
      <c r="E523" s="4" t="s">
        <v>1515</v>
      </c>
      <c r="F523" s="4" t="s">
        <v>764</v>
      </c>
      <c r="G523" s="125" t="s">
        <v>3753</v>
      </c>
      <c r="H523" s="31" t="s">
        <v>765</v>
      </c>
      <c r="I523" s="5" t="s">
        <v>23</v>
      </c>
      <c r="J523" s="5" t="s">
        <v>198</v>
      </c>
      <c r="K523" s="4" t="s">
        <v>2646</v>
      </c>
      <c r="L523" s="5"/>
      <c r="M523" s="5"/>
      <c r="N523" s="135">
        <v>1</v>
      </c>
    </row>
    <row r="524" spans="1:14" ht="52.05" customHeight="1">
      <c r="A524" s="5" t="s">
        <v>391</v>
      </c>
      <c r="B524" s="4" t="s">
        <v>1344</v>
      </c>
      <c r="C524" s="4" t="s">
        <v>45</v>
      </c>
      <c r="D524" s="4" t="s">
        <v>377</v>
      </c>
      <c r="E524" s="4" t="s">
        <v>565</v>
      </c>
      <c r="F524" s="4" t="s">
        <v>641</v>
      </c>
      <c r="G524" s="125" t="s">
        <v>3755</v>
      </c>
      <c r="H524" s="45" t="s">
        <v>2332</v>
      </c>
      <c r="I524" s="4" t="s">
        <v>567</v>
      </c>
      <c r="J524" s="5" t="s">
        <v>696</v>
      </c>
      <c r="K524" s="4" t="s">
        <v>2685</v>
      </c>
      <c r="L524" s="5"/>
      <c r="M524" s="5"/>
      <c r="N524" s="135">
        <v>1</v>
      </c>
    </row>
    <row r="525" spans="1:14" ht="52.05" customHeight="1">
      <c r="A525" s="5" t="s">
        <v>391</v>
      </c>
      <c r="B525" s="4" t="s">
        <v>1344</v>
      </c>
      <c r="C525" s="4" t="s">
        <v>45</v>
      </c>
      <c r="D525" s="4" t="s">
        <v>2</v>
      </c>
      <c r="E525" s="4" t="s">
        <v>25</v>
      </c>
      <c r="F525" s="4" t="s">
        <v>1628</v>
      </c>
      <c r="G525" s="125" t="s">
        <v>3756</v>
      </c>
      <c r="H525" s="45" t="s">
        <v>2333</v>
      </c>
      <c r="I525" s="4" t="s">
        <v>26</v>
      </c>
      <c r="J525" s="5" t="s">
        <v>696</v>
      </c>
      <c r="K525" s="5" t="s">
        <v>696</v>
      </c>
      <c r="L525" s="5"/>
      <c r="M525" s="5"/>
      <c r="N525" s="135">
        <v>1</v>
      </c>
    </row>
    <row r="526" spans="1:14" ht="52.05" customHeight="1">
      <c r="A526" s="5" t="s">
        <v>391</v>
      </c>
      <c r="B526" s="4" t="s">
        <v>18</v>
      </c>
      <c r="C526" s="5" t="s">
        <v>37</v>
      </c>
      <c r="D526" s="5" t="s">
        <v>1</v>
      </c>
      <c r="E526" s="5" t="s">
        <v>25</v>
      </c>
      <c r="F526" s="4" t="s">
        <v>641</v>
      </c>
      <c r="G526" s="125" t="s">
        <v>3758</v>
      </c>
      <c r="H526" s="31" t="s">
        <v>741</v>
      </c>
      <c r="I526" s="5" t="s">
        <v>26</v>
      </c>
      <c r="J526" s="5" t="s">
        <v>696</v>
      </c>
      <c r="K526" s="5" t="s">
        <v>696</v>
      </c>
      <c r="L526" s="5"/>
      <c r="M526" s="5"/>
      <c r="N526" s="135">
        <v>1</v>
      </c>
    </row>
    <row r="527" spans="1:14" ht="52.05" customHeight="1">
      <c r="A527" s="5" t="s">
        <v>391</v>
      </c>
      <c r="B527" s="4" t="s">
        <v>1344</v>
      </c>
      <c r="C527" s="5" t="s">
        <v>45</v>
      </c>
      <c r="D527" s="5" t="s">
        <v>3</v>
      </c>
      <c r="E527" s="5" t="s">
        <v>707</v>
      </c>
      <c r="F527" s="4" t="s">
        <v>101</v>
      </c>
      <c r="G527" s="125" t="s">
        <v>3752</v>
      </c>
      <c r="H527" s="31" t="s">
        <v>1039</v>
      </c>
      <c r="I527" s="5" t="s">
        <v>26</v>
      </c>
      <c r="J527" s="5" t="s">
        <v>184</v>
      </c>
      <c r="K527" s="5" t="s">
        <v>405</v>
      </c>
      <c r="L527" s="5"/>
      <c r="M527" s="5"/>
      <c r="N527" s="135">
        <v>1</v>
      </c>
    </row>
    <row r="528" spans="1:14" ht="52.05" customHeight="1">
      <c r="A528" s="5" t="s">
        <v>391</v>
      </c>
      <c r="B528" s="4" t="s">
        <v>1344</v>
      </c>
      <c r="C528" s="5" t="s">
        <v>45</v>
      </c>
      <c r="D528" s="5" t="s">
        <v>5</v>
      </c>
      <c r="E528" s="4" t="s">
        <v>1061</v>
      </c>
      <c r="F528" s="4" t="s">
        <v>30</v>
      </c>
      <c r="G528" s="125" t="s">
        <v>3757</v>
      </c>
      <c r="H528" s="31" t="s">
        <v>797</v>
      </c>
      <c r="I528" s="5" t="s">
        <v>26</v>
      </c>
      <c r="J528" s="5" t="s">
        <v>696</v>
      </c>
      <c r="K528" s="5" t="s">
        <v>696</v>
      </c>
      <c r="L528" s="5"/>
      <c r="M528" s="5"/>
      <c r="N528" s="135">
        <v>1</v>
      </c>
    </row>
    <row r="529" spans="1:14" ht="52.05" customHeight="1">
      <c r="A529" s="5" t="s">
        <v>391</v>
      </c>
      <c r="B529" s="4" t="s">
        <v>1344</v>
      </c>
      <c r="C529" s="5" t="s">
        <v>45</v>
      </c>
      <c r="D529" s="4" t="s">
        <v>5</v>
      </c>
      <c r="E529" s="4" t="s">
        <v>25</v>
      </c>
      <c r="F529" s="4" t="s">
        <v>641</v>
      </c>
      <c r="G529" s="125" t="s">
        <v>3759</v>
      </c>
      <c r="H529" s="45" t="s">
        <v>2938</v>
      </c>
      <c r="I529" s="4" t="s">
        <v>26</v>
      </c>
      <c r="J529" s="5" t="s">
        <v>696</v>
      </c>
      <c r="K529" s="5" t="s">
        <v>696</v>
      </c>
      <c r="L529" s="5"/>
      <c r="M529" s="5"/>
      <c r="N529" s="135">
        <v>1</v>
      </c>
    </row>
    <row r="530" spans="1:14" ht="52.05" customHeight="1">
      <c r="A530" s="5" t="s">
        <v>370</v>
      </c>
      <c r="B530" s="4" t="s">
        <v>1344</v>
      </c>
      <c r="C530" s="5" t="s">
        <v>29</v>
      </c>
      <c r="D530" s="5" t="s">
        <v>8</v>
      </c>
      <c r="E530" s="5" t="s">
        <v>756</v>
      </c>
      <c r="F530" s="4" t="s">
        <v>1045</v>
      </c>
      <c r="G530" s="125" t="s">
        <v>3768</v>
      </c>
      <c r="H530" s="36" t="s">
        <v>755</v>
      </c>
      <c r="I530" s="5" t="s">
        <v>26</v>
      </c>
      <c r="J530" s="5" t="s">
        <v>753</v>
      </c>
      <c r="K530" s="5" t="s">
        <v>754</v>
      </c>
      <c r="L530" s="5" t="s">
        <v>158</v>
      </c>
      <c r="M530" s="8" t="s">
        <v>838</v>
      </c>
      <c r="N530" s="135">
        <v>1</v>
      </c>
    </row>
    <row r="531" spans="1:14" ht="52.05" customHeight="1">
      <c r="A531" s="5" t="s">
        <v>370</v>
      </c>
      <c r="B531" s="5" t="s">
        <v>1344</v>
      </c>
      <c r="C531" s="5" t="s">
        <v>2097</v>
      </c>
      <c r="D531" s="5" t="s">
        <v>3</v>
      </c>
      <c r="E531" s="5" t="s">
        <v>749</v>
      </c>
      <c r="F531" s="4" t="s">
        <v>750</v>
      </c>
      <c r="G531" s="125" t="s">
        <v>3764</v>
      </c>
      <c r="H531" s="32" t="s">
        <v>748</v>
      </c>
      <c r="I531" s="5" t="s">
        <v>26</v>
      </c>
      <c r="J531" s="5" t="s">
        <v>747</v>
      </c>
      <c r="K531" s="5" t="s">
        <v>747</v>
      </c>
      <c r="L531" s="5"/>
      <c r="M531" s="8"/>
      <c r="N531" s="135">
        <v>1</v>
      </c>
    </row>
    <row r="532" spans="1:14" ht="52.05" customHeight="1">
      <c r="A532" s="5" t="s">
        <v>370</v>
      </c>
      <c r="B532" s="4" t="s">
        <v>18</v>
      </c>
      <c r="C532" s="5" t="s">
        <v>37</v>
      </c>
      <c r="D532" s="5" t="s">
        <v>1</v>
      </c>
      <c r="E532" s="4" t="s">
        <v>25</v>
      </c>
      <c r="F532" s="4" t="s">
        <v>641</v>
      </c>
      <c r="G532" s="125" t="s">
        <v>3767</v>
      </c>
      <c r="H532" s="32" t="s">
        <v>897</v>
      </c>
      <c r="I532" s="5" t="s">
        <v>26</v>
      </c>
      <c r="J532" s="5" t="s">
        <v>896</v>
      </c>
      <c r="K532" s="5" t="s">
        <v>896</v>
      </c>
      <c r="L532" s="5"/>
      <c r="M532" s="8"/>
      <c r="N532" s="135">
        <v>1</v>
      </c>
    </row>
    <row r="533" spans="1:14" ht="52.05" customHeight="1">
      <c r="A533" s="5" t="s">
        <v>370</v>
      </c>
      <c r="B533" s="5" t="s">
        <v>1344</v>
      </c>
      <c r="C533" s="5" t="s">
        <v>45</v>
      </c>
      <c r="D533" s="5" t="s">
        <v>3</v>
      </c>
      <c r="E533" s="5" t="s">
        <v>75</v>
      </c>
      <c r="F533" s="4" t="s">
        <v>46</v>
      </c>
      <c r="G533" s="125" t="s">
        <v>3766</v>
      </c>
      <c r="H533" s="32" t="s">
        <v>752</v>
      </c>
      <c r="I533" s="5" t="s">
        <v>567</v>
      </c>
      <c r="J533" s="5" t="s">
        <v>213</v>
      </c>
      <c r="K533" s="5" t="s">
        <v>751</v>
      </c>
      <c r="L533" s="5"/>
      <c r="M533" s="8"/>
      <c r="N533" s="135">
        <v>1</v>
      </c>
    </row>
    <row r="534" spans="1:14" ht="52.05" customHeight="1">
      <c r="A534" s="5" t="s">
        <v>370</v>
      </c>
      <c r="B534" s="5" t="s">
        <v>1344</v>
      </c>
      <c r="C534" s="5" t="s">
        <v>37</v>
      </c>
      <c r="D534" s="5" t="s">
        <v>3</v>
      </c>
      <c r="E534" s="5" t="s">
        <v>25</v>
      </c>
      <c r="F534" s="4" t="s">
        <v>641</v>
      </c>
      <c r="G534" s="125" t="s">
        <v>3761</v>
      </c>
      <c r="H534" s="32" t="s">
        <v>740</v>
      </c>
      <c r="I534" s="5" t="s">
        <v>26</v>
      </c>
      <c r="J534" s="5" t="s">
        <v>696</v>
      </c>
      <c r="K534" s="5" t="s">
        <v>696</v>
      </c>
      <c r="L534" s="5"/>
      <c r="M534" s="8"/>
      <c r="N534" s="135">
        <v>1</v>
      </c>
    </row>
    <row r="535" spans="1:14" ht="52.05" customHeight="1">
      <c r="A535" s="5" t="s">
        <v>370</v>
      </c>
      <c r="B535" s="5" t="s">
        <v>1344</v>
      </c>
      <c r="C535" s="5" t="s">
        <v>746</v>
      </c>
      <c r="D535" s="5" t="s">
        <v>3</v>
      </c>
      <c r="E535" s="5" t="s">
        <v>2106</v>
      </c>
      <c r="F535" s="4" t="s">
        <v>55</v>
      </c>
      <c r="G535" s="125" t="s">
        <v>3762</v>
      </c>
      <c r="H535" s="32" t="s">
        <v>744</v>
      </c>
      <c r="I535" s="5" t="s">
        <v>742</v>
      </c>
      <c r="J535" s="4" t="s">
        <v>173</v>
      </c>
      <c r="K535" s="5" t="s">
        <v>745</v>
      </c>
      <c r="L535" s="5"/>
      <c r="M535" s="8"/>
      <c r="N535" s="135">
        <v>1</v>
      </c>
    </row>
    <row r="536" spans="1:14" ht="52.05" customHeight="1">
      <c r="A536" s="5" t="s">
        <v>370</v>
      </c>
      <c r="B536" s="4" t="s">
        <v>1344</v>
      </c>
      <c r="C536" s="5" t="s">
        <v>29</v>
      </c>
      <c r="D536" s="5" t="s">
        <v>564</v>
      </c>
      <c r="E536" s="4" t="s">
        <v>25</v>
      </c>
      <c r="F536" s="4" t="s">
        <v>1690</v>
      </c>
      <c r="G536" s="125" t="s">
        <v>3765</v>
      </c>
      <c r="H536" s="36" t="s">
        <v>771</v>
      </c>
      <c r="I536" s="5" t="s">
        <v>567</v>
      </c>
      <c r="J536" s="5" t="s">
        <v>97</v>
      </c>
      <c r="K536" s="5" t="s">
        <v>770</v>
      </c>
      <c r="L536" s="5"/>
      <c r="M536" s="8"/>
      <c r="N536" s="135">
        <v>1</v>
      </c>
    </row>
    <row r="537" spans="1:14" ht="52.05" customHeight="1">
      <c r="A537" s="5" t="s">
        <v>370</v>
      </c>
      <c r="B537" s="4" t="s">
        <v>1344</v>
      </c>
      <c r="C537" s="5" t="s">
        <v>45</v>
      </c>
      <c r="D537" s="4" t="s">
        <v>7803</v>
      </c>
      <c r="E537" s="5" t="s">
        <v>38</v>
      </c>
      <c r="F537" s="4" t="s">
        <v>145</v>
      </c>
      <c r="G537" s="125" t="s">
        <v>3760</v>
      </c>
      <c r="H537" s="32" t="s">
        <v>392</v>
      </c>
      <c r="I537" s="5" t="s">
        <v>26</v>
      </c>
      <c r="J537" s="5" t="s">
        <v>184</v>
      </c>
      <c r="K537" s="8" t="s">
        <v>406</v>
      </c>
      <c r="L537" s="5"/>
      <c r="M537" s="8"/>
      <c r="N537" s="135">
        <v>1</v>
      </c>
    </row>
    <row r="538" spans="1:14" ht="52.05" customHeight="1">
      <c r="A538" s="4" t="s">
        <v>370</v>
      </c>
      <c r="B538" s="4" t="s">
        <v>1344</v>
      </c>
      <c r="C538" s="4" t="s">
        <v>1647</v>
      </c>
      <c r="D538" s="4" t="s">
        <v>4</v>
      </c>
      <c r="E538" s="4" t="s">
        <v>25</v>
      </c>
      <c r="F538" s="4" t="s">
        <v>641</v>
      </c>
      <c r="G538" s="125" t="s">
        <v>3650</v>
      </c>
      <c r="H538" s="45" t="s">
        <v>3648</v>
      </c>
      <c r="I538" s="4" t="s">
        <v>26</v>
      </c>
      <c r="J538" s="4" t="s">
        <v>3649</v>
      </c>
      <c r="K538" s="4" t="s">
        <v>3649</v>
      </c>
      <c r="L538" s="4"/>
      <c r="M538" s="5"/>
      <c r="N538" s="135">
        <v>1</v>
      </c>
    </row>
    <row r="539" spans="1:14" ht="52.05" customHeight="1">
      <c r="A539" s="5" t="s">
        <v>370</v>
      </c>
      <c r="B539" s="4" t="s">
        <v>1344</v>
      </c>
      <c r="C539" s="5" t="s">
        <v>45</v>
      </c>
      <c r="D539" s="5" t="s">
        <v>8</v>
      </c>
      <c r="E539" s="4" t="s">
        <v>181</v>
      </c>
      <c r="F539" s="4" t="s">
        <v>25</v>
      </c>
      <c r="G539" s="125" t="s">
        <v>3763</v>
      </c>
      <c r="H539" s="36" t="s">
        <v>773</v>
      </c>
      <c r="I539" s="5" t="s">
        <v>26</v>
      </c>
      <c r="J539" s="5" t="s">
        <v>772</v>
      </c>
      <c r="K539" s="5" t="s">
        <v>774</v>
      </c>
      <c r="L539" s="5"/>
      <c r="M539" s="8"/>
      <c r="N539" s="135">
        <v>1</v>
      </c>
    </row>
    <row r="540" spans="1:14" ht="52.05" customHeight="1">
      <c r="A540" s="5" t="s">
        <v>371</v>
      </c>
      <c r="B540" s="5" t="s">
        <v>1344</v>
      </c>
      <c r="C540" s="5" t="s">
        <v>45</v>
      </c>
      <c r="D540" s="4" t="s">
        <v>3</v>
      </c>
      <c r="E540" s="5" t="s">
        <v>779</v>
      </c>
      <c r="F540" s="4" t="s">
        <v>585</v>
      </c>
      <c r="G540" s="125" t="s">
        <v>3772</v>
      </c>
      <c r="H540" s="32" t="s">
        <v>778</v>
      </c>
      <c r="I540" s="5" t="s">
        <v>742</v>
      </c>
      <c r="J540" s="5" t="s">
        <v>109</v>
      </c>
      <c r="K540" s="8" t="s">
        <v>777</v>
      </c>
      <c r="L540" s="5"/>
      <c r="M540" s="8"/>
      <c r="N540" s="135">
        <v>1</v>
      </c>
    </row>
    <row r="541" spans="1:14" ht="52.05" customHeight="1">
      <c r="A541" s="5" t="s">
        <v>371</v>
      </c>
      <c r="B541" s="5" t="s">
        <v>18</v>
      </c>
      <c r="C541" s="5" t="s">
        <v>37</v>
      </c>
      <c r="D541" s="5" t="s">
        <v>1</v>
      </c>
      <c r="E541" s="4" t="s">
        <v>25</v>
      </c>
      <c r="F541" s="4" t="s">
        <v>641</v>
      </c>
      <c r="G541" s="125" t="s">
        <v>3773</v>
      </c>
      <c r="H541" s="31" t="s">
        <v>856</v>
      </c>
      <c r="I541" s="5" t="s">
        <v>26</v>
      </c>
      <c r="J541" s="5" t="s">
        <v>152</v>
      </c>
      <c r="K541" s="8" t="s">
        <v>857</v>
      </c>
      <c r="L541" s="5"/>
      <c r="M541" s="8"/>
      <c r="N541" s="135">
        <v>1</v>
      </c>
    </row>
    <row r="542" spans="1:14" ht="52.05" customHeight="1">
      <c r="A542" s="5" t="s">
        <v>371</v>
      </c>
      <c r="B542" s="5" t="s">
        <v>1344</v>
      </c>
      <c r="C542" s="5" t="s">
        <v>45</v>
      </c>
      <c r="D542" s="4" t="s">
        <v>193</v>
      </c>
      <c r="E542" s="5" t="s">
        <v>1518</v>
      </c>
      <c r="F542" s="4" t="s">
        <v>28</v>
      </c>
      <c r="G542" s="125" t="s">
        <v>3776</v>
      </c>
      <c r="H542" s="31" t="s">
        <v>860</v>
      </c>
      <c r="I542" s="5" t="s">
        <v>567</v>
      </c>
      <c r="J542" s="5" t="s">
        <v>859</v>
      </c>
      <c r="K542" s="8" t="s">
        <v>859</v>
      </c>
      <c r="L542" s="5"/>
      <c r="M542" s="8"/>
      <c r="N542" s="135">
        <v>1</v>
      </c>
    </row>
    <row r="543" spans="1:14" ht="52.05" customHeight="1">
      <c r="A543" s="5" t="s">
        <v>371</v>
      </c>
      <c r="B543" s="4" t="s">
        <v>1344</v>
      </c>
      <c r="C543" s="5" t="s">
        <v>2097</v>
      </c>
      <c r="D543" s="4" t="s">
        <v>193</v>
      </c>
      <c r="E543" s="4" t="s">
        <v>1515</v>
      </c>
      <c r="F543" s="4" t="s">
        <v>1690</v>
      </c>
      <c r="G543" s="125" t="s">
        <v>3770</v>
      </c>
      <c r="H543" s="31" t="s">
        <v>2048</v>
      </c>
      <c r="I543" s="5" t="s">
        <v>23</v>
      </c>
      <c r="J543" s="5" t="s">
        <v>221</v>
      </c>
      <c r="K543" s="62" t="s">
        <v>2645</v>
      </c>
      <c r="L543" s="5"/>
      <c r="M543" s="8"/>
      <c r="N543" s="135">
        <v>1</v>
      </c>
    </row>
    <row r="544" spans="1:14" ht="52.05" customHeight="1">
      <c r="A544" s="5" t="s">
        <v>371</v>
      </c>
      <c r="B544" s="5" t="s">
        <v>1344</v>
      </c>
      <c r="C544" s="5" t="s">
        <v>45</v>
      </c>
      <c r="D544" s="4" t="s">
        <v>7803</v>
      </c>
      <c r="E544" s="5" t="s">
        <v>75</v>
      </c>
      <c r="F544" s="4" t="s">
        <v>1690</v>
      </c>
      <c r="G544" s="125" t="s">
        <v>3769</v>
      </c>
      <c r="H544" s="31" t="s">
        <v>393</v>
      </c>
      <c r="I544" s="5" t="s">
        <v>567</v>
      </c>
      <c r="J544" s="5" t="s">
        <v>184</v>
      </c>
      <c r="K544" s="8" t="s">
        <v>407</v>
      </c>
      <c r="L544" s="5"/>
      <c r="M544" s="8"/>
      <c r="N544" s="135">
        <v>1</v>
      </c>
    </row>
    <row r="545" spans="1:14" ht="52.05" customHeight="1">
      <c r="A545" s="5" t="s">
        <v>371</v>
      </c>
      <c r="B545" s="4" t="s">
        <v>1344</v>
      </c>
      <c r="C545" s="4" t="s">
        <v>45</v>
      </c>
      <c r="D545" s="5" t="s">
        <v>5</v>
      </c>
      <c r="E545" s="4" t="s">
        <v>1080</v>
      </c>
      <c r="F545" s="4" t="s">
        <v>2118</v>
      </c>
      <c r="G545" s="125" t="s">
        <v>3774</v>
      </c>
      <c r="H545" s="45" t="s">
        <v>2340</v>
      </c>
      <c r="I545" s="4" t="s">
        <v>567</v>
      </c>
      <c r="J545" s="4" t="s">
        <v>2341</v>
      </c>
      <c r="K545" s="4" t="s">
        <v>2341</v>
      </c>
      <c r="L545" s="5"/>
      <c r="M545" s="8"/>
      <c r="N545" s="135">
        <v>1</v>
      </c>
    </row>
    <row r="546" spans="1:14" ht="52.05" customHeight="1">
      <c r="A546" s="5" t="s">
        <v>371</v>
      </c>
      <c r="B546" s="5" t="s">
        <v>19</v>
      </c>
      <c r="C546" s="5" t="s">
        <v>45</v>
      </c>
      <c r="D546" s="4" t="s">
        <v>5</v>
      </c>
      <c r="E546" s="4" t="s">
        <v>1061</v>
      </c>
      <c r="F546" s="4" t="s">
        <v>2511</v>
      </c>
      <c r="G546" s="125" t="s">
        <v>3775</v>
      </c>
      <c r="H546" s="45" t="s">
        <v>2268</v>
      </c>
      <c r="I546" s="5" t="s">
        <v>26</v>
      </c>
      <c r="J546" s="5" t="s">
        <v>863</v>
      </c>
      <c r="K546" s="5" t="s">
        <v>863</v>
      </c>
      <c r="L546" s="5"/>
      <c r="M546" s="8"/>
      <c r="N546" s="135">
        <v>1</v>
      </c>
    </row>
    <row r="547" spans="1:14" ht="52.05" customHeight="1">
      <c r="A547" s="5" t="s">
        <v>371</v>
      </c>
      <c r="B547" s="5" t="s">
        <v>18</v>
      </c>
      <c r="C547" s="5" t="s">
        <v>37</v>
      </c>
      <c r="D547" s="5" t="s">
        <v>1</v>
      </c>
      <c r="E547" s="4" t="s">
        <v>25</v>
      </c>
      <c r="F547" s="4" t="s">
        <v>1690</v>
      </c>
      <c r="G547" s="125" t="s">
        <v>3771</v>
      </c>
      <c r="H547" s="32" t="s">
        <v>888</v>
      </c>
      <c r="I547" s="5" t="s">
        <v>26</v>
      </c>
      <c r="J547" s="5" t="s">
        <v>889</v>
      </c>
      <c r="K547" s="5" t="s">
        <v>890</v>
      </c>
      <c r="L547" s="5"/>
      <c r="M547" s="5"/>
      <c r="N547" s="135">
        <v>1</v>
      </c>
    </row>
    <row r="548" spans="1:14" ht="52.05" customHeight="1">
      <c r="A548" s="5" t="s">
        <v>780</v>
      </c>
      <c r="B548" s="4" t="s">
        <v>1344</v>
      </c>
      <c r="C548" s="5" t="s">
        <v>29</v>
      </c>
      <c r="D548" s="5" t="s">
        <v>193</v>
      </c>
      <c r="E548" s="5" t="s">
        <v>1518</v>
      </c>
      <c r="F548" s="4" t="s">
        <v>28</v>
      </c>
      <c r="G548" s="125" t="s">
        <v>3777</v>
      </c>
      <c r="H548" s="45" t="s">
        <v>2939</v>
      </c>
      <c r="I548" s="5" t="s">
        <v>567</v>
      </c>
      <c r="J548" s="5" t="s">
        <v>253</v>
      </c>
      <c r="K548" s="5" t="s">
        <v>253</v>
      </c>
      <c r="L548" s="5"/>
      <c r="M548" s="8"/>
      <c r="N548" s="135">
        <v>1</v>
      </c>
    </row>
    <row r="549" spans="1:14" ht="52.05" customHeight="1">
      <c r="A549" s="4" t="s">
        <v>780</v>
      </c>
      <c r="B549" s="4" t="s">
        <v>1344</v>
      </c>
      <c r="C549" s="4" t="s">
        <v>45</v>
      </c>
      <c r="D549" s="4" t="s">
        <v>4</v>
      </c>
      <c r="E549" s="4" t="s">
        <v>61</v>
      </c>
      <c r="F549" s="4" t="s">
        <v>2118</v>
      </c>
      <c r="G549" s="125" t="s">
        <v>3778</v>
      </c>
      <c r="H549" s="45" t="s">
        <v>2338</v>
      </c>
      <c r="I549" s="5" t="s">
        <v>26</v>
      </c>
      <c r="J549" s="4" t="s">
        <v>152</v>
      </c>
      <c r="K549" s="4" t="s">
        <v>2339</v>
      </c>
      <c r="L549" s="5"/>
      <c r="M549" s="5"/>
      <c r="N549" s="135">
        <v>1</v>
      </c>
    </row>
    <row r="550" spans="1:14" ht="52.05" customHeight="1">
      <c r="A550" s="5" t="s">
        <v>780</v>
      </c>
      <c r="B550" s="4" t="s">
        <v>1344</v>
      </c>
      <c r="C550" s="5" t="s">
        <v>45</v>
      </c>
      <c r="D550" s="5" t="s">
        <v>5</v>
      </c>
      <c r="E550" s="4" t="s">
        <v>1061</v>
      </c>
      <c r="F550" s="4" t="s">
        <v>294</v>
      </c>
      <c r="G550" s="125" t="s">
        <v>3780</v>
      </c>
      <c r="H550" s="31" t="s">
        <v>864</v>
      </c>
      <c r="I550" s="5" t="s">
        <v>567</v>
      </c>
      <c r="J550" s="5" t="s">
        <v>213</v>
      </c>
      <c r="K550" s="5" t="s">
        <v>736</v>
      </c>
      <c r="L550" s="5"/>
      <c r="M550" s="8"/>
      <c r="N550" s="135">
        <v>1</v>
      </c>
    </row>
    <row r="551" spans="1:14" ht="52.05" customHeight="1">
      <c r="A551" s="5" t="s">
        <v>780</v>
      </c>
      <c r="B551" s="4" t="s">
        <v>1344</v>
      </c>
      <c r="C551" s="5" t="s">
        <v>45</v>
      </c>
      <c r="D551" s="5" t="s">
        <v>3</v>
      </c>
      <c r="E551" s="5" t="s">
        <v>708</v>
      </c>
      <c r="F551" s="4" t="s">
        <v>55</v>
      </c>
      <c r="G551" s="125" t="s">
        <v>3779</v>
      </c>
      <c r="H551" s="31" t="s">
        <v>861</v>
      </c>
      <c r="I551" s="5" t="s">
        <v>567</v>
      </c>
      <c r="J551" s="5" t="s">
        <v>97</v>
      </c>
      <c r="K551" s="4" t="s">
        <v>6193</v>
      </c>
      <c r="L551" s="5"/>
      <c r="M551" s="8"/>
      <c r="N551" s="135">
        <v>1</v>
      </c>
    </row>
    <row r="552" spans="1:14" ht="52.05" customHeight="1">
      <c r="A552" s="5" t="s">
        <v>398</v>
      </c>
      <c r="B552" s="4" t="s">
        <v>1344</v>
      </c>
      <c r="C552" s="5" t="s">
        <v>289</v>
      </c>
      <c r="D552" s="4" t="s">
        <v>5</v>
      </c>
      <c r="E552" s="4" t="s">
        <v>48</v>
      </c>
      <c r="F552" s="4" t="s">
        <v>641</v>
      </c>
      <c r="G552" s="125" t="s">
        <v>3782</v>
      </c>
      <c r="H552" s="31" t="s">
        <v>400</v>
      </c>
      <c r="I552" s="5" t="s">
        <v>567</v>
      </c>
      <c r="J552" s="5" t="s">
        <v>184</v>
      </c>
      <c r="K552" s="5" t="s">
        <v>408</v>
      </c>
      <c r="L552" s="5"/>
      <c r="M552" s="5"/>
      <c r="N552" s="135">
        <v>1</v>
      </c>
    </row>
    <row r="553" spans="1:14" ht="52.05" customHeight="1">
      <c r="A553" s="5" t="s">
        <v>398</v>
      </c>
      <c r="B553" s="4" t="s">
        <v>1344</v>
      </c>
      <c r="C553" s="5" t="s">
        <v>2101</v>
      </c>
      <c r="D553" s="4" t="s">
        <v>5</v>
      </c>
      <c r="E553" s="4" t="s">
        <v>48</v>
      </c>
      <c r="F553" s="4" t="s">
        <v>641</v>
      </c>
      <c r="G553" s="125" t="s">
        <v>3783</v>
      </c>
      <c r="H553" s="31" t="s">
        <v>401</v>
      </c>
      <c r="I553" s="5" t="s">
        <v>567</v>
      </c>
      <c r="J553" s="5" t="s">
        <v>184</v>
      </c>
      <c r="K553" s="5" t="s">
        <v>408</v>
      </c>
      <c r="L553" s="5"/>
      <c r="M553" s="5"/>
      <c r="N553" s="135">
        <v>1</v>
      </c>
    </row>
    <row r="554" spans="1:14" ht="52.05" customHeight="1">
      <c r="A554" s="5" t="s">
        <v>398</v>
      </c>
      <c r="B554" s="4" t="s">
        <v>1344</v>
      </c>
      <c r="C554" s="5" t="s">
        <v>29</v>
      </c>
      <c r="D554" s="4" t="s">
        <v>5</v>
      </c>
      <c r="E554" s="4" t="s">
        <v>48</v>
      </c>
      <c r="F554" s="4" t="s">
        <v>1690</v>
      </c>
      <c r="G554" s="125" t="s">
        <v>3781</v>
      </c>
      <c r="H554" s="31" t="s">
        <v>399</v>
      </c>
      <c r="I554" s="5" t="s">
        <v>567</v>
      </c>
      <c r="J554" s="5" t="s">
        <v>184</v>
      </c>
      <c r="K554" s="5" t="s">
        <v>408</v>
      </c>
      <c r="L554" s="5"/>
      <c r="M554" s="5"/>
      <c r="N554" s="135">
        <v>1</v>
      </c>
    </row>
    <row r="555" spans="1:14" ht="52.05" customHeight="1">
      <c r="A555" s="5" t="s">
        <v>398</v>
      </c>
      <c r="B555" s="4" t="s">
        <v>18</v>
      </c>
      <c r="C555" s="4" t="s">
        <v>20</v>
      </c>
      <c r="D555" s="4" t="s">
        <v>1</v>
      </c>
      <c r="E555" s="4" t="s">
        <v>25</v>
      </c>
      <c r="F555" s="4" t="s">
        <v>641</v>
      </c>
      <c r="G555" s="125" t="s">
        <v>3789</v>
      </c>
      <c r="H555" s="32" t="s">
        <v>2342</v>
      </c>
      <c r="I555" s="4" t="s">
        <v>26</v>
      </c>
      <c r="J555" s="4" t="s">
        <v>213</v>
      </c>
      <c r="K555" s="4" t="s">
        <v>2343</v>
      </c>
      <c r="L555" s="5"/>
      <c r="M555" s="5"/>
      <c r="N555" s="135">
        <v>1</v>
      </c>
    </row>
    <row r="556" spans="1:14" ht="52.05" customHeight="1">
      <c r="A556" s="5" t="s">
        <v>398</v>
      </c>
      <c r="B556" s="5" t="s">
        <v>1344</v>
      </c>
      <c r="C556" s="5" t="s">
        <v>746</v>
      </c>
      <c r="D556" s="5" t="s">
        <v>3</v>
      </c>
      <c r="E556" s="5" t="s">
        <v>2106</v>
      </c>
      <c r="F556" s="4" t="s">
        <v>53</v>
      </c>
      <c r="G556" s="125" t="s">
        <v>3785</v>
      </c>
      <c r="H556" s="32" t="s">
        <v>1066</v>
      </c>
      <c r="I556" s="5" t="s">
        <v>26</v>
      </c>
      <c r="J556" s="5" t="s">
        <v>269</v>
      </c>
      <c r="K556" s="5" t="s">
        <v>269</v>
      </c>
      <c r="L556" s="5"/>
      <c r="M556" s="5"/>
      <c r="N556" s="135">
        <v>1</v>
      </c>
    </row>
    <row r="557" spans="1:14" ht="52.05" customHeight="1">
      <c r="A557" s="5" t="s">
        <v>398</v>
      </c>
      <c r="B557" s="4" t="s">
        <v>19</v>
      </c>
      <c r="C557" s="5" t="s">
        <v>45</v>
      </c>
      <c r="D557" s="5" t="s">
        <v>654</v>
      </c>
      <c r="E557" s="4" t="s">
        <v>25</v>
      </c>
      <c r="F557" s="4" t="s">
        <v>641</v>
      </c>
      <c r="G557" s="125" t="s">
        <v>3784</v>
      </c>
      <c r="H557" s="32" t="s">
        <v>1047</v>
      </c>
      <c r="I557" s="5" t="s">
        <v>26</v>
      </c>
      <c r="J557" s="5" t="s">
        <v>1048</v>
      </c>
      <c r="K557" s="5" t="s">
        <v>1048</v>
      </c>
      <c r="L557" s="5"/>
      <c r="M557" s="5"/>
      <c r="N557" s="135">
        <v>1</v>
      </c>
    </row>
    <row r="558" spans="1:14" ht="52.05" customHeight="1">
      <c r="A558" s="5" t="s">
        <v>398</v>
      </c>
      <c r="B558" s="4" t="s">
        <v>1344</v>
      </c>
      <c r="C558" s="5" t="s">
        <v>45</v>
      </c>
      <c r="D558" s="5" t="s">
        <v>3</v>
      </c>
      <c r="E558" s="5" t="s">
        <v>710</v>
      </c>
      <c r="F558" s="4" t="s">
        <v>1690</v>
      </c>
      <c r="G558" s="125" t="s">
        <v>3788</v>
      </c>
      <c r="H558" s="32" t="s">
        <v>858</v>
      </c>
      <c r="I558" s="5" t="s">
        <v>23</v>
      </c>
      <c r="J558" s="5" t="s">
        <v>152</v>
      </c>
      <c r="K558" s="5" t="s">
        <v>152</v>
      </c>
      <c r="L558" s="5"/>
      <c r="M558" s="5"/>
      <c r="N558" s="135">
        <v>1</v>
      </c>
    </row>
    <row r="559" spans="1:14" ht="52.05" customHeight="1">
      <c r="A559" s="5" t="s">
        <v>398</v>
      </c>
      <c r="B559" s="5" t="s">
        <v>1344</v>
      </c>
      <c r="C559" s="5" t="s">
        <v>746</v>
      </c>
      <c r="D559" s="5" t="s">
        <v>3</v>
      </c>
      <c r="E559" s="5" t="s">
        <v>2106</v>
      </c>
      <c r="F559" s="4" t="s">
        <v>53</v>
      </c>
      <c r="G559" s="125" t="s">
        <v>3786</v>
      </c>
      <c r="H559" s="31" t="s">
        <v>1451</v>
      </c>
      <c r="I559" s="5" t="s">
        <v>26</v>
      </c>
      <c r="J559" s="5" t="s">
        <v>269</v>
      </c>
      <c r="K559" s="5" t="s">
        <v>893</v>
      </c>
      <c r="L559" s="5"/>
      <c r="M559" s="5"/>
      <c r="N559" s="135">
        <v>1</v>
      </c>
    </row>
    <row r="560" spans="1:14" ht="52.05" customHeight="1">
      <c r="A560" s="5" t="s">
        <v>398</v>
      </c>
      <c r="B560" s="4" t="s">
        <v>1344</v>
      </c>
      <c r="C560" s="5" t="s">
        <v>45</v>
      </c>
      <c r="D560" s="4" t="s">
        <v>5</v>
      </c>
      <c r="E560" s="5" t="s">
        <v>2102</v>
      </c>
      <c r="F560" s="4" t="s">
        <v>1045</v>
      </c>
      <c r="G560" s="125" t="s">
        <v>3787</v>
      </c>
      <c r="H560" s="32" t="s">
        <v>895</v>
      </c>
      <c r="I560" s="5" t="s">
        <v>26</v>
      </c>
      <c r="J560" s="5" t="s">
        <v>894</v>
      </c>
      <c r="K560" s="5" t="s">
        <v>894</v>
      </c>
      <c r="L560" s="5" t="s">
        <v>158</v>
      </c>
      <c r="M560" s="5" t="s">
        <v>1067</v>
      </c>
      <c r="N560" s="135">
        <v>1</v>
      </c>
    </row>
    <row r="561" spans="1:14" ht="52.05" customHeight="1">
      <c r="A561" s="5" t="s">
        <v>782</v>
      </c>
      <c r="B561" s="4" t="s">
        <v>1344</v>
      </c>
      <c r="C561" s="5" t="s">
        <v>29</v>
      </c>
      <c r="D561" s="4" t="s">
        <v>1691</v>
      </c>
      <c r="E561" s="4" t="s">
        <v>25</v>
      </c>
      <c r="F561" s="4" t="s">
        <v>55</v>
      </c>
      <c r="G561" s="125" t="s">
        <v>3802</v>
      </c>
      <c r="H561" s="32" t="s">
        <v>902</v>
      </c>
      <c r="I561" s="5" t="s">
        <v>26</v>
      </c>
      <c r="J561" s="5" t="s">
        <v>327</v>
      </c>
      <c r="K561" s="5" t="s">
        <v>905</v>
      </c>
      <c r="L561" s="5"/>
      <c r="M561" s="5"/>
      <c r="N561" s="135">
        <v>1</v>
      </c>
    </row>
    <row r="562" spans="1:14" ht="52.05" customHeight="1">
      <c r="A562" s="5" t="s">
        <v>782</v>
      </c>
      <c r="B562" s="5" t="s">
        <v>1344</v>
      </c>
      <c r="C562" s="5" t="s">
        <v>45</v>
      </c>
      <c r="D562" s="5" t="s">
        <v>193</v>
      </c>
      <c r="E562" s="5" t="s">
        <v>690</v>
      </c>
      <c r="F562" s="4" t="s">
        <v>571</v>
      </c>
      <c r="G562" s="125" t="s">
        <v>3795</v>
      </c>
      <c r="H562" s="31" t="s">
        <v>1050</v>
      </c>
      <c r="I562" s="5" t="s">
        <v>567</v>
      </c>
      <c r="J562" s="5" t="s">
        <v>136</v>
      </c>
      <c r="K562" s="5" t="s">
        <v>1049</v>
      </c>
      <c r="L562" s="5"/>
      <c r="M562" s="5"/>
      <c r="N562" s="135">
        <v>1</v>
      </c>
    </row>
    <row r="563" spans="1:14" ht="52.05" customHeight="1">
      <c r="A563" s="5" t="s">
        <v>782</v>
      </c>
      <c r="B563" s="4" t="s">
        <v>1344</v>
      </c>
      <c r="C563" s="5" t="s">
        <v>45</v>
      </c>
      <c r="D563" s="4" t="s">
        <v>1501</v>
      </c>
      <c r="E563" s="5" t="s">
        <v>707</v>
      </c>
      <c r="F563" s="4" t="s">
        <v>585</v>
      </c>
      <c r="G563" s="125" t="s">
        <v>3796</v>
      </c>
      <c r="H563" s="31" t="s">
        <v>1063</v>
      </c>
      <c r="I563" s="5" t="s">
        <v>742</v>
      </c>
      <c r="J563" s="5" t="s">
        <v>182</v>
      </c>
      <c r="K563" s="5" t="s">
        <v>1064</v>
      </c>
      <c r="L563" s="5"/>
      <c r="M563" s="5"/>
      <c r="N563" s="135">
        <v>1</v>
      </c>
    </row>
    <row r="564" spans="1:14" ht="52.05" customHeight="1">
      <c r="A564" s="5" t="s">
        <v>782</v>
      </c>
      <c r="B564" s="4" t="s">
        <v>1344</v>
      </c>
      <c r="C564" s="5" t="s">
        <v>45</v>
      </c>
      <c r="D564" s="5" t="s">
        <v>3</v>
      </c>
      <c r="E564" s="5" t="s">
        <v>706</v>
      </c>
      <c r="F564" s="4" t="s">
        <v>28</v>
      </c>
      <c r="G564" s="125" t="s">
        <v>3801</v>
      </c>
      <c r="H564" s="45" t="s">
        <v>2940</v>
      </c>
      <c r="I564" s="5" t="s">
        <v>567</v>
      </c>
      <c r="J564" s="5" t="s">
        <v>862</v>
      </c>
      <c r="K564" s="5" t="s">
        <v>862</v>
      </c>
      <c r="L564" s="5"/>
      <c r="M564" s="5"/>
      <c r="N564" s="135">
        <v>1</v>
      </c>
    </row>
    <row r="565" spans="1:14" ht="52.05" customHeight="1">
      <c r="A565" s="5" t="s">
        <v>782</v>
      </c>
      <c r="B565" s="4" t="s">
        <v>1344</v>
      </c>
      <c r="C565" s="5" t="s">
        <v>2097</v>
      </c>
      <c r="D565" s="4" t="s">
        <v>193</v>
      </c>
      <c r="E565" s="5" t="s">
        <v>33</v>
      </c>
      <c r="F565" s="4" t="s">
        <v>2118</v>
      </c>
      <c r="G565" s="125" t="s">
        <v>3800</v>
      </c>
      <c r="H565" s="31" t="s">
        <v>901</v>
      </c>
      <c r="I565" s="5" t="s">
        <v>23</v>
      </c>
      <c r="J565" s="5" t="s">
        <v>213</v>
      </c>
      <c r="K565" s="5" t="s">
        <v>900</v>
      </c>
      <c r="L565" s="5"/>
      <c r="M565" s="5"/>
      <c r="N565" s="135">
        <v>1</v>
      </c>
    </row>
    <row r="566" spans="1:14" ht="52.05" customHeight="1">
      <c r="A566" s="5" t="s">
        <v>782</v>
      </c>
      <c r="B566" s="4" t="s">
        <v>331</v>
      </c>
      <c r="C566" s="5" t="s">
        <v>45</v>
      </c>
      <c r="D566" s="4" t="s">
        <v>4</v>
      </c>
      <c r="E566" s="4" t="s">
        <v>25</v>
      </c>
      <c r="F566" s="4" t="s">
        <v>1045</v>
      </c>
      <c r="G566" s="125" t="s">
        <v>3793</v>
      </c>
      <c r="H566" s="31" t="s">
        <v>914</v>
      </c>
      <c r="I566" s="5" t="s">
        <v>26</v>
      </c>
      <c r="J566" s="5" t="s">
        <v>68</v>
      </c>
      <c r="K566" s="5" t="s">
        <v>913</v>
      </c>
      <c r="L566" s="5"/>
      <c r="M566" s="5"/>
      <c r="N566" s="135">
        <v>1</v>
      </c>
    </row>
    <row r="567" spans="1:14" ht="52.05" customHeight="1">
      <c r="A567" s="5" t="s">
        <v>782</v>
      </c>
      <c r="B567" s="4" t="s">
        <v>1344</v>
      </c>
      <c r="C567" s="5" t="s">
        <v>66</v>
      </c>
      <c r="D567" s="5" t="s">
        <v>5</v>
      </c>
      <c r="E567" s="5" t="s">
        <v>899</v>
      </c>
      <c r="F567" s="4" t="s">
        <v>1045</v>
      </c>
      <c r="G567" s="125" t="s">
        <v>3799</v>
      </c>
      <c r="H567" s="31" t="s">
        <v>898</v>
      </c>
      <c r="I567" s="5" t="s">
        <v>26</v>
      </c>
      <c r="J567" s="5" t="s">
        <v>237</v>
      </c>
      <c r="K567" s="4" t="s">
        <v>3977</v>
      </c>
      <c r="L567" s="5"/>
      <c r="M567" s="5"/>
      <c r="N567" s="135">
        <v>1</v>
      </c>
    </row>
    <row r="568" spans="1:14" ht="52.05" customHeight="1">
      <c r="A568" s="5" t="s">
        <v>782</v>
      </c>
      <c r="B568" s="4" t="s">
        <v>1344</v>
      </c>
      <c r="C568" s="5" t="s">
        <v>45</v>
      </c>
      <c r="D568" s="5" t="s">
        <v>538</v>
      </c>
      <c r="E568" s="4" t="s">
        <v>181</v>
      </c>
      <c r="F568" s="4" t="s">
        <v>30</v>
      </c>
      <c r="G568" s="125" t="s">
        <v>3792</v>
      </c>
      <c r="H568" s="31" t="s">
        <v>911</v>
      </c>
      <c r="I568" s="5" t="s">
        <v>26</v>
      </c>
      <c r="J568" s="5" t="s">
        <v>68</v>
      </c>
      <c r="K568" s="5" t="s">
        <v>912</v>
      </c>
      <c r="L568" s="5"/>
      <c r="M568" s="5"/>
      <c r="N568" s="135">
        <v>1</v>
      </c>
    </row>
    <row r="569" spans="1:14" ht="52.05" customHeight="1">
      <c r="A569" s="5" t="s">
        <v>782</v>
      </c>
      <c r="B569" s="4" t="s">
        <v>1344</v>
      </c>
      <c r="C569" s="4" t="s">
        <v>20</v>
      </c>
      <c r="D569" s="4" t="s">
        <v>903</v>
      </c>
      <c r="E569" s="4" t="s">
        <v>1518</v>
      </c>
      <c r="F569" s="4" t="s">
        <v>641</v>
      </c>
      <c r="G569" s="125" t="s">
        <v>3794</v>
      </c>
      <c r="H569" s="45" t="s">
        <v>2359</v>
      </c>
      <c r="I569" s="4" t="s">
        <v>26</v>
      </c>
      <c r="J569" s="4" t="s">
        <v>2360</v>
      </c>
      <c r="K569" s="4" t="s">
        <v>2361</v>
      </c>
      <c r="L569" s="5"/>
      <c r="M569" s="5"/>
      <c r="N569" s="135">
        <v>1</v>
      </c>
    </row>
    <row r="570" spans="1:14" ht="52.05" customHeight="1">
      <c r="A570" s="5" t="s">
        <v>782</v>
      </c>
      <c r="B570" s="4" t="s">
        <v>1661</v>
      </c>
      <c r="C570" s="5" t="s">
        <v>45</v>
      </c>
      <c r="D570" s="5" t="s">
        <v>654</v>
      </c>
      <c r="E570" s="5" t="s">
        <v>701</v>
      </c>
      <c r="F570" s="4" t="s">
        <v>2523</v>
      </c>
      <c r="G570" s="125" t="s">
        <v>3798</v>
      </c>
      <c r="H570" s="31" t="s">
        <v>783</v>
      </c>
      <c r="I570" s="5" t="s">
        <v>784</v>
      </c>
      <c r="J570" s="5" t="s">
        <v>237</v>
      </c>
      <c r="K570" s="4" t="s">
        <v>3976</v>
      </c>
      <c r="L570" s="5"/>
      <c r="M570" s="5"/>
      <c r="N570" s="135">
        <v>1</v>
      </c>
    </row>
    <row r="571" spans="1:14" ht="52.05" customHeight="1">
      <c r="A571" s="5" t="s">
        <v>782</v>
      </c>
      <c r="B571" s="4" t="s">
        <v>18</v>
      </c>
      <c r="C571" s="5" t="s">
        <v>2101</v>
      </c>
      <c r="D571" s="5" t="s">
        <v>1</v>
      </c>
      <c r="E571" s="5" t="s">
        <v>25</v>
      </c>
      <c r="F571" s="4" t="s">
        <v>641</v>
      </c>
      <c r="G571" s="125" t="s">
        <v>3797</v>
      </c>
      <c r="H571" s="31" t="s">
        <v>781</v>
      </c>
      <c r="I571" s="5" t="s">
        <v>26</v>
      </c>
      <c r="J571" s="5" t="s">
        <v>237</v>
      </c>
      <c r="K571" s="4" t="s">
        <v>2808</v>
      </c>
      <c r="L571" s="5"/>
      <c r="M571" s="5"/>
      <c r="N571" s="135">
        <v>1</v>
      </c>
    </row>
    <row r="572" spans="1:14" ht="52.05" customHeight="1">
      <c r="A572" s="5" t="s">
        <v>782</v>
      </c>
      <c r="B572" s="5" t="s">
        <v>1344</v>
      </c>
      <c r="C572" s="5" t="s">
        <v>45</v>
      </c>
      <c r="D572" s="5" t="s">
        <v>3</v>
      </c>
      <c r="E572" s="5" t="s">
        <v>2106</v>
      </c>
      <c r="F572" s="4" t="s">
        <v>30</v>
      </c>
      <c r="G572" s="125" t="s">
        <v>3791</v>
      </c>
      <c r="H572" s="31" t="s">
        <v>884</v>
      </c>
      <c r="I572" s="5" t="s">
        <v>26</v>
      </c>
      <c r="J572" s="5" t="s">
        <v>68</v>
      </c>
      <c r="K572" s="5" t="s">
        <v>885</v>
      </c>
      <c r="L572" s="5" t="s">
        <v>158</v>
      </c>
      <c r="M572" s="5" t="s">
        <v>886</v>
      </c>
      <c r="N572" s="135">
        <v>1</v>
      </c>
    </row>
    <row r="573" spans="1:14" ht="52.05" customHeight="1">
      <c r="A573" s="5" t="s">
        <v>782</v>
      </c>
      <c r="B573" s="4" t="s">
        <v>1428</v>
      </c>
      <c r="C573" s="5" t="s">
        <v>345</v>
      </c>
      <c r="D573" s="5" t="s">
        <v>2</v>
      </c>
      <c r="E573" s="5" t="s">
        <v>25</v>
      </c>
      <c r="F573" s="4" t="s">
        <v>2117</v>
      </c>
      <c r="G573" s="125" t="s">
        <v>3790</v>
      </c>
      <c r="H573" s="37" t="s">
        <v>1143</v>
      </c>
      <c r="I573" s="5" t="s">
        <v>26</v>
      </c>
      <c r="J573" s="5" t="s">
        <v>68</v>
      </c>
      <c r="K573" s="5" t="s">
        <v>68</v>
      </c>
      <c r="L573" s="5"/>
      <c r="M573" s="5"/>
      <c r="N573" s="135">
        <v>1</v>
      </c>
    </row>
    <row r="574" spans="1:14" ht="52.05" customHeight="1">
      <c r="A574" s="5" t="s">
        <v>842</v>
      </c>
      <c r="B574" s="4" t="s">
        <v>1344</v>
      </c>
      <c r="C574" s="5" t="s">
        <v>45</v>
      </c>
      <c r="D574" s="4" t="s">
        <v>7803</v>
      </c>
      <c r="E574" s="5" t="s">
        <v>38</v>
      </c>
      <c r="F574" s="4" t="s">
        <v>1045</v>
      </c>
      <c r="G574" s="125" t="s">
        <v>3810</v>
      </c>
      <c r="H574" s="32" t="s">
        <v>1044</v>
      </c>
      <c r="I574" s="5" t="s">
        <v>26</v>
      </c>
      <c r="J574" s="5" t="s">
        <v>1046</v>
      </c>
      <c r="K574" s="5" t="s">
        <v>1046</v>
      </c>
      <c r="L574" s="5"/>
      <c r="M574" s="5"/>
      <c r="N574" s="135">
        <v>1</v>
      </c>
    </row>
    <row r="575" spans="1:14" ht="52.05" customHeight="1">
      <c r="A575" s="5" t="s">
        <v>842</v>
      </c>
      <c r="B575" s="4" t="s">
        <v>1344</v>
      </c>
      <c r="C575" s="5" t="s">
        <v>45</v>
      </c>
      <c r="D575" s="4" t="s">
        <v>1501</v>
      </c>
      <c r="E575" s="4" t="s">
        <v>25</v>
      </c>
      <c r="F575" s="4" t="s">
        <v>585</v>
      </c>
      <c r="G575" s="125" t="s">
        <v>3804</v>
      </c>
      <c r="H575" s="31" t="s">
        <v>847</v>
      </c>
      <c r="I575" s="5" t="s">
        <v>26</v>
      </c>
      <c r="J575" s="5" t="s">
        <v>184</v>
      </c>
      <c r="K575" s="5" t="s">
        <v>846</v>
      </c>
      <c r="L575" s="5"/>
      <c r="M575" s="5"/>
      <c r="N575" s="135">
        <v>1</v>
      </c>
    </row>
    <row r="576" spans="1:14" ht="52.05" customHeight="1">
      <c r="A576" s="5" t="s">
        <v>842</v>
      </c>
      <c r="B576" s="5" t="s">
        <v>1344</v>
      </c>
      <c r="C576" s="5" t="s">
        <v>45</v>
      </c>
      <c r="D576" s="5" t="s">
        <v>3</v>
      </c>
      <c r="E576" s="5" t="s">
        <v>43</v>
      </c>
      <c r="F576" s="4" t="s">
        <v>30</v>
      </c>
      <c r="G576" s="125" t="s">
        <v>3808</v>
      </c>
      <c r="H576" s="32" t="s">
        <v>907</v>
      </c>
      <c r="I576" s="5" t="s">
        <v>137</v>
      </c>
      <c r="J576" s="5" t="s">
        <v>906</v>
      </c>
      <c r="K576" s="5" t="s">
        <v>908</v>
      </c>
      <c r="L576" s="5"/>
      <c r="M576" s="5"/>
      <c r="N576" s="135">
        <v>1</v>
      </c>
    </row>
    <row r="577" spans="1:14" ht="52.05" customHeight="1">
      <c r="A577" s="5" t="s">
        <v>842</v>
      </c>
      <c r="B577" s="4" t="s">
        <v>1344</v>
      </c>
      <c r="C577" s="5" t="s">
        <v>45</v>
      </c>
      <c r="D577" s="4" t="s">
        <v>7803</v>
      </c>
      <c r="E577" s="4" t="s">
        <v>38</v>
      </c>
      <c r="F577" s="4" t="s">
        <v>30</v>
      </c>
      <c r="G577" s="125" t="s">
        <v>3807</v>
      </c>
      <c r="H577" s="32" t="s">
        <v>915</v>
      </c>
      <c r="I577" s="5" t="s">
        <v>23</v>
      </c>
      <c r="J577" s="5" t="s">
        <v>696</v>
      </c>
      <c r="K577" s="4" t="s">
        <v>2686</v>
      </c>
      <c r="L577" s="5"/>
      <c r="M577" s="5"/>
      <c r="N577" s="135">
        <v>1</v>
      </c>
    </row>
    <row r="578" spans="1:14" ht="52.05" customHeight="1">
      <c r="A578" s="5" t="s">
        <v>842</v>
      </c>
      <c r="B578" s="4" t="s">
        <v>1344</v>
      </c>
      <c r="C578" s="5" t="s">
        <v>45</v>
      </c>
      <c r="D578" s="5" t="s">
        <v>3</v>
      </c>
      <c r="E578" s="5" t="s">
        <v>2106</v>
      </c>
      <c r="F578" s="4" t="s">
        <v>571</v>
      </c>
      <c r="G578" s="125" t="s">
        <v>3803</v>
      </c>
      <c r="H578" s="31" t="s">
        <v>845</v>
      </c>
      <c r="I578" s="5" t="s">
        <v>23</v>
      </c>
      <c r="J578" s="5" t="s">
        <v>184</v>
      </c>
      <c r="K578" s="5" t="s">
        <v>843</v>
      </c>
      <c r="L578" s="5"/>
      <c r="M578" s="5"/>
      <c r="N578" s="135">
        <v>1</v>
      </c>
    </row>
    <row r="579" spans="1:14" ht="52.05" customHeight="1">
      <c r="A579" s="5" t="s">
        <v>842</v>
      </c>
      <c r="B579" s="4" t="s">
        <v>1344</v>
      </c>
      <c r="C579" s="5" t="s">
        <v>45</v>
      </c>
      <c r="D579" s="5" t="s">
        <v>396</v>
      </c>
      <c r="E579" s="4" t="s">
        <v>25</v>
      </c>
      <c r="F579" s="4" t="s">
        <v>28</v>
      </c>
      <c r="G579" s="125" t="s">
        <v>3803</v>
      </c>
      <c r="H579" s="31" t="s">
        <v>844</v>
      </c>
      <c r="I579" s="5" t="s">
        <v>23</v>
      </c>
      <c r="J579" s="5" t="s">
        <v>184</v>
      </c>
      <c r="K579" s="5" t="s">
        <v>843</v>
      </c>
      <c r="L579" s="5"/>
      <c r="M579" s="5"/>
      <c r="N579" s="135">
        <v>1</v>
      </c>
    </row>
    <row r="580" spans="1:14" ht="52.05" customHeight="1">
      <c r="A580" s="5" t="s">
        <v>842</v>
      </c>
      <c r="B580" s="4" t="s">
        <v>1344</v>
      </c>
      <c r="C580" s="5" t="s">
        <v>233</v>
      </c>
      <c r="D580" s="5" t="s">
        <v>5</v>
      </c>
      <c r="E580" s="5" t="s">
        <v>48</v>
      </c>
      <c r="F580" s="4" t="s">
        <v>1045</v>
      </c>
      <c r="G580" s="125" t="s">
        <v>3811</v>
      </c>
      <c r="H580" s="32" t="s">
        <v>1058</v>
      </c>
      <c r="I580" s="5" t="s">
        <v>26</v>
      </c>
      <c r="J580" s="5" t="s">
        <v>233</v>
      </c>
      <c r="K580" s="5" t="s">
        <v>233</v>
      </c>
      <c r="L580" s="5"/>
      <c r="M580" s="5"/>
      <c r="N580" s="135">
        <v>1</v>
      </c>
    </row>
    <row r="581" spans="1:14" ht="52.05" customHeight="1">
      <c r="A581" s="5" t="s">
        <v>842</v>
      </c>
      <c r="B581" s="4" t="s">
        <v>1344</v>
      </c>
      <c r="C581" s="5" t="s">
        <v>45</v>
      </c>
      <c r="D581" s="4" t="s">
        <v>3</v>
      </c>
      <c r="E581" s="5" t="s">
        <v>690</v>
      </c>
      <c r="F581" s="4" t="s">
        <v>2118</v>
      </c>
      <c r="G581" s="125" t="s">
        <v>3806</v>
      </c>
      <c r="H581" s="39" t="s">
        <v>1041</v>
      </c>
      <c r="I581" s="5" t="s">
        <v>26</v>
      </c>
      <c r="J581" s="5" t="s">
        <v>872</v>
      </c>
      <c r="K581" s="5" t="s">
        <v>872</v>
      </c>
      <c r="L581" s="5"/>
      <c r="M581" s="5"/>
      <c r="N581" s="135">
        <v>1</v>
      </c>
    </row>
    <row r="582" spans="1:14" ht="52.05" customHeight="1">
      <c r="A582" s="5" t="s">
        <v>842</v>
      </c>
      <c r="B582" s="4" t="s">
        <v>1344</v>
      </c>
      <c r="C582" s="5" t="s">
        <v>29</v>
      </c>
      <c r="D582" s="5" t="s">
        <v>3</v>
      </c>
      <c r="E582" s="5" t="s">
        <v>1453</v>
      </c>
      <c r="F582" s="4" t="s">
        <v>641</v>
      </c>
      <c r="G582" s="125" t="s">
        <v>3805</v>
      </c>
      <c r="H582" s="38" t="s">
        <v>1040</v>
      </c>
      <c r="I582" s="5" t="s">
        <v>26</v>
      </c>
      <c r="J582" s="5" t="s">
        <v>184</v>
      </c>
      <c r="K582" s="5" t="s">
        <v>850</v>
      </c>
      <c r="L582" s="5"/>
      <c r="M582" s="5"/>
      <c r="N582" s="135">
        <v>1</v>
      </c>
    </row>
    <row r="583" spans="1:14" ht="52.05" customHeight="1">
      <c r="A583" s="5" t="s">
        <v>842</v>
      </c>
      <c r="B583" s="4" t="s">
        <v>1344</v>
      </c>
      <c r="C583" s="4" t="s">
        <v>45</v>
      </c>
      <c r="D583" s="4" t="s">
        <v>3</v>
      </c>
      <c r="E583" s="4" t="s">
        <v>707</v>
      </c>
      <c r="F583" s="4" t="s">
        <v>2270</v>
      </c>
      <c r="G583" s="125" t="s">
        <v>3812</v>
      </c>
      <c r="H583" s="32" t="s">
        <v>2374</v>
      </c>
      <c r="I583" s="4" t="s">
        <v>742</v>
      </c>
      <c r="J583" s="4" t="s">
        <v>1224</v>
      </c>
      <c r="K583" s="4" t="s">
        <v>2373</v>
      </c>
      <c r="L583" s="5"/>
      <c r="M583" s="5"/>
      <c r="N583" s="135">
        <v>1</v>
      </c>
    </row>
    <row r="584" spans="1:14" ht="52.05" customHeight="1">
      <c r="A584" s="5" t="s">
        <v>842</v>
      </c>
      <c r="B584" s="4" t="s">
        <v>1344</v>
      </c>
      <c r="C584" s="5" t="s">
        <v>37</v>
      </c>
      <c r="D584" s="5" t="s">
        <v>5</v>
      </c>
      <c r="E584" s="5" t="s">
        <v>48</v>
      </c>
      <c r="F584" s="4" t="s">
        <v>641</v>
      </c>
      <c r="G584" s="125" t="s">
        <v>3809</v>
      </c>
      <c r="H584" s="38" t="s">
        <v>873</v>
      </c>
      <c r="I584" s="5" t="s">
        <v>26</v>
      </c>
      <c r="J584" s="5" t="s">
        <v>109</v>
      </c>
      <c r="K584" s="5" t="s">
        <v>775</v>
      </c>
      <c r="L584" s="5"/>
      <c r="M584" s="5"/>
      <c r="N584" s="135">
        <v>1</v>
      </c>
    </row>
    <row r="585" spans="1:14" ht="52.05" customHeight="1">
      <c r="A585" s="5" t="s">
        <v>785</v>
      </c>
      <c r="B585" s="4" t="s">
        <v>1344</v>
      </c>
      <c r="C585" s="5" t="s">
        <v>45</v>
      </c>
      <c r="D585" s="4" t="s">
        <v>1501</v>
      </c>
      <c r="E585" s="4" t="s">
        <v>1061</v>
      </c>
      <c r="F585" s="4" t="s">
        <v>585</v>
      </c>
      <c r="G585" s="125" t="s">
        <v>3814</v>
      </c>
      <c r="H585" s="38" t="s">
        <v>909</v>
      </c>
      <c r="I585" s="5" t="s">
        <v>567</v>
      </c>
      <c r="J585" s="5" t="s">
        <v>113</v>
      </c>
      <c r="K585" s="5" t="s">
        <v>910</v>
      </c>
      <c r="L585" s="5"/>
      <c r="M585" s="5"/>
      <c r="N585" s="135">
        <v>1</v>
      </c>
    </row>
    <row r="586" spans="1:14" ht="52.05" customHeight="1">
      <c r="A586" s="5" t="s">
        <v>785</v>
      </c>
      <c r="B586" s="4" t="s">
        <v>1661</v>
      </c>
      <c r="C586" s="5" t="s">
        <v>45</v>
      </c>
      <c r="D586" s="5" t="s">
        <v>654</v>
      </c>
      <c r="E586" s="5" t="s">
        <v>181</v>
      </c>
      <c r="F586" s="4" t="s">
        <v>2120</v>
      </c>
      <c r="G586" s="125" t="s">
        <v>3815</v>
      </c>
      <c r="H586" s="31" t="s">
        <v>786</v>
      </c>
      <c r="I586" s="5" t="s">
        <v>567</v>
      </c>
      <c r="J586" s="5" t="s">
        <v>237</v>
      </c>
      <c r="K586" s="4" t="s">
        <v>3978</v>
      </c>
      <c r="L586" s="5"/>
      <c r="M586" s="5"/>
      <c r="N586" s="135">
        <v>1</v>
      </c>
    </row>
    <row r="587" spans="1:14" ht="52.05" customHeight="1">
      <c r="A587" s="5" t="s">
        <v>785</v>
      </c>
      <c r="B587" s="4" t="s">
        <v>1661</v>
      </c>
      <c r="C587" s="5" t="s">
        <v>45</v>
      </c>
      <c r="D587" s="5" t="s">
        <v>654</v>
      </c>
      <c r="E587" s="4" t="s">
        <v>1061</v>
      </c>
      <c r="F587" s="4" t="s">
        <v>1690</v>
      </c>
      <c r="G587" s="125" t="s">
        <v>3819</v>
      </c>
      <c r="H587" s="31" t="s">
        <v>1065</v>
      </c>
      <c r="I587" s="5" t="s">
        <v>26</v>
      </c>
      <c r="J587" s="5" t="s">
        <v>97</v>
      </c>
      <c r="K587" s="4" t="s">
        <v>6192</v>
      </c>
      <c r="L587" s="5"/>
      <c r="M587" s="5"/>
      <c r="N587" s="135">
        <v>1</v>
      </c>
    </row>
    <row r="588" spans="1:14" ht="52.05" customHeight="1">
      <c r="A588" s="5" t="s">
        <v>785</v>
      </c>
      <c r="B588" s="4" t="s">
        <v>1344</v>
      </c>
      <c r="C588" s="5" t="s">
        <v>66</v>
      </c>
      <c r="D588" s="5" t="s">
        <v>4</v>
      </c>
      <c r="E588" s="5" t="s">
        <v>61</v>
      </c>
      <c r="F588" s="4" t="s">
        <v>641</v>
      </c>
      <c r="G588" s="125" t="s">
        <v>3817</v>
      </c>
      <c r="H588" s="32" t="s">
        <v>801</v>
      </c>
      <c r="I588" s="5" t="s">
        <v>26</v>
      </c>
      <c r="J588" s="5" t="s">
        <v>237</v>
      </c>
      <c r="K588" s="4" t="s">
        <v>3980</v>
      </c>
      <c r="L588" s="5"/>
      <c r="M588" s="5"/>
      <c r="N588" s="135">
        <v>1</v>
      </c>
    </row>
    <row r="589" spans="1:14" ht="52.05" customHeight="1">
      <c r="A589" s="5" t="s">
        <v>785</v>
      </c>
      <c r="B589" s="4" t="s">
        <v>1428</v>
      </c>
      <c r="C589" s="5" t="s">
        <v>66</v>
      </c>
      <c r="D589" s="5" t="s">
        <v>2</v>
      </c>
      <c r="E589" s="4" t="s">
        <v>25</v>
      </c>
      <c r="F589" s="4" t="s">
        <v>1628</v>
      </c>
      <c r="G589" s="125" t="s">
        <v>3818</v>
      </c>
      <c r="H589" s="32" t="s">
        <v>802</v>
      </c>
      <c r="I589" s="5" t="s">
        <v>26</v>
      </c>
      <c r="J589" s="5" t="s">
        <v>237</v>
      </c>
      <c r="K589" s="4" t="s">
        <v>3981</v>
      </c>
      <c r="L589" s="5"/>
      <c r="M589" s="5"/>
      <c r="N589" s="135">
        <v>1</v>
      </c>
    </row>
    <row r="590" spans="1:14" ht="52.05" customHeight="1">
      <c r="A590" s="5" t="s">
        <v>785</v>
      </c>
      <c r="B590" s="4" t="s">
        <v>1344</v>
      </c>
      <c r="C590" s="5" t="s">
        <v>45</v>
      </c>
      <c r="D590" s="5" t="s">
        <v>3</v>
      </c>
      <c r="E590" s="5" t="s">
        <v>707</v>
      </c>
      <c r="F590" s="4" t="s">
        <v>2118</v>
      </c>
      <c r="G590" s="125" t="s">
        <v>3821</v>
      </c>
      <c r="H590" s="32" t="s">
        <v>1052</v>
      </c>
      <c r="I590" s="5" t="s">
        <v>567</v>
      </c>
      <c r="J590" s="5" t="s">
        <v>1051</v>
      </c>
      <c r="K590" s="5" t="s">
        <v>1051</v>
      </c>
      <c r="L590" s="5"/>
      <c r="M590" s="5"/>
      <c r="N590" s="135">
        <v>1</v>
      </c>
    </row>
    <row r="591" spans="1:14" ht="52.05" customHeight="1">
      <c r="A591" s="5" t="s">
        <v>785</v>
      </c>
      <c r="B591" s="4" t="s">
        <v>1344</v>
      </c>
      <c r="C591" s="5" t="s">
        <v>29</v>
      </c>
      <c r="D591" s="5" t="s">
        <v>3</v>
      </c>
      <c r="E591" s="5" t="s">
        <v>2106</v>
      </c>
      <c r="F591" s="4" t="s">
        <v>641</v>
      </c>
      <c r="G591" s="125" t="s">
        <v>3813</v>
      </c>
      <c r="H591" s="38" t="s">
        <v>852</v>
      </c>
      <c r="I591" s="5" t="s">
        <v>26</v>
      </c>
      <c r="J591" s="5" t="s">
        <v>184</v>
      </c>
      <c r="K591" s="5" t="s">
        <v>851</v>
      </c>
      <c r="L591" s="5"/>
      <c r="M591" s="5"/>
      <c r="N591" s="135">
        <v>1</v>
      </c>
    </row>
    <row r="592" spans="1:14" ht="52.05" customHeight="1">
      <c r="A592" s="5" t="s">
        <v>785</v>
      </c>
      <c r="B592" s="4" t="s">
        <v>1344</v>
      </c>
      <c r="C592" s="4" t="s">
        <v>419</v>
      </c>
      <c r="D592" s="4" t="s">
        <v>193</v>
      </c>
      <c r="E592" s="4" t="s">
        <v>749</v>
      </c>
      <c r="F592" s="4" t="s">
        <v>641</v>
      </c>
      <c r="G592" s="125" t="s">
        <v>3820</v>
      </c>
      <c r="H592" s="45" t="s">
        <v>2377</v>
      </c>
      <c r="I592" s="5" t="s">
        <v>26</v>
      </c>
      <c r="J592" s="4" t="s">
        <v>1197</v>
      </c>
      <c r="K592" s="4" t="s">
        <v>1197</v>
      </c>
      <c r="L592" s="5"/>
      <c r="M592" s="5"/>
      <c r="N592" s="135">
        <v>1</v>
      </c>
    </row>
    <row r="593" spans="1:14" ht="52.05" customHeight="1">
      <c r="A593" s="5" t="s">
        <v>785</v>
      </c>
      <c r="B593" s="4" t="s">
        <v>1661</v>
      </c>
      <c r="C593" s="5" t="s">
        <v>66</v>
      </c>
      <c r="D593" s="5" t="s">
        <v>654</v>
      </c>
      <c r="E593" s="5" t="s">
        <v>25</v>
      </c>
      <c r="F593" s="4" t="s">
        <v>641</v>
      </c>
      <c r="G593" s="125" t="s">
        <v>3816</v>
      </c>
      <c r="H593" s="32" t="s">
        <v>800</v>
      </c>
      <c r="I593" s="5" t="s">
        <v>26</v>
      </c>
      <c r="J593" s="5" t="s">
        <v>237</v>
      </c>
      <c r="K593" s="4" t="s">
        <v>3979</v>
      </c>
      <c r="L593" s="5"/>
      <c r="M593" s="5"/>
      <c r="N593" s="135">
        <v>1</v>
      </c>
    </row>
    <row r="594" spans="1:14" ht="52.05" customHeight="1">
      <c r="A594" s="5" t="s">
        <v>1053</v>
      </c>
      <c r="B594" s="4" t="s">
        <v>1344</v>
      </c>
      <c r="C594" s="4" t="s">
        <v>1755</v>
      </c>
      <c r="D594" s="4" t="s">
        <v>5</v>
      </c>
      <c r="E594" s="4" t="s">
        <v>142</v>
      </c>
      <c r="F594" s="4" t="s">
        <v>1680</v>
      </c>
      <c r="G594" s="125" t="s">
        <v>3825</v>
      </c>
      <c r="H594" s="45" t="s">
        <v>2363</v>
      </c>
      <c r="I594" s="4" t="s">
        <v>567</v>
      </c>
      <c r="J594" s="4" t="s">
        <v>2362</v>
      </c>
      <c r="K594" s="4" t="s">
        <v>2364</v>
      </c>
      <c r="L594" s="5"/>
      <c r="M594" s="5"/>
      <c r="N594" s="135">
        <v>1</v>
      </c>
    </row>
    <row r="595" spans="1:14" ht="52.05" customHeight="1">
      <c r="A595" s="5" t="s">
        <v>1053</v>
      </c>
      <c r="B595" s="4" t="s">
        <v>1344</v>
      </c>
      <c r="C595" s="5" t="s">
        <v>233</v>
      </c>
      <c r="D595" s="5" t="s">
        <v>8</v>
      </c>
      <c r="E595" s="4" t="s">
        <v>25</v>
      </c>
      <c r="F595" s="4" t="s">
        <v>28</v>
      </c>
      <c r="G595" s="125" t="s">
        <v>3826</v>
      </c>
      <c r="H595" s="32" t="s">
        <v>1054</v>
      </c>
      <c r="I595" s="5" t="s">
        <v>23</v>
      </c>
      <c r="J595" s="5" t="s">
        <v>233</v>
      </c>
      <c r="K595" s="5" t="s">
        <v>233</v>
      </c>
      <c r="L595" s="5"/>
      <c r="M595" s="5"/>
      <c r="N595" s="135">
        <v>1</v>
      </c>
    </row>
    <row r="596" spans="1:14" ht="52.05" customHeight="1">
      <c r="A596" s="5" t="s">
        <v>1053</v>
      </c>
      <c r="B596" s="4" t="s">
        <v>1344</v>
      </c>
      <c r="C596" s="5" t="s">
        <v>45</v>
      </c>
      <c r="D596" s="4" t="s">
        <v>5</v>
      </c>
      <c r="E596" s="4" t="s">
        <v>181</v>
      </c>
      <c r="F596" s="4" t="s">
        <v>1045</v>
      </c>
      <c r="G596" s="125" t="s">
        <v>3827</v>
      </c>
      <c r="H596" s="32" t="s">
        <v>1057</v>
      </c>
      <c r="I596" s="5" t="s">
        <v>26</v>
      </c>
      <c r="J596" s="5" t="s">
        <v>1055</v>
      </c>
      <c r="K596" s="5" t="s">
        <v>1056</v>
      </c>
      <c r="L596" s="5"/>
      <c r="M596" s="5"/>
      <c r="N596" s="135">
        <v>1</v>
      </c>
    </row>
    <row r="597" spans="1:14" ht="52.05" customHeight="1">
      <c r="A597" s="5" t="s">
        <v>1053</v>
      </c>
      <c r="B597" s="4" t="s">
        <v>1344</v>
      </c>
      <c r="C597" s="5" t="s">
        <v>45</v>
      </c>
      <c r="D597" s="5" t="s">
        <v>5</v>
      </c>
      <c r="E597" s="4" t="s">
        <v>1061</v>
      </c>
      <c r="F597" s="4" t="s">
        <v>1045</v>
      </c>
      <c r="G597" s="125" t="s">
        <v>3823</v>
      </c>
      <c r="H597" s="32" t="s">
        <v>1060</v>
      </c>
      <c r="I597" s="5" t="s">
        <v>26</v>
      </c>
      <c r="J597" s="5" t="s">
        <v>68</v>
      </c>
      <c r="K597" s="5" t="s">
        <v>1059</v>
      </c>
      <c r="L597" s="5"/>
      <c r="M597" s="5"/>
      <c r="N597" s="135">
        <v>1</v>
      </c>
    </row>
    <row r="598" spans="1:14" ht="52.05" customHeight="1">
      <c r="A598" s="5" t="s">
        <v>1053</v>
      </c>
      <c r="B598" s="5" t="s">
        <v>1344</v>
      </c>
      <c r="C598" s="5" t="s">
        <v>1755</v>
      </c>
      <c r="D598" s="5" t="s">
        <v>3</v>
      </c>
      <c r="E598" s="5" t="s">
        <v>710</v>
      </c>
      <c r="F598" s="4" t="s">
        <v>55</v>
      </c>
      <c r="G598" s="125" t="s">
        <v>3824</v>
      </c>
      <c r="H598" s="31" t="s">
        <v>1133</v>
      </c>
      <c r="I598" s="5" t="s">
        <v>742</v>
      </c>
      <c r="J598" s="5" t="s">
        <v>637</v>
      </c>
      <c r="K598" s="5" t="s">
        <v>1132</v>
      </c>
      <c r="L598" s="5"/>
      <c r="M598" s="5"/>
      <c r="N598" s="135">
        <v>1</v>
      </c>
    </row>
    <row r="599" spans="1:14" ht="52.05" customHeight="1">
      <c r="A599" s="5" t="s">
        <v>1053</v>
      </c>
      <c r="B599" s="4" t="s">
        <v>18</v>
      </c>
      <c r="C599" s="5" t="s">
        <v>37</v>
      </c>
      <c r="D599" s="4" t="s">
        <v>3</v>
      </c>
      <c r="E599" s="5" t="s">
        <v>881</v>
      </c>
      <c r="F599" s="4" t="s">
        <v>1690</v>
      </c>
      <c r="G599" s="125" t="s">
        <v>3822</v>
      </c>
      <c r="H599" s="32" t="s">
        <v>880</v>
      </c>
      <c r="I599" s="5" t="s">
        <v>26</v>
      </c>
      <c r="J599" s="5" t="s">
        <v>1435</v>
      </c>
      <c r="K599" s="4" t="s">
        <v>5121</v>
      </c>
      <c r="L599" s="5"/>
      <c r="M599" s="5"/>
      <c r="N599" s="135">
        <v>1</v>
      </c>
    </row>
    <row r="600" spans="1:14" ht="52.05" customHeight="1">
      <c r="A600" s="5" t="s">
        <v>803</v>
      </c>
      <c r="B600" s="5" t="s">
        <v>1344</v>
      </c>
      <c r="C600" s="5" t="s">
        <v>345</v>
      </c>
      <c r="D600" s="5" t="s">
        <v>5</v>
      </c>
      <c r="E600" s="5" t="s">
        <v>48</v>
      </c>
      <c r="F600" s="4" t="s">
        <v>25</v>
      </c>
      <c r="G600" s="125" t="s">
        <v>3830</v>
      </c>
      <c r="H600" s="32" t="s">
        <v>2942</v>
      </c>
      <c r="I600" s="5" t="s">
        <v>26</v>
      </c>
      <c r="J600" s="5" t="s">
        <v>341</v>
      </c>
      <c r="K600" s="5" t="s">
        <v>341</v>
      </c>
      <c r="L600" s="5"/>
      <c r="M600" s="5"/>
      <c r="N600" s="135">
        <v>1</v>
      </c>
    </row>
    <row r="601" spans="1:14" ht="52.05" customHeight="1">
      <c r="A601" s="5" t="s">
        <v>803</v>
      </c>
      <c r="B601" s="5" t="s">
        <v>1344</v>
      </c>
      <c r="C601" s="5" t="s">
        <v>45</v>
      </c>
      <c r="D601" s="5" t="s">
        <v>3</v>
      </c>
      <c r="E601" s="5" t="s">
        <v>142</v>
      </c>
      <c r="F601" s="4" t="s">
        <v>25</v>
      </c>
      <c r="G601" s="125" t="s">
        <v>3833</v>
      </c>
      <c r="H601" s="32" t="s">
        <v>2944</v>
      </c>
      <c r="I601" s="5" t="s">
        <v>26</v>
      </c>
      <c r="J601" s="5" t="s">
        <v>1076</v>
      </c>
      <c r="K601" s="4" t="s">
        <v>2607</v>
      </c>
      <c r="L601" s="5"/>
      <c r="M601" s="5"/>
      <c r="N601" s="135">
        <v>1</v>
      </c>
    </row>
    <row r="602" spans="1:14" ht="52.05" customHeight="1">
      <c r="A602" s="5" t="s">
        <v>803</v>
      </c>
      <c r="B602" s="4" t="s">
        <v>1661</v>
      </c>
      <c r="C602" s="5" t="s">
        <v>29</v>
      </c>
      <c r="D602" s="4" t="s">
        <v>3</v>
      </c>
      <c r="E602" s="5" t="s">
        <v>707</v>
      </c>
      <c r="F602" s="4" t="s">
        <v>2118</v>
      </c>
      <c r="G602" s="125" t="s">
        <v>3836</v>
      </c>
      <c r="H602" s="31" t="s">
        <v>1071</v>
      </c>
      <c r="I602" s="5" t="s">
        <v>137</v>
      </c>
      <c r="J602" s="5" t="s">
        <v>213</v>
      </c>
      <c r="K602" s="5" t="s">
        <v>1070</v>
      </c>
      <c r="L602" s="5"/>
      <c r="M602" s="5"/>
      <c r="N602" s="135">
        <v>1</v>
      </c>
    </row>
    <row r="603" spans="1:14" ht="52.05" customHeight="1">
      <c r="A603" s="5" t="s">
        <v>803</v>
      </c>
      <c r="B603" s="4" t="s">
        <v>18</v>
      </c>
      <c r="C603" s="4" t="s">
        <v>419</v>
      </c>
      <c r="D603" s="4" t="s">
        <v>1</v>
      </c>
      <c r="E603" s="4" t="s">
        <v>25</v>
      </c>
      <c r="F603" s="4" t="s">
        <v>641</v>
      </c>
      <c r="G603" s="125" t="s">
        <v>3834</v>
      </c>
      <c r="H603" s="45" t="s">
        <v>2366</v>
      </c>
      <c r="I603" s="4" t="s">
        <v>26</v>
      </c>
      <c r="J603" s="5" t="s">
        <v>1076</v>
      </c>
      <c r="K603" s="4" t="s">
        <v>2367</v>
      </c>
      <c r="L603" s="5"/>
      <c r="M603" s="5"/>
      <c r="N603" s="135">
        <v>1</v>
      </c>
    </row>
    <row r="604" spans="1:14" ht="52.05" customHeight="1">
      <c r="A604" s="5" t="s">
        <v>803</v>
      </c>
      <c r="B604" s="4" t="s">
        <v>1344</v>
      </c>
      <c r="C604" s="5" t="s">
        <v>37</v>
      </c>
      <c r="D604" s="4" t="s">
        <v>0</v>
      </c>
      <c r="E604" s="4" t="s">
        <v>25</v>
      </c>
      <c r="F604" s="4" t="s">
        <v>641</v>
      </c>
      <c r="G604" s="125" t="s">
        <v>3831</v>
      </c>
      <c r="H604" s="32" t="s">
        <v>875</v>
      </c>
      <c r="I604" s="5" t="s">
        <v>26</v>
      </c>
      <c r="J604" s="5" t="s">
        <v>152</v>
      </c>
      <c r="K604" s="5" t="s">
        <v>876</v>
      </c>
      <c r="L604" s="5"/>
      <c r="M604" s="5"/>
      <c r="N604" s="135">
        <v>1</v>
      </c>
    </row>
    <row r="605" spans="1:14" ht="52.05" customHeight="1">
      <c r="A605" s="5" t="s">
        <v>803</v>
      </c>
      <c r="B605" s="4" t="s">
        <v>1344</v>
      </c>
      <c r="C605" s="5" t="s">
        <v>29</v>
      </c>
      <c r="D605" s="5" t="s">
        <v>4</v>
      </c>
      <c r="E605" s="5" t="s">
        <v>61</v>
      </c>
      <c r="F605" s="4" t="s">
        <v>28</v>
      </c>
      <c r="G605" s="125" t="s">
        <v>3835</v>
      </c>
      <c r="H605" s="31" t="s">
        <v>1069</v>
      </c>
      <c r="I605" s="5" t="s">
        <v>567</v>
      </c>
      <c r="J605" s="5" t="s">
        <v>213</v>
      </c>
      <c r="K605" s="5" t="s">
        <v>1068</v>
      </c>
      <c r="L605" s="5"/>
      <c r="M605" s="5"/>
      <c r="N605" s="135">
        <v>1</v>
      </c>
    </row>
    <row r="606" spans="1:14" ht="52.05" customHeight="1">
      <c r="A606" s="5" t="s">
        <v>803</v>
      </c>
      <c r="B606" s="4" t="s">
        <v>1344</v>
      </c>
      <c r="C606" s="5" t="s">
        <v>233</v>
      </c>
      <c r="D606" s="4" t="s">
        <v>193</v>
      </c>
      <c r="E606" s="5" t="s">
        <v>33</v>
      </c>
      <c r="F606" s="4" t="s">
        <v>2118</v>
      </c>
      <c r="G606" s="125" t="s">
        <v>3829</v>
      </c>
      <c r="H606" s="31" t="s">
        <v>2042</v>
      </c>
      <c r="I606" s="5" t="s">
        <v>742</v>
      </c>
      <c r="J606" s="5" t="s">
        <v>1435</v>
      </c>
      <c r="K606" s="4" t="s">
        <v>5121</v>
      </c>
      <c r="L606" s="5"/>
      <c r="M606" s="5"/>
      <c r="N606" s="135">
        <v>1</v>
      </c>
    </row>
    <row r="607" spans="1:14" ht="52.05" customHeight="1">
      <c r="A607" s="5" t="s">
        <v>803</v>
      </c>
      <c r="B607" s="4" t="s">
        <v>1344</v>
      </c>
      <c r="C607" s="5" t="s">
        <v>233</v>
      </c>
      <c r="D607" s="5" t="s">
        <v>2</v>
      </c>
      <c r="E607" s="4" t="s">
        <v>25</v>
      </c>
      <c r="F607" s="4" t="s">
        <v>1628</v>
      </c>
      <c r="G607" s="125" t="s">
        <v>3837</v>
      </c>
      <c r="H607" s="32" t="s">
        <v>1062</v>
      </c>
      <c r="I607" s="5" t="s">
        <v>26</v>
      </c>
      <c r="J607" s="5" t="s">
        <v>233</v>
      </c>
      <c r="K607" s="5" t="s">
        <v>233</v>
      </c>
      <c r="L607" s="5"/>
      <c r="M607" s="5"/>
      <c r="N607" s="135">
        <v>1</v>
      </c>
    </row>
    <row r="608" spans="1:14" ht="52.05" customHeight="1">
      <c r="A608" s="5" t="s">
        <v>803</v>
      </c>
      <c r="B608" s="5" t="s">
        <v>1344</v>
      </c>
      <c r="C608" s="5" t="s">
        <v>66</v>
      </c>
      <c r="D608" s="5" t="s">
        <v>3</v>
      </c>
      <c r="E608" s="5" t="s">
        <v>710</v>
      </c>
      <c r="F608" s="4" t="s">
        <v>750</v>
      </c>
      <c r="G608" s="125" t="s">
        <v>3832</v>
      </c>
      <c r="H608" s="45" t="s">
        <v>2943</v>
      </c>
      <c r="I608" s="5" t="s">
        <v>26</v>
      </c>
      <c r="J608" s="5" t="s">
        <v>237</v>
      </c>
      <c r="K608" s="4" t="s">
        <v>3982</v>
      </c>
      <c r="L608" s="5"/>
      <c r="M608" s="5"/>
      <c r="N608" s="135">
        <v>1</v>
      </c>
    </row>
    <row r="609" spans="1:14" ht="52.05" customHeight="1">
      <c r="A609" s="5" t="s">
        <v>803</v>
      </c>
      <c r="B609" s="4" t="s">
        <v>1344</v>
      </c>
      <c r="C609" s="5" t="s">
        <v>746</v>
      </c>
      <c r="D609" s="5" t="s">
        <v>8</v>
      </c>
      <c r="E609" s="5" t="s">
        <v>756</v>
      </c>
      <c r="F609" s="4" t="s">
        <v>53</v>
      </c>
      <c r="G609" s="125" t="s">
        <v>3828</v>
      </c>
      <c r="H609" s="45" t="s">
        <v>2941</v>
      </c>
      <c r="I609" s="5" t="s">
        <v>26</v>
      </c>
      <c r="J609" s="5" t="s">
        <v>1075</v>
      </c>
      <c r="K609" s="5" t="s">
        <v>1075</v>
      </c>
      <c r="L609" s="5"/>
      <c r="M609" s="5"/>
      <c r="N609" s="135">
        <v>1</v>
      </c>
    </row>
    <row r="610" spans="1:14" ht="52.05" customHeight="1">
      <c r="A610" s="5" t="s">
        <v>787</v>
      </c>
      <c r="B610" s="4" t="s">
        <v>18</v>
      </c>
      <c r="C610" s="5" t="s">
        <v>66</v>
      </c>
      <c r="D610" s="5" t="s">
        <v>1</v>
      </c>
      <c r="E610" s="4" t="s">
        <v>25</v>
      </c>
      <c r="F610" s="4" t="s">
        <v>641</v>
      </c>
      <c r="G610" s="125" t="s">
        <v>3846</v>
      </c>
      <c r="H610" s="32" t="s">
        <v>805</v>
      </c>
      <c r="I610" s="5" t="s">
        <v>26</v>
      </c>
      <c r="J610" s="5" t="s">
        <v>237</v>
      </c>
      <c r="K610" s="4" t="s">
        <v>3985</v>
      </c>
      <c r="L610" s="5"/>
      <c r="M610" s="5"/>
      <c r="N610" s="135">
        <v>1</v>
      </c>
    </row>
    <row r="611" spans="1:14" ht="52.05" customHeight="1">
      <c r="A611" s="5" t="s">
        <v>787</v>
      </c>
      <c r="B611" s="4" t="s">
        <v>1344</v>
      </c>
      <c r="C611" s="5" t="s">
        <v>45</v>
      </c>
      <c r="D611" s="4" t="s">
        <v>193</v>
      </c>
      <c r="E611" s="5" t="s">
        <v>1515</v>
      </c>
      <c r="F611" s="4" t="s">
        <v>7667</v>
      </c>
      <c r="G611" s="125" t="s">
        <v>3842</v>
      </c>
      <c r="H611" s="32" t="s">
        <v>819</v>
      </c>
      <c r="I611" s="5" t="s">
        <v>567</v>
      </c>
      <c r="J611" s="5" t="s">
        <v>158</v>
      </c>
      <c r="K611" s="5" t="s">
        <v>818</v>
      </c>
      <c r="L611" s="5" t="s">
        <v>158</v>
      </c>
      <c r="M611" s="5" t="s">
        <v>818</v>
      </c>
      <c r="N611" s="135">
        <v>1</v>
      </c>
    </row>
    <row r="612" spans="1:14" ht="52.05" customHeight="1">
      <c r="A612" s="5" t="s">
        <v>787</v>
      </c>
      <c r="B612" s="5" t="s">
        <v>1344</v>
      </c>
      <c r="C612" s="5" t="s">
        <v>45</v>
      </c>
      <c r="D612" s="5" t="s">
        <v>3</v>
      </c>
      <c r="E612" s="5" t="s">
        <v>647</v>
      </c>
      <c r="F612" s="4" t="s">
        <v>112</v>
      </c>
      <c r="G612" s="125" t="s">
        <v>3839</v>
      </c>
      <c r="H612" s="31" t="s">
        <v>1120</v>
      </c>
      <c r="I612" s="5" t="s">
        <v>26</v>
      </c>
      <c r="J612" s="5" t="s">
        <v>99</v>
      </c>
      <c r="K612" s="5" t="s">
        <v>1251</v>
      </c>
      <c r="L612" s="5"/>
      <c r="M612" s="5"/>
      <c r="N612" s="135">
        <v>1</v>
      </c>
    </row>
    <row r="613" spans="1:14" ht="52.05" customHeight="1">
      <c r="A613" s="5" t="s">
        <v>787</v>
      </c>
      <c r="B613" s="5" t="s">
        <v>1344</v>
      </c>
      <c r="C613" s="5" t="s">
        <v>45</v>
      </c>
      <c r="D613" s="5" t="s">
        <v>3</v>
      </c>
      <c r="E613" s="5" t="s">
        <v>75</v>
      </c>
      <c r="F613" s="4" t="s">
        <v>1690</v>
      </c>
      <c r="G613" s="125" t="s">
        <v>3844</v>
      </c>
      <c r="H613" s="31" t="s">
        <v>788</v>
      </c>
      <c r="I613" s="5" t="s">
        <v>742</v>
      </c>
      <c r="J613" s="5" t="s">
        <v>237</v>
      </c>
      <c r="K613" s="4" t="s">
        <v>3983</v>
      </c>
      <c r="L613" s="5"/>
      <c r="M613" s="5"/>
      <c r="N613" s="135">
        <v>1</v>
      </c>
    </row>
    <row r="614" spans="1:14" ht="52.05" customHeight="1">
      <c r="A614" s="5" t="s">
        <v>787</v>
      </c>
      <c r="B614" s="4" t="s">
        <v>1344</v>
      </c>
      <c r="C614" s="5" t="s">
        <v>233</v>
      </c>
      <c r="D614" s="5" t="s">
        <v>3</v>
      </c>
      <c r="E614" s="5" t="s">
        <v>2106</v>
      </c>
      <c r="F614" s="4" t="s">
        <v>28</v>
      </c>
      <c r="G614" s="125" t="s">
        <v>3847</v>
      </c>
      <c r="H614" s="32" t="s">
        <v>1074</v>
      </c>
      <c r="I614" s="5" t="s">
        <v>23</v>
      </c>
      <c r="J614" s="5" t="s">
        <v>233</v>
      </c>
      <c r="K614" s="5" t="s">
        <v>233</v>
      </c>
      <c r="L614" s="5"/>
      <c r="M614" s="5"/>
      <c r="N614" s="135">
        <v>1</v>
      </c>
    </row>
    <row r="615" spans="1:14" ht="52.05" customHeight="1">
      <c r="A615" s="5" t="s">
        <v>787</v>
      </c>
      <c r="B615" s="4" t="s">
        <v>1344</v>
      </c>
      <c r="C615" s="5" t="s">
        <v>45</v>
      </c>
      <c r="D615" s="5" t="s">
        <v>5</v>
      </c>
      <c r="E615" s="5" t="s">
        <v>1080</v>
      </c>
      <c r="F615" s="4" t="s">
        <v>28</v>
      </c>
      <c r="G615" s="125" t="s">
        <v>3838</v>
      </c>
      <c r="H615" s="32" t="s">
        <v>1079</v>
      </c>
      <c r="I615" s="5" t="s">
        <v>567</v>
      </c>
      <c r="J615" s="5" t="s">
        <v>1077</v>
      </c>
      <c r="K615" s="5" t="s">
        <v>1078</v>
      </c>
      <c r="L615" s="5"/>
      <c r="M615" s="5"/>
      <c r="N615" s="135">
        <v>1</v>
      </c>
    </row>
    <row r="616" spans="1:14" ht="52.05" customHeight="1">
      <c r="A616" s="5" t="s">
        <v>787</v>
      </c>
      <c r="B616" s="5" t="s">
        <v>1344</v>
      </c>
      <c r="C616" s="5" t="s">
        <v>45</v>
      </c>
      <c r="D616" s="5" t="s">
        <v>3</v>
      </c>
      <c r="E616" s="5" t="s">
        <v>707</v>
      </c>
      <c r="F616" s="4" t="s">
        <v>55</v>
      </c>
      <c r="G616" s="125" t="s">
        <v>3843</v>
      </c>
      <c r="H616" s="32" t="s">
        <v>1073</v>
      </c>
      <c r="I616" s="5" t="s">
        <v>742</v>
      </c>
      <c r="J616" s="5" t="s">
        <v>72</v>
      </c>
      <c r="K616" s="5" t="s">
        <v>1072</v>
      </c>
      <c r="L616" s="5"/>
      <c r="M616" s="5"/>
      <c r="N616" s="135">
        <v>1</v>
      </c>
    </row>
    <row r="617" spans="1:14" ht="52.05" customHeight="1">
      <c r="A617" s="5" t="s">
        <v>787</v>
      </c>
      <c r="B617" s="4" t="s">
        <v>1344</v>
      </c>
      <c r="C617" s="5" t="s">
        <v>45</v>
      </c>
      <c r="D617" s="4" t="s">
        <v>1501</v>
      </c>
      <c r="E617" s="4" t="s">
        <v>25</v>
      </c>
      <c r="F617" s="4" t="s">
        <v>585</v>
      </c>
      <c r="G617" s="125" t="s">
        <v>3845</v>
      </c>
      <c r="H617" s="31" t="s">
        <v>789</v>
      </c>
      <c r="I617" s="5" t="s">
        <v>26</v>
      </c>
      <c r="J617" s="5" t="s">
        <v>237</v>
      </c>
      <c r="K617" s="4" t="s">
        <v>3984</v>
      </c>
      <c r="L617" s="5"/>
      <c r="M617" s="5"/>
      <c r="N617" s="135">
        <v>1</v>
      </c>
    </row>
    <row r="618" spans="1:14" ht="52.05" customHeight="1">
      <c r="A618" s="5" t="s">
        <v>787</v>
      </c>
      <c r="B618" s="5" t="s">
        <v>1344</v>
      </c>
      <c r="C618" s="5" t="s">
        <v>45</v>
      </c>
      <c r="D618" s="5" t="s">
        <v>3</v>
      </c>
      <c r="E618" s="5" t="s">
        <v>1082</v>
      </c>
      <c r="F618" s="4" t="s">
        <v>1690</v>
      </c>
      <c r="G618" s="125" t="s">
        <v>3841</v>
      </c>
      <c r="H618" s="32" t="s">
        <v>1081</v>
      </c>
      <c r="I618" s="5" t="s">
        <v>26</v>
      </c>
      <c r="J618" s="5" t="s">
        <v>696</v>
      </c>
      <c r="K618" s="4" t="s">
        <v>2686</v>
      </c>
      <c r="L618" s="5"/>
      <c r="M618" s="5"/>
      <c r="N618" s="135">
        <v>1</v>
      </c>
    </row>
    <row r="619" spans="1:14" ht="52.05" customHeight="1">
      <c r="A619" s="5" t="s">
        <v>787</v>
      </c>
      <c r="B619" s="5" t="s">
        <v>1344</v>
      </c>
      <c r="C619" s="5" t="s">
        <v>45</v>
      </c>
      <c r="D619" s="5" t="s">
        <v>3</v>
      </c>
      <c r="E619" s="5" t="s">
        <v>75</v>
      </c>
      <c r="F619" s="4" t="s">
        <v>46</v>
      </c>
      <c r="G619" s="125" t="s">
        <v>3840</v>
      </c>
      <c r="H619" s="32" t="s">
        <v>2945</v>
      </c>
      <c r="I619" s="5" t="s">
        <v>742</v>
      </c>
      <c r="J619" s="5" t="s">
        <v>99</v>
      </c>
      <c r="K619" s="4" t="s">
        <v>2644</v>
      </c>
      <c r="L619" s="5"/>
      <c r="M619" s="5"/>
      <c r="N619" s="135">
        <v>1</v>
      </c>
    </row>
    <row r="620" spans="1:14" ht="52.05" customHeight="1">
      <c r="A620" s="5" t="s">
        <v>804</v>
      </c>
      <c r="B620" s="4" t="s">
        <v>1344</v>
      </c>
      <c r="C620" s="5" t="s">
        <v>45</v>
      </c>
      <c r="D620" s="5" t="s">
        <v>1690</v>
      </c>
      <c r="E620" s="4" t="s">
        <v>25</v>
      </c>
      <c r="F620" s="4" t="s">
        <v>2289</v>
      </c>
      <c r="G620" s="125" t="s">
        <v>3850</v>
      </c>
      <c r="H620" s="31" t="s">
        <v>1692</v>
      </c>
      <c r="I620" s="5" t="s">
        <v>567</v>
      </c>
      <c r="J620" s="5" t="s">
        <v>68</v>
      </c>
      <c r="K620" s="5" t="s">
        <v>68</v>
      </c>
      <c r="L620" s="5"/>
      <c r="M620" s="5"/>
      <c r="N620" s="135">
        <v>1</v>
      </c>
    </row>
    <row r="621" spans="1:14" ht="52.05" customHeight="1">
      <c r="A621" s="5" t="s">
        <v>804</v>
      </c>
      <c r="B621" s="4" t="s">
        <v>18</v>
      </c>
      <c r="C621" s="5" t="s">
        <v>45</v>
      </c>
      <c r="D621" s="5" t="s">
        <v>1</v>
      </c>
      <c r="E621" s="4" t="s">
        <v>25</v>
      </c>
      <c r="F621" s="4" t="s">
        <v>25</v>
      </c>
      <c r="G621" s="125" t="s">
        <v>3859</v>
      </c>
      <c r="H621" s="31" t="s">
        <v>2043</v>
      </c>
      <c r="I621" s="5" t="s">
        <v>742</v>
      </c>
      <c r="J621" s="5" t="s">
        <v>158</v>
      </c>
      <c r="K621" s="5" t="s">
        <v>820</v>
      </c>
      <c r="L621" s="5" t="s">
        <v>158</v>
      </c>
      <c r="M621" s="5" t="s">
        <v>820</v>
      </c>
      <c r="N621" s="135">
        <v>1</v>
      </c>
    </row>
    <row r="622" spans="1:14" ht="52.05" customHeight="1">
      <c r="A622" s="5" t="s">
        <v>804</v>
      </c>
      <c r="B622" s="4" t="s">
        <v>1344</v>
      </c>
      <c r="C622" s="4" t="s">
        <v>746</v>
      </c>
      <c r="D622" s="4" t="s">
        <v>5</v>
      </c>
      <c r="E622" s="4" t="s">
        <v>1061</v>
      </c>
      <c r="F622" s="4" t="s">
        <v>30</v>
      </c>
      <c r="G622" s="125" t="s">
        <v>3854</v>
      </c>
      <c r="H622" s="32" t="s">
        <v>2348</v>
      </c>
      <c r="I622" s="4" t="s">
        <v>742</v>
      </c>
      <c r="J622" s="4" t="s">
        <v>173</v>
      </c>
      <c r="K622" s="4" t="s">
        <v>2347</v>
      </c>
      <c r="L622" s="5"/>
      <c r="M622" s="5"/>
      <c r="N622" s="135">
        <v>1</v>
      </c>
    </row>
    <row r="623" spans="1:14" ht="52.05" customHeight="1">
      <c r="A623" s="5" t="s">
        <v>804</v>
      </c>
      <c r="B623" s="4" t="s">
        <v>1344</v>
      </c>
      <c r="C623" s="5" t="s">
        <v>37</v>
      </c>
      <c r="D623" s="4" t="s">
        <v>5</v>
      </c>
      <c r="E623" s="4" t="s">
        <v>25</v>
      </c>
      <c r="F623" s="4" t="s">
        <v>641</v>
      </c>
      <c r="G623" s="125" t="s">
        <v>3851</v>
      </c>
      <c r="H623" s="31" t="s">
        <v>1085</v>
      </c>
      <c r="I623" s="5" t="s">
        <v>26</v>
      </c>
      <c r="J623" s="5" t="s">
        <v>696</v>
      </c>
      <c r="K623" s="5" t="s">
        <v>1086</v>
      </c>
      <c r="L623" s="5"/>
      <c r="M623" s="5"/>
      <c r="N623" s="135">
        <v>1</v>
      </c>
    </row>
    <row r="624" spans="1:14" ht="52.05" customHeight="1">
      <c r="A624" s="5" t="s">
        <v>804</v>
      </c>
      <c r="B624" s="4" t="s">
        <v>18</v>
      </c>
      <c r="C624" s="4" t="s">
        <v>37</v>
      </c>
      <c r="D624" s="4" t="s">
        <v>1</v>
      </c>
      <c r="E624" s="4" t="s">
        <v>25</v>
      </c>
      <c r="F624" s="4" t="s">
        <v>641</v>
      </c>
      <c r="G624" s="125" t="s">
        <v>3855</v>
      </c>
      <c r="H624" s="32" t="s">
        <v>2946</v>
      </c>
      <c r="I624" s="4" t="s">
        <v>26</v>
      </c>
      <c r="J624" s="4" t="s">
        <v>2349</v>
      </c>
      <c r="K624" s="4" t="s">
        <v>2350</v>
      </c>
      <c r="L624" s="5"/>
      <c r="M624" s="5"/>
      <c r="N624" s="135">
        <v>1</v>
      </c>
    </row>
    <row r="625" spans="1:14" ht="52.05" customHeight="1">
      <c r="A625" s="5" t="s">
        <v>804</v>
      </c>
      <c r="B625" s="4" t="s">
        <v>1344</v>
      </c>
      <c r="C625" s="4" t="s">
        <v>419</v>
      </c>
      <c r="D625" s="4" t="s">
        <v>8</v>
      </c>
      <c r="E625" s="4" t="s">
        <v>25</v>
      </c>
      <c r="F625" s="4" t="s">
        <v>294</v>
      </c>
      <c r="G625" s="125" t="s">
        <v>3856</v>
      </c>
      <c r="H625" s="32" t="s">
        <v>2352</v>
      </c>
      <c r="I625" s="4" t="s">
        <v>26</v>
      </c>
      <c r="J625" s="4" t="s">
        <v>2349</v>
      </c>
      <c r="K625" s="4" t="s">
        <v>2351</v>
      </c>
      <c r="L625" s="5"/>
      <c r="M625" s="5"/>
      <c r="N625" s="135">
        <v>1</v>
      </c>
    </row>
    <row r="626" spans="1:14" ht="52.05" customHeight="1">
      <c r="A626" s="5" t="s">
        <v>804</v>
      </c>
      <c r="B626" s="5" t="s">
        <v>1344</v>
      </c>
      <c r="C626" s="5" t="s">
        <v>1755</v>
      </c>
      <c r="D626" s="5" t="s">
        <v>3</v>
      </c>
      <c r="E626" s="5" t="s">
        <v>710</v>
      </c>
      <c r="F626" s="4" t="s">
        <v>55</v>
      </c>
      <c r="G626" s="125" t="s">
        <v>3857</v>
      </c>
      <c r="H626" s="32" t="s">
        <v>1090</v>
      </c>
      <c r="I626" s="5" t="s">
        <v>742</v>
      </c>
      <c r="J626" s="5" t="s">
        <v>637</v>
      </c>
      <c r="K626" s="5" t="s">
        <v>1091</v>
      </c>
      <c r="L626" s="5"/>
      <c r="M626" s="5"/>
      <c r="N626" s="135">
        <v>1</v>
      </c>
    </row>
    <row r="627" spans="1:14" ht="52.05" customHeight="1">
      <c r="A627" s="5" t="s">
        <v>804</v>
      </c>
      <c r="B627" s="4" t="s">
        <v>1344</v>
      </c>
      <c r="C627" s="5" t="s">
        <v>66</v>
      </c>
      <c r="D627" s="5" t="s">
        <v>8</v>
      </c>
      <c r="E627" s="5" t="s">
        <v>33</v>
      </c>
      <c r="F627" s="4" t="s">
        <v>2118</v>
      </c>
      <c r="G627" s="125" t="s">
        <v>3861</v>
      </c>
      <c r="H627" s="31" t="s">
        <v>806</v>
      </c>
      <c r="I627" s="5" t="s">
        <v>26</v>
      </c>
      <c r="J627" s="5" t="s">
        <v>237</v>
      </c>
      <c r="K627" s="4" t="s">
        <v>3986</v>
      </c>
      <c r="L627" s="5"/>
      <c r="M627" s="5"/>
      <c r="N627" s="135">
        <v>1</v>
      </c>
    </row>
    <row r="628" spans="1:14" ht="52.05" customHeight="1">
      <c r="A628" s="5" t="s">
        <v>804</v>
      </c>
      <c r="B628" s="4" t="s">
        <v>1344</v>
      </c>
      <c r="C628" s="5" t="s">
        <v>37</v>
      </c>
      <c r="D628" s="4" t="s">
        <v>4</v>
      </c>
      <c r="E628" s="4" t="s">
        <v>25</v>
      </c>
      <c r="F628" s="4" t="s">
        <v>641</v>
      </c>
      <c r="G628" s="125" t="s">
        <v>3860</v>
      </c>
      <c r="H628" s="31" t="s">
        <v>874</v>
      </c>
      <c r="I628" s="5" t="s">
        <v>26</v>
      </c>
      <c r="J628" s="5" t="s">
        <v>134</v>
      </c>
      <c r="K628" s="5" t="s">
        <v>134</v>
      </c>
      <c r="L628" s="5"/>
      <c r="M628" s="5"/>
      <c r="N628" s="135">
        <v>1</v>
      </c>
    </row>
    <row r="629" spans="1:14" ht="52.05" customHeight="1">
      <c r="A629" s="5" t="s">
        <v>804</v>
      </c>
      <c r="B629" s="4" t="s">
        <v>2239</v>
      </c>
      <c r="C629" s="5" t="s">
        <v>37</v>
      </c>
      <c r="D629" s="5" t="s">
        <v>2</v>
      </c>
      <c r="E629" s="4" t="s">
        <v>25</v>
      </c>
      <c r="F629" s="4" t="s">
        <v>641</v>
      </c>
      <c r="G629" s="125" t="s">
        <v>3852</v>
      </c>
      <c r="H629" s="32" t="s">
        <v>865</v>
      </c>
      <c r="I629" s="5" t="s">
        <v>26</v>
      </c>
      <c r="J629" s="5" t="s">
        <v>696</v>
      </c>
      <c r="K629" s="4" t="s">
        <v>2687</v>
      </c>
      <c r="L629" s="5"/>
      <c r="M629" s="5"/>
      <c r="N629" s="135">
        <v>1</v>
      </c>
    </row>
    <row r="630" spans="1:14" ht="52.05" customHeight="1">
      <c r="A630" s="5" t="s">
        <v>804</v>
      </c>
      <c r="B630" s="4" t="s">
        <v>1344</v>
      </c>
      <c r="C630" s="4" t="s">
        <v>345</v>
      </c>
      <c r="D630" s="4" t="s">
        <v>3</v>
      </c>
      <c r="E630" s="4" t="s">
        <v>647</v>
      </c>
      <c r="F630" s="4" t="s">
        <v>55</v>
      </c>
      <c r="G630" s="125" t="s">
        <v>3849</v>
      </c>
      <c r="H630" s="45" t="s">
        <v>3058</v>
      </c>
      <c r="I630" s="4" t="s">
        <v>567</v>
      </c>
      <c r="J630" s="4" t="s">
        <v>99</v>
      </c>
      <c r="K630" s="4" t="s">
        <v>2643</v>
      </c>
      <c r="L630" s="5"/>
      <c r="M630" s="5"/>
      <c r="N630" s="135">
        <v>1</v>
      </c>
    </row>
    <row r="631" spans="1:14" ht="52.05" customHeight="1">
      <c r="A631" s="5" t="s">
        <v>804</v>
      </c>
      <c r="B631" s="5" t="s">
        <v>1344</v>
      </c>
      <c r="C631" s="5" t="s">
        <v>29</v>
      </c>
      <c r="D631" s="5" t="s">
        <v>3</v>
      </c>
      <c r="E631" s="5" t="s">
        <v>708</v>
      </c>
      <c r="F631" s="4" t="s">
        <v>571</v>
      </c>
      <c r="G631" s="125" t="s">
        <v>3848</v>
      </c>
      <c r="H631" s="31" t="s">
        <v>1084</v>
      </c>
      <c r="I631" s="5" t="s">
        <v>23</v>
      </c>
      <c r="J631" s="5" t="s">
        <v>1083</v>
      </c>
      <c r="K631" s="5" t="s">
        <v>1083</v>
      </c>
      <c r="L631" s="5"/>
      <c r="M631" s="5"/>
      <c r="N631" s="135">
        <v>1</v>
      </c>
    </row>
    <row r="632" spans="1:14" ht="52.05" customHeight="1">
      <c r="A632" s="5" t="s">
        <v>804</v>
      </c>
      <c r="B632" s="4" t="s">
        <v>1344</v>
      </c>
      <c r="C632" s="5" t="s">
        <v>37</v>
      </c>
      <c r="D632" s="5" t="s">
        <v>4</v>
      </c>
      <c r="E632" s="5" t="s">
        <v>61</v>
      </c>
      <c r="F632" s="4" t="s">
        <v>641</v>
      </c>
      <c r="G632" s="125" t="s">
        <v>3853</v>
      </c>
      <c r="H632" s="32" t="s">
        <v>1087</v>
      </c>
      <c r="I632" s="5" t="s">
        <v>26</v>
      </c>
      <c r="J632" s="5" t="s">
        <v>696</v>
      </c>
      <c r="K632" s="4" t="s">
        <v>2688</v>
      </c>
      <c r="L632" s="5"/>
      <c r="M632" s="5"/>
      <c r="N632" s="135">
        <v>1</v>
      </c>
    </row>
    <row r="633" spans="1:14" ht="52.05" customHeight="1">
      <c r="A633" s="5" t="s">
        <v>804</v>
      </c>
      <c r="B633" s="4" t="s">
        <v>1344</v>
      </c>
      <c r="C633" s="5" t="s">
        <v>66</v>
      </c>
      <c r="D633" s="5" t="s">
        <v>2</v>
      </c>
      <c r="E633" s="4" t="s">
        <v>25</v>
      </c>
      <c r="F633" s="4" t="s">
        <v>1628</v>
      </c>
      <c r="G633" s="125" t="s">
        <v>3864</v>
      </c>
      <c r="H633" s="32" t="s">
        <v>809</v>
      </c>
      <c r="I633" s="5" t="s">
        <v>26</v>
      </c>
      <c r="J633" s="5" t="s">
        <v>237</v>
      </c>
      <c r="K633" s="4" t="s">
        <v>3989</v>
      </c>
      <c r="L633" s="5"/>
      <c r="M633" s="5"/>
      <c r="N633" s="135">
        <v>1</v>
      </c>
    </row>
    <row r="634" spans="1:14" ht="52.05" customHeight="1">
      <c r="A634" s="5" t="s">
        <v>804</v>
      </c>
      <c r="B634" s="5" t="s">
        <v>1344</v>
      </c>
      <c r="C634" s="5" t="s">
        <v>746</v>
      </c>
      <c r="D634" s="5" t="s">
        <v>3</v>
      </c>
      <c r="E634" s="5" t="s">
        <v>1453</v>
      </c>
      <c r="F634" s="4" t="s">
        <v>641</v>
      </c>
      <c r="G634" s="125" t="s">
        <v>3858</v>
      </c>
      <c r="H634" s="32" t="s">
        <v>1088</v>
      </c>
      <c r="I634" s="5" t="s">
        <v>26</v>
      </c>
      <c r="J634" s="5" t="s">
        <v>269</v>
      </c>
      <c r="K634" s="5" t="s">
        <v>1089</v>
      </c>
      <c r="L634" s="5"/>
      <c r="M634" s="5"/>
      <c r="N634" s="135">
        <v>1</v>
      </c>
    </row>
    <row r="635" spans="1:14" ht="52.05" customHeight="1">
      <c r="A635" s="5" t="s">
        <v>804</v>
      </c>
      <c r="B635" s="4" t="s">
        <v>18</v>
      </c>
      <c r="C635" s="5" t="s">
        <v>66</v>
      </c>
      <c r="D635" s="5" t="s">
        <v>1</v>
      </c>
      <c r="E635" s="5" t="s">
        <v>701</v>
      </c>
      <c r="F635" s="4" t="s">
        <v>30</v>
      </c>
      <c r="G635" s="125" t="s">
        <v>3863</v>
      </c>
      <c r="H635" s="31" t="s">
        <v>808</v>
      </c>
      <c r="I635" s="5" t="s">
        <v>26</v>
      </c>
      <c r="J635" s="5" t="s">
        <v>237</v>
      </c>
      <c r="K635" s="4" t="s">
        <v>3988</v>
      </c>
      <c r="L635" s="5"/>
      <c r="M635" s="5"/>
      <c r="N635" s="135">
        <v>1</v>
      </c>
    </row>
    <row r="636" spans="1:14" ht="52.05" customHeight="1">
      <c r="A636" s="5" t="s">
        <v>804</v>
      </c>
      <c r="B636" s="4" t="s">
        <v>1661</v>
      </c>
      <c r="C636" s="5" t="s">
        <v>66</v>
      </c>
      <c r="D636" s="4" t="s">
        <v>903</v>
      </c>
      <c r="E636" s="4" t="s">
        <v>25</v>
      </c>
      <c r="F636" s="4" t="s">
        <v>1690</v>
      </c>
      <c r="G636" s="125" t="s">
        <v>3862</v>
      </c>
      <c r="H636" s="32" t="s">
        <v>807</v>
      </c>
      <c r="I636" s="5" t="s">
        <v>26</v>
      </c>
      <c r="J636" s="5" t="s">
        <v>237</v>
      </c>
      <c r="K636" s="4" t="s">
        <v>3987</v>
      </c>
      <c r="L636" s="5"/>
      <c r="M636" s="5"/>
      <c r="N636" s="135">
        <v>1</v>
      </c>
    </row>
    <row r="637" spans="1:14" ht="52.05" customHeight="1">
      <c r="A637" s="5" t="s">
        <v>790</v>
      </c>
      <c r="B637" s="4" t="s">
        <v>1344</v>
      </c>
      <c r="C637" s="4" t="s">
        <v>45</v>
      </c>
      <c r="D637" s="4" t="s">
        <v>8</v>
      </c>
      <c r="E637" s="4" t="s">
        <v>25</v>
      </c>
      <c r="F637" s="4" t="s">
        <v>30</v>
      </c>
      <c r="G637" s="125" t="s">
        <v>3880</v>
      </c>
      <c r="H637" s="32" t="s">
        <v>2947</v>
      </c>
      <c r="I637" s="4" t="s">
        <v>26</v>
      </c>
      <c r="J637" s="4" t="s">
        <v>656</v>
      </c>
      <c r="K637" s="4" t="s">
        <v>2380</v>
      </c>
      <c r="L637" s="5"/>
      <c r="M637" s="5"/>
      <c r="N637" s="135">
        <v>1</v>
      </c>
    </row>
    <row r="638" spans="1:14" ht="52.05" customHeight="1">
      <c r="A638" s="5" t="s">
        <v>790</v>
      </c>
      <c r="B638" s="4" t="s">
        <v>1344</v>
      </c>
      <c r="C638" s="5" t="s">
        <v>29</v>
      </c>
      <c r="D638" s="4" t="s">
        <v>193</v>
      </c>
      <c r="E638" s="5" t="s">
        <v>1515</v>
      </c>
      <c r="F638" s="4" t="s">
        <v>764</v>
      </c>
      <c r="G638" s="125" t="s">
        <v>3867</v>
      </c>
      <c r="H638" s="31" t="s">
        <v>1100</v>
      </c>
      <c r="I638" s="5" t="s">
        <v>742</v>
      </c>
      <c r="J638" s="5" t="s">
        <v>1098</v>
      </c>
      <c r="K638" s="5" t="s">
        <v>1099</v>
      </c>
      <c r="L638" s="5"/>
      <c r="M638" s="5"/>
      <c r="N638" s="135">
        <v>1</v>
      </c>
    </row>
    <row r="639" spans="1:14" ht="52.05" customHeight="1">
      <c r="A639" s="5" t="s">
        <v>790</v>
      </c>
      <c r="B639" s="4" t="s">
        <v>1344</v>
      </c>
      <c r="C639" s="5" t="s">
        <v>29</v>
      </c>
      <c r="D639" s="5" t="s">
        <v>3</v>
      </c>
      <c r="E639" s="5" t="s">
        <v>647</v>
      </c>
      <c r="F639" s="4" t="s">
        <v>1969</v>
      </c>
      <c r="G639" s="125" t="s">
        <v>3879</v>
      </c>
      <c r="H639" s="32" t="s">
        <v>1097</v>
      </c>
      <c r="I639" s="5" t="s">
        <v>23</v>
      </c>
      <c r="J639" s="5" t="s">
        <v>1096</v>
      </c>
      <c r="K639" s="5" t="s">
        <v>1096</v>
      </c>
      <c r="L639" s="5"/>
      <c r="M639" s="5"/>
      <c r="N639" s="135">
        <v>1</v>
      </c>
    </row>
    <row r="640" spans="1:14" ht="52.05" customHeight="1">
      <c r="A640" s="5" t="s">
        <v>790</v>
      </c>
      <c r="B640" s="4" t="s">
        <v>1344</v>
      </c>
      <c r="C640" s="4" t="s">
        <v>37</v>
      </c>
      <c r="D640" s="4" t="s">
        <v>7803</v>
      </c>
      <c r="E640" s="4" t="s">
        <v>38</v>
      </c>
      <c r="F640" s="4" t="s">
        <v>641</v>
      </c>
      <c r="G640" s="125" t="s">
        <v>3870</v>
      </c>
      <c r="H640" s="45" t="s">
        <v>2346</v>
      </c>
      <c r="I640" s="4" t="s">
        <v>26</v>
      </c>
      <c r="J640" s="4" t="s">
        <v>1137</v>
      </c>
      <c r="K640" s="4" t="s">
        <v>2345</v>
      </c>
      <c r="L640" s="5"/>
      <c r="M640" s="5"/>
      <c r="N640" s="135">
        <v>1</v>
      </c>
    </row>
    <row r="641" spans="1:14" ht="52.05" customHeight="1">
      <c r="A641" s="5" t="s">
        <v>790</v>
      </c>
      <c r="B641" s="4" t="s">
        <v>1344</v>
      </c>
      <c r="C641" s="5" t="s">
        <v>45</v>
      </c>
      <c r="D641" s="5" t="s">
        <v>6</v>
      </c>
      <c r="E641" s="5" t="s">
        <v>1515</v>
      </c>
      <c r="F641" s="4" t="s">
        <v>7667</v>
      </c>
      <c r="G641" s="125" t="s">
        <v>3865</v>
      </c>
      <c r="H641" s="32" t="s">
        <v>1092</v>
      </c>
      <c r="I641" s="5" t="s">
        <v>23</v>
      </c>
      <c r="J641" s="5" t="s">
        <v>99</v>
      </c>
      <c r="K641" s="5" t="s">
        <v>1251</v>
      </c>
      <c r="L641" s="5" t="s">
        <v>158</v>
      </c>
      <c r="M641" s="5" t="s">
        <v>1093</v>
      </c>
      <c r="N641" s="135">
        <v>1</v>
      </c>
    </row>
    <row r="642" spans="1:14" ht="52.05" customHeight="1">
      <c r="A642" s="5" t="s">
        <v>790</v>
      </c>
      <c r="B642" s="5" t="s">
        <v>1344</v>
      </c>
      <c r="C642" s="5" t="s">
        <v>45</v>
      </c>
      <c r="D642" s="5" t="s">
        <v>3</v>
      </c>
      <c r="E642" s="5" t="s">
        <v>708</v>
      </c>
      <c r="F642" s="4" t="s">
        <v>571</v>
      </c>
      <c r="G642" s="125" t="s">
        <v>3866</v>
      </c>
      <c r="H642" s="31" t="s">
        <v>1140</v>
      </c>
      <c r="I642" s="5" t="s">
        <v>23</v>
      </c>
      <c r="J642" s="5" t="s">
        <v>2044</v>
      </c>
      <c r="K642" s="4" t="s">
        <v>2642</v>
      </c>
      <c r="L642" s="5"/>
      <c r="M642" s="5"/>
      <c r="N642" s="135">
        <v>1</v>
      </c>
    </row>
    <row r="643" spans="1:14" ht="52.05" customHeight="1">
      <c r="A643" s="5" t="s">
        <v>790</v>
      </c>
      <c r="B643" s="4" t="s">
        <v>1344</v>
      </c>
      <c r="C643" s="5" t="s">
        <v>233</v>
      </c>
      <c r="D643" s="4" t="s">
        <v>193</v>
      </c>
      <c r="E643" s="5" t="s">
        <v>33</v>
      </c>
      <c r="F643" s="4" t="s">
        <v>2118</v>
      </c>
      <c r="G643" s="125" t="s">
        <v>3878</v>
      </c>
      <c r="H643" s="32" t="s">
        <v>1095</v>
      </c>
      <c r="I643" s="5" t="s">
        <v>23</v>
      </c>
      <c r="J643" s="5" t="s">
        <v>233</v>
      </c>
      <c r="K643" s="5" t="s">
        <v>233</v>
      </c>
      <c r="L643" s="5"/>
      <c r="M643" s="5"/>
      <c r="N643" s="135">
        <v>1</v>
      </c>
    </row>
    <row r="644" spans="1:14" ht="52.05" customHeight="1">
      <c r="A644" s="5" t="s">
        <v>790</v>
      </c>
      <c r="B644" s="4" t="s">
        <v>18</v>
      </c>
      <c r="C644" s="5" t="s">
        <v>798</v>
      </c>
      <c r="D644" s="5" t="s">
        <v>1</v>
      </c>
      <c r="E644" s="4" t="s">
        <v>25</v>
      </c>
      <c r="F644" s="4" t="s">
        <v>25</v>
      </c>
      <c r="G644" s="125" t="s">
        <v>3875</v>
      </c>
      <c r="H644" s="32" t="s">
        <v>799</v>
      </c>
      <c r="I644" s="5" t="s">
        <v>26</v>
      </c>
      <c r="J644" s="5" t="s">
        <v>237</v>
      </c>
      <c r="K644" s="4" t="s">
        <v>3991</v>
      </c>
      <c r="L644" s="5"/>
      <c r="M644" s="5"/>
      <c r="N644" s="135">
        <v>1</v>
      </c>
    </row>
    <row r="645" spans="1:14" ht="52.05" customHeight="1">
      <c r="A645" s="5" t="s">
        <v>790</v>
      </c>
      <c r="B645" s="4" t="s">
        <v>1344</v>
      </c>
      <c r="C645" s="5" t="s">
        <v>66</v>
      </c>
      <c r="D645" s="4" t="s">
        <v>4</v>
      </c>
      <c r="E645" s="5" t="s">
        <v>61</v>
      </c>
      <c r="F645" s="4" t="s">
        <v>46</v>
      </c>
      <c r="G645" s="125" t="s">
        <v>3876</v>
      </c>
      <c r="H645" s="32" t="s">
        <v>810</v>
      </c>
      <c r="I645" s="5" t="s">
        <v>26</v>
      </c>
      <c r="J645" s="5" t="s">
        <v>237</v>
      </c>
      <c r="K645" s="4" t="s">
        <v>3992</v>
      </c>
      <c r="L645" s="5"/>
      <c r="M645" s="5"/>
      <c r="N645" s="135">
        <v>1</v>
      </c>
    </row>
    <row r="646" spans="1:14" ht="52.05" customHeight="1">
      <c r="A646" s="5" t="s">
        <v>790</v>
      </c>
      <c r="B646" s="4" t="s">
        <v>1344</v>
      </c>
      <c r="C646" s="5" t="s">
        <v>45</v>
      </c>
      <c r="D646" s="5" t="s">
        <v>1690</v>
      </c>
      <c r="E646" s="4" t="s">
        <v>565</v>
      </c>
      <c r="F646" s="4" t="s">
        <v>2289</v>
      </c>
      <c r="G646" s="125" t="s">
        <v>3874</v>
      </c>
      <c r="H646" s="31" t="s">
        <v>791</v>
      </c>
      <c r="I646" s="5" t="s">
        <v>567</v>
      </c>
      <c r="J646" s="5" t="s">
        <v>237</v>
      </c>
      <c r="K646" s="4" t="s">
        <v>3990</v>
      </c>
      <c r="L646" s="5"/>
      <c r="M646" s="5"/>
      <c r="N646" s="135">
        <v>1</v>
      </c>
    </row>
    <row r="647" spans="1:14" ht="52.05" customHeight="1">
      <c r="A647" s="5" t="s">
        <v>790</v>
      </c>
      <c r="B647" s="4" t="s">
        <v>18</v>
      </c>
      <c r="C647" s="4" t="s">
        <v>37</v>
      </c>
      <c r="D647" s="4" t="s">
        <v>1</v>
      </c>
      <c r="E647" s="4" t="s">
        <v>25</v>
      </c>
      <c r="F647" s="4" t="s">
        <v>366</v>
      </c>
      <c r="G647" s="125" t="s">
        <v>3871</v>
      </c>
      <c r="H647" s="32" t="s">
        <v>2354</v>
      </c>
      <c r="I647" s="4" t="s">
        <v>26</v>
      </c>
      <c r="J647" s="4" t="s">
        <v>889</v>
      </c>
      <c r="K647" s="4" t="s">
        <v>2353</v>
      </c>
      <c r="L647" s="5"/>
      <c r="M647" s="5"/>
      <c r="N647" s="135">
        <v>1</v>
      </c>
    </row>
    <row r="648" spans="1:14" ht="52.05" customHeight="1">
      <c r="A648" s="5" t="s">
        <v>790</v>
      </c>
      <c r="B648" s="4" t="s">
        <v>1344</v>
      </c>
      <c r="C648" s="4" t="s">
        <v>45</v>
      </c>
      <c r="D648" s="4" t="s">
        <v>5</v>
      </c>
      <c r="E648" s="4" t="s">
        <v>2357</v>
      </c>
      <c r="F648" s="4" t="s">
        <v>2358</v>
      </c>
      <c r="G648" s="125" t="s">
        <v>3873</v>
      </c>
      <c r="H648" s="32" t="s">
        <v>2365</v>
      </c>
      <c r="I648" s="4" t="s">
        <v>567</v>
      </c>
      <c r="J648" s="4" t="s">
        <v>1208</v>
      </c>
      <c r="K648" s="4" t="s">
        <v>1208</v>
      </c>
      <c r="L648" s="5"/>
      <c r="M648" s="5"/>
      <c r="N648" s="135">
        <v>1</v>
      </c>
    </row>
    <row r="649" spans="1:14" ht="52.05" customHeight="1">
      <c r="A649" s="5" t="s">
        <v>790</v>
      </c>
      <c r="B649" s="4" t="s">
        <v>1344</v>
      </c>
      <c r="C649" s="4" t="s">
        <v>45</v>
      </c>
      <c r="D649" s="4" t="s">
        <v>5</v>
      </c>
      <c r="E649" s="4" t="s">
        <v>2357</v>
      </c>
      <c r="F649" s="4" t="s">
        <v>2358</v>
      </c>
      <c r="G649" s="125" t="s">
        <v>3872</v>
      </c>
      <c r="H649" s="32" t="s">
        <v>2356</v>
      </c>
      <c r="I649" s="4" t="s">
        <v>567</v>
      </c>
      <c r="J649" s="4" t="s">
        <v>109</v>
      </c>
      <c r="K649" s="4" t="s">
        <v>2355</v>
      </c>
      <c r="L649" s="5"/>
      <c r="M649" s="5"/>
      <c r="N649" s="135">
        <v>1</v>
      </c>
    </row>
    <row r="650" spans="1:14" ht="52.05" customHeight="1">
      <c r="A650" s="5" t="s">
        <v>790</v>
      </c>
      <c r="B650" s="4" t="s">
        <v>18</v>
      </c>
      <c r="C650" s="4" t="s">
        <v>20</v>
      </c>
      <c r="D650" s="4" t="s">
        <v>1</v>
      </c>
      <c r="E650" s="4" t="s">
        <v>25</v>
      </c>
      <c r="F650" s="4" t="s">
        <v>641</v>
      </c>
      <c r="G650" s="125" t="s">
        <v>3877</v>
      </c>
      <c r="H650" s="32" t="s">
        <v>2371</v>
      </c>
      <c r="I650" s="5" t="s">
        <v>26</v>
      </c>
      <c r="J650" s="4" t="s">
        <v>213</v>
      </c>
      <c r="K650" s="4" t="s">
        <v>2370</v>
      </c>
      <c r="L650" s="5"/>
      <c r="M650" s="5"/>
      <c r="N650" s="135">
        <v>1</v>
      </c>
    </row>
    <row r="651" spans="1:14" ht="52.05" customHeight="1">
      <c r="A651" s="4" t="s">
        <v>790</v>
      </c>
      <c r="B651" s="5" t="s">
        <v>1344</v>
      </c>
      <c r="C651" s="5" t="s">
        <v>45</v>
      </c>
      <c r="D651" s="5" t="s">
        <v>3</v>
      </c>
      <c r="E651" s="5" t="s">
        <v>75</v>
      </c>
      <c r="F651" s="4" t="s">
        <v>46</v>
      </c>
      <c r="G651" s="125" t="s">
        <v>3869</v>
      </c>
      <c r="H651" s="32" t="s">
        <v>1141</v>
      </c>
      <c r="I651" s="5" t="s">
        <v>742</v>
      </c>
      <c r="J651" s="5" t="s">
        <v>250</v>
      </c>
      <c r="K651" s="4" t="s">
        <v>5176</v>
      </c>
      <c r="L651" s="5"/>
      <c r="M651" s="5"/>
      <c r="N651" s="135">
        <v>1</v>
      </c>
    </row>
    <row r="652" spans="1:14" ht="52.05" customHeight="1">
      <c r="A652" s="5" t="s">
        <v>790</v>
      </c>
      <c r="B652" s="4" t="s">
        <v>1344</v>
      </c>
      <c r="C652" s="5" t="s">
        <v>45</v>
      </c>
      <c r="D652" s="4" t="s">
        <v>7</v>
      </c>
      <c r="E652" s="4" t="s">
        <v>25</v>
      </c>
      <c r="F652" s="4" t="s">
        <v>2511</v>
      </c>
      <c r="G652" s="125" t="s">
        <v>3868</v>
      </c>
      <c r="H652" s="32" t="s">
        <v>2520</v>
      </c>
      <c r="I652" s="5" t="s">
        <v>742</v>
      </c>
      <c r="J652" s="5" t="s">
        <v>68</v>
      </c>
      <c r="K652" s="5" t="s">
        <v>68</v>
      </c>
      <c r="L652" s="5" t="s">
        <v>158</v>
      </c>
      <c r="M652" s="5" t="s">
        <v>1094</v>
      </c>
      <c r="N652" s="135">
        <v>1</v>
      </c>
    </row>
    <row r="653" spans="1:14" ht="52.05" customHeight="1">
      <c r="A653" s="5" t="s">
        <v>839</v>
      </c>
      <c r="B653" s="4" t="s">
        <v>18</v>
      </c>
      <c r="C653" s="4" t="s">
        <v>37</v>
      </c>
      <c r="D653" s="4" t="s">
        <v>1</v>
      </c>
      <c r="E653" s="4" t="s">
        <v>25</v>
      </c>
      <c r="F653" s="4" t="s">
        <v>641</v>
      </c>
      <c r="G653" s="125" t="s">
        <v>3886</v>
      </c>
      <c r="H653" s="32" t="s">
        <v>2948</v>
      </c>
      <c r="I653" s="5" t="s">
        <v>26</v>
      </c>
      <c r="J653" s="4" t="s">
        <v>1224</v>
      </c>
      <c r="K653" s="4" t="s">
        <v>2372</v>
      </c>
      <c r="L653" s="5"/>
      <c r="M653" s="5"/>
      <c r="N653" s="135">
        <v>1</v>
      </c>
    </row>
    <row r="654" spans="1:14" ht="52.05" customHeight="1">
      <c r="A654" s="5" t="s">
        <v>839</v>
      </c>
      <c r="B654" s="4" t="s">
        <v>1344</v>
      </c>
      <c r="C654" s="5" t="s">
        <v>45</v>
      </c>
      <c r="D654" s="4" t="s">
        <v>8</v>
      </c>
      <c r="E654" s="4" t="s">
        <v>25</v>
      </c>
      <c r="F654" s="4" t="s">
        <v>294</v>
      </c>
      <c r="G654" s="125" t="s">
        <v>3884</v>
      </c>
      <c r="H654" s="32" t="s">
        <v>1105</v>
      </c>
      <c r="I654" s="5" t="s">
        <v>26</v>
      </c>
      <c r="J654" s="5" t="s">
        <v>696</v>
      </c>
      <c r="K654" s="5" t="s">
        <v>696</v>
      </c>
      <c r="L654" s="5"/>
      <c r="M654" s="5"/>
      <c r="N654" s="135">
        <v>1</v>
      </c>
    </row>
    <row r="655" spans="1:14" ht="52.05" customHeight="1">
      <c r="A655" s="5" t="s">
        <v>839</v>
      </c>
      <c r="B655" s="4" t="s">
        <v>1344</v>
      </c>
      <c r="C655" s="5" t="s">
        <v>29</v>
      </c>
      <c r="D655" s="4" t="s">
        <v>7803</v>
      </c>
      <c r="E655" s="5" t="s">
        <v>38</v>
      </c>
      <c r="F655" s="4" t="s">
        <v>145</v>
      </c>
      <c r="G655" s="125" t="s">
        <v>3881</v>
      </c>
      <c r="H655" s="32" t="s">
        <v>840</v>
      </c>
      <c r="I655" s="5" t="s">
        <v>26</v>
      </c>
      <c r="J655" s="5" t="s">
        <v>184</v>
      </c>
      <c r="K655" s="5" t="s">
        <v>841</v>
      </c>
      <c r="L655" s="5"/>
      <c r="M655" s="5"/>
      <c r="N655" s="135">
        <v>1</v>
      </c>
    </row>
    <row r="656" spans="1:14" ht="52.05" customHeight="1">
      <c r="A656" s="5" t="s">
        <v>839</v>
      </c>
      <c r="B656" s="4" t="s">
        <v>1428</v>
      </c>
      <c r="C656" s="5" t="s">
        <v>37</v>
      </c>
      <c r="D656" s="5" t="s">
        <v>2</v>
      </c>
      <c r="E656" s="4" t="s">
        <v>25</v>
      </c>
      <c r="F656" s="4" t="s">
        <v>641</v>
      </c>
      <c r="G656" s="125" t="s">
        <v>3885</v>
      </c>
      <c r="H656" s="32" t="s">
        <v>1103</v>
      </c>
      <c r="I656" s="5" t="s">
        <v>26</v>
      </c>
      <c r="J656" s="5" t="s">
        <v>696</v>
      </c>
      <c r="K656" s="5" t="s">
        <v>696</v>
      </c>
      <c r="L656" s="5"/>
      <c r="M656" s="5"/>
      <c r="N656" s="135">
        <v>1</v>
      </c>
    </row>
    <row r="657" spans="1:14" ht="52.05" customHeight="1">
      <c r="A657" s="5" t="s">
        <v>839</v>
      </c>
      <c r="B657" s="4" t="s">
        <v>1344</v>
      </c>
      <c r="C657" s="5" t="s">
        <v>45</v>
      </c>
      <c r="D657" s="4" t="s">
        <v>8</v>
      </c>
      <c r="E657" s="4" t="s">
        <v>25</v>
      </c>
      <c r="F657" s="4" t="s">
        <v>294</v>
      </c>
      <c r="G657" s="125" t="s">
        <v>3883</v>
      </c>
      <c r="H657" s="32" t="s">
        <v>2513</v>
      </c>
      <c r="I657" s="5" t="s">
        <v>26</v>
      </c>
      <c r="J657" s="5" t="s">
        <v>68</v>
      </c>
      <c r="K657" s="5" t="s">
        <v>1104</v>
      </c>
      <c r="L657" s="5"/>
      <c r="M657" s="5"/>
      <c r="N657" s="135">
        <v>1</v>
      </c>
    </row>
    <row r="658" spans="1:14" ht="52.05" customHeight="1">
      <c r="A658" s="5" t="s">
        <v>839</v>
      </c>
      <c r="B658" s="4" t="s">
        <v>1344</v>
      </c>
      <c r="C658" s="5" t="s">
        <v>45</v>
      </c>
      <c r="D658" s="4" t="s">
        <v>193</v>
      </c>
      <c r="E658" s="5" t="s">
        <v>1518</v>
      </c>
      <c r="F658" s="4" t="s">
        <v>2118</v>
      </c>
      <c r="G658" s="125" t="s">
        <v>3882</v>
      </c>
      <c r="H658" s="31" t="s">
        <v>1102</v>
      </c>
      <c r="I658" s="5" t="s">
        <v>26</v>
      </c>
      <c r="J658" s="4" t="s">
        <v>2416</v>
      </c>
      <c r="K658" s="5" t="s">
        <v>1101</v>
      </c>
      <c r="L658" s="5"/>
      <c r="M658" s="5"/>
      <c r="N658" s="135">
        <v>1</v>
      </c>
    </row>
    <row r="659" spans="1:14" ht="52.05" customHeight="1">
      <c r="A659" s="5" t="s">
        <v>813</v>
      </c>
      <c r="B659" s="4" t="s">
        <v>1344</v>
      </c>
      <c r="C659" s="4" t="s">
        <v>1755</v>
      </c>
      <c r="D659" s="4" t="s">
        <v>41</v>
      </c>
      <c r="E659" s="4" t="s">
        <v>1453</v>
      </c>
      <c r="F659" s="4" t="s">
        <v>1690</v>
      </c>
      <c r="G659" s="125" t="s">
        <v>3903</v>
      </c>
      <c r="H659" s="37" t="s">
        <v>2376</v>
      </c>
      <c r="I659" s="4" t="s">
        <v>26</v>
      </c>
      <c r="J659" s="4" t="s">
        <v>1197</v>
      </c>
      <c r="K659" s="4" t="s">
        <v>2375</v>
      </c>
      <c r="L659" s="5"/>
      <c r="M659" s="5"/>
      <c r="N659" s="135">
        <v>1</v>
      </c>
    </row>
    <row r="660" spans="1:14" ht="52.05" customHeight="1">
      <c r="A660" s="5" t="s">
        <v>813</v>
      </c>
      <c r="B660" s="4" t="s">
        <v>1344</v>
      </c>
      <c r="C660" s="5" t="s">
        <v>1647</v>
      </c>
      <c r="D660" s="5" t="s">
        <v>5</v>
      </c>
      <c r="E660" s="5" t="s">
        <v>48</v>
      </c>
      <c r="F660" s="4" t="s">
        <v>641</v>
      </c>
      <c r="G660" s="125" t="s">
        <v>3894</v>
      </c>
      <c r="H660" s="32" t="s">
        <v>871</v>
      </c>
      <c r="I660" s="5" t="s">
        <v>26</v>
      </c>
      <c r="J660" s="5" t="s">
        <v>2045</v>
      </c>
      <c r="K660" s="5" t="s">
        <v>2045</v>
      </c>
      <c r="L660" s="5"/>
      <c r="M660" s="5"/>
      <c r="N660" s="135">
        <v>1</v>
      </c>
    </row>
    <row r="661" spans="1:14" ht="52.05" customHeight="1">
      <c r="A661" s="5" t="s">
        <v>813</v>
      </c>
      <c r="B661" s="4" t="s">
        <v>18</v>
      </c>
      <c r="C661" s="4" t="s">
        <v>29</v>
      </c>
      <c r="D661" s="4" t="s">
        <v>1</v>
      </c>
      <c r="E661" s="4" t="s">
        <v>25</v>
      </c>
      <c r="F661" s="4" t="s">
        <v>641</v>
      </c>
      <c r="G661" s="125" t="s">
        <v>3900</v>
      </c>
      <c r="H661" s="37" t="s">
        <v>2368</v>
      </c>
      <c r="I661" s="4" t="s">
        <v>26</v>
      </c>
      <c r="J661" s="4" t="s">
        <v>213</v>
      </c>
      <c r="K661" s="4" t="s">
        <v>2369</v>
      </c>
      <c r="L661" s="5"/>
      <c r="M661" s="5"/>
      <c r="N661" s="135">
        <v>1</v>
      </c>
    </row>
    <row r="662" spans="1:14" ht="52.05" customHeight="1">
      <c r="A662" s="5" t="s">
        <v>813</v>
      </c>
      <c r="B662" s="5" t="s">
        <v>1344</v>
      </c>
      <c r="C662" s="5" t="s">
        <v>66</v>
      </c>
      <c r="D662" s="5" t="s">
        <v>3</v>
      </c>
      <c r="E662" s="5" t="s">
        <v>2107</v>
      </c>
      <c r="F662" s="4" t="s">
        <v>641</v>
      </c>
      <c r="G662" s="125" t="s">
        <v>3898</v>
      </c>
      <c r="H662" s="31" t="s">
        <v>812</v>
      </c>
      <c r="I662" s="5" t="s">
        <v>26</v>
      </c>
      <c r="J662" s="5" t="s">
        <v>237</v>
      </c>
      <c r="K662" s="4" t="s">
        <v>3994</v>
      </c>
      <c r="L662" s="5"/>
      <c r="M662" s="5"/>
      <c r="N662" s="135">
        <v>1</v>
      </c>
    </row>
    <row r="663" spans="1:14" ht="52.05" customHeight="1">
      <c r="A663" s="5" t="s">
        <v>813</v>
      </c>
      <c r="B663" s="4" t="s">
        <v>1344</v>
      </c>
      <c r="C663" s="5" t="s">
        <v>233</v>
      </c>
      <c r="D663" s="5" t="s">
        <v>5</v>
      </c>
      <c r="E663" s="5" t="s">
        <v>48</v>
      </c>
      <c r="F663" s="4" t="s">
        <v>25</v>
      </c>
      <c r="G663" s="125" t="s">
        <v>3901</v>
      </c>
      <c r="H663" s="32" t="s">
        <v>1109</v>
      </c>
      <c r="I663" s="5" t="s">
        <v>26</v>
      </c>
      <c r="J663" s="5" t="s">
        <v>233</v>
      </c>
      <c r="K663" s="5" t="s">
        <v>233</v>
      </c>
      <c r="L663" s="5"/>
      <c r="M663" s="5"/>
      <c r="N663" s="135">
        <v>1</v>
      </c>
    </row>
    <row r="664" spans="1:14" ht="52.05" customHeight="1">
      <c r="A664" s="5" t="s">
        <v>813</v>
      </c>
      <c r="B664" s="4" t="s">
        <v>1344</v>
      </c>
      <c r="C664" s="4" t="s">
        <v>45</v>
      </c>
      <c r="D664" s="4" t="s">
        <v>3</v>
      </c>
      <c r="E664" s="4" t="s">
        <v>75</v>
      </c>
      <c r="F664" s="4" t="s">
        <v>2118</v>
      </c>
      <c r="G664" s="125" t="s">
        <v>3890</v>
      </c>
      <c r="H664" s="32" t="s">
        <v>2949</v>
      </c>
      <c r="I664" s="4" t="s">
        <v>742</v>
      </c>
      <c r="J664" s="4" t="s">
        <v>250</v>
      </c>
      <c r="K664" s="4" t="s">
        <v>2344</v>
      </c>
      <c r="L664" s="5"/>
      <c r="M664" s="5"/>
      <c r="N664" s="135">
        <v>1</v>
      </c>
    </row>
    <row r="665" spans="1:14" ht="52.05" customHeight="1">
      <c r="A665" s="5" t="s">
        <v>813</v>
      </c>
      <c r="B665" s="4" t="s">
        <v>1344</v>
      </c>
      <c r="C665" s="5" t="s">
        <v>37</v>
      </c>
      <c r="D665" s="4" t="s">
        <v>8</v>
      </c>
      <c r="E665" s="4" t="s">
        <v>25</v>
      </c>
      <c r="F665" s="4" t="s">
        <v>641</v>
      </c>
      <c r="G665" s="125" t="s">
        <v>3896</v>
      </c>
      <c r="H665" s="32" t="s">
        <v>878</v>
      </c>
      <c r="I665" s="5" t="s">
        <v>26</v>
      </c>
      <c r="J665" s="5" t="s">
        <v>877</v>
      </c>
      <c r="K665" s="5" t="s">
        <v>877</v>
      </c>
      <c r="L665" s="5"/>
      <c r="M665" s="5"/>
      <c r="N665" s="135">
        <v>1</v>
      </c>
    </row>
    <row r="666" spans="1:14" ht="52.05" customHeight="1">
      <c r="A666" s="5" t="s">
        <v>813</v>
      </c>
      <c r="B666" s="4" t="s">
        <v>1344</v>
      </c>
      <c r="C666" s="5" t="s">
        <v>45</v>
      </c>
      <c r="D666" s="5" t="s">
        <v>6</v>
      </c>
      <c r="E666" s="4" t="s">
        <v>1515</v>
      </c>
      <c r="F666" s="4" t="s">
        <v>1690</v>
      </c>
      <c r="G666" s="125" t="s">
        <v>3887</v>
      </c>
      <c r="H666" s="32" t="s">
        <v>1106</v>
      </c>
      <c r="I666" s="5" t="s">
        <v>23</v>
      </c>
      <c r="J666" s="5" t="s">
        <v>1868</v>
      </c>
      <c r="K666" s="5" t="s">
        <v>1871</v>
      </c>
      <c r="L666" s="5"/>
      <c r="M666" s="5"/>
      <c r="N666" s="135">
        <v>1</v>
      </c>
    </row>
    <row r="667" spans="1:14" ht="52.05" customHeight="1">
      <c r="A667" s="5" t="s">
        <v>813</v>
      </c>
      <c r="B667" s="4" t="s">
        <v>1344</v>
      </c>
      <c r="C667" s="5" t="s">
        <v>1755</v>
      </c>
      <c r="D667" s="5" t="s">
        <v>3</v>
      </c>
      <c r="E667" s="5" t="s">
        <v>707</v>
      </c>
      <c r="F667" s="4" t="s">
        <v>2270</v>
      </c>
      <c r="G667" s="125" t="s">
        <v>3888</v>
      </c>
      <c r="H667" s="31" t="s">
        <v>1131</v>
      </c>
      <c r="I667" s="5" t="s">
        <v>23</v>
      </c>
      <c r="J667" s="5" t="s">
        <v>99</v>
      </c>
      <c r="K667" s="4" t="s">
        <v>2641</v>
      </c>
      <c r="L667" s="5"/>
      <c r="M667" s="5"/>
      <c r="N667" s="135">
        <v>1</v>
      </c>
    </row>
    <row r="668" spans="1:14" ht="52.05" customHeight="1">
      <c r="A668" s="5" t="s">
        <v>813</v>
      </c>
      <c r="B668" s="4" t="s">
        <v>1344</v>
      </c>
      <c r="C668" s="5" t="s">
        <v>66</v>
      </c>
      <c r="D668" s="4" t="s">
        <v>7803</v>
      </c>
      <c r="E668" s="5" t="s">
        <v>38</v>
      </c>
      <c r="F668" s="4" t="s">
        <v>145</v>
      </c>
      <c r="G668" s="125" t="s">
        <v>3897</v>
      </c>
      <c r="H668" s="31" t="s">
        <v>811</v>
      </c>
      <c r="I668" s="5" t="s">
        <v>26</v>
      </c>
      <c r="J668" s="5" t="s">
        <v>237</v>
      </c>
      <c r="K668" s="4" t="s">
        <v>3993</v>
      </c>
      <c r="L668" s="5"/>
      <c r="M668" s="5"/>
      <c r="N668" s="135">
        <v>1</v>
      </c>
    </row>
    <row r="669" spans="1:14" ht="52.05" customHeight="1">
      <c r="A669" s="5" t="s">
        <v>813</v>
      </c>
      <c r="B669" s="5" t="s">
        <v>1344</v>
      </c>
      <c r="C669" s="5" t="s">
        <v>2101</v>
      </c>
      <c r="D669" s="5" t="s">
        <v>3</v>
      </c>
      <c r="E669" s="5" t="s">
        <v>749</v>
      </c>
      <c r="F669" s="4" t="s">
        <v>867</v>
      </c>
      <c r="G669" s="125" t="s">
        <v>3892</v>
      </c>
      <c r="H669" s="32" t="s">
        <v>866</v>
      </c>
      <c r="I669" s="5" t="s">
        <v>26</v>
      </c>
      <c r="J669" s="5" t="s">
        <v>868</v>
      </c>
      <c r="K669" s="5" t="s">
        <v>869</v>
      </c>
      <c r="L669" s="5"/>
      <c r="M669" s="5"/>
      <c r="N669" s="135">
        <v>1</v>
      </c>
    </row>
    <row r="670" spans="1:14" ht="52.05" customHeight="1">
      <c r="A670" s="5" t="s">
        <v>813</v>
      </c>
      <c r="B670" s="4" t="s">
        <v>1344</v>
      </c>
      <c r="C670" s="5" t="s">
        <v>45</v>
      </c>
      <c r="D670" s="5" t="s">
        <v>5</v>
      </c>
      <c r="E670" s="4" t="s">
        <v>5631</v>
      </c>
      <c r="F670" s="4" t="s">
        <v>30</v>
      </c>
      <c r="G670" s="125" t="s">
        <v>3889</v>
      </c>
      <c r="H670" s="32" t="s">
        <v>849</v>
      </c>
      <c r="I670" s="5" t="s">
        <v>26</v>
      </c>
      <c r="J670" s="5" t="s">
        <v>184</v>
      </c>
      <c r="K670" s="5" t="s">
        <v>848</v>
      </c>
      <c r="L670" s="5"/>
      <c r="M670" s="5"/>
      <c r="N670" s="135">
        <v>1</v>
      </c>
    </row>
    <row r="671" spans="1:14" ht="52.05" customHeight="1">
      <c r="A671" s="5" t="s">
        <v>813</v>
      </c>
      <c r="B671" s="4" t="s">
        <v>19</v>
      </c>
      <c r="C671" s="5" t="s">
        <v>29</v>
      </c>
      <c r="D671" s="5" t="s">
        <v>654</v>
      </c>
      <c r="E671" s="4" t="s">
        <v>25</v>
      </c>
      <c r="F671" s="4" t="s">
        <v>1687</v>
      </c>
      <c r="G671" s="125" t="s">
        <v>3895</v>
      </c>
      <c r="H671" s="32" t="s">
        <v>1108</v>
      </c>
      <c r="I671" s="5" t="s">
        <v>26</v>
      </c>
      <c r="J671" s="5" t="s">
        <v>1107</v>
      </c>
      <c r="K671" s="5" t="s">
        <v>1107</v>
      </c>
      <c r="L671" s="5"/>
      <c r="M671" s="5"/>
      <c r="N671" s="135">
        <v>1</v>
      </c>
    </row>
    <row r="672" spans="1:14" ht="52.05" customHeight="1">
      <c r="A672" s="5" t="s">
        <v>813</v>
      </c>
      <c r="B672" s="4" t="s">
        <v>1344</v>
      </c>
      <c r="C672" s="5" t="s">
        <v>45</v>
      </c>
      <c r="D672" s="4" t="s">
        <v>1222</v>
      </c>
      <c r="E672" s="4" t="s">
        <v>181</v>
      </c>
      <c r="F672" s="4" t="s">
        <v>2120</v>
      </c>
      <c r="G672" s="125" t="s">
        <v>3891</v>
      </c>
      <c r="H672" s="31" t="s">
        <v>1111</v>
      </c>
      <c r="I672" s="5" t="s">
        <v>23</v>
      </c>
      <c r="J672" s="5" t="s">
        <v>696</v>
      </c>
      <c r="K672" s="5" t="s">
        <v>1110</v>
      </c>
      <c r="L672" s="5"/>
      <c r="M672" s="5"/>
      <c r="N672" s="135">
        <v>1</v>
      </c>
    </row>
    <row r="673" spans="1:14" ht="52.05" customHeight="1">
      <c r="A673" s="5" t="s">
        <v>813</v>
      </c>
      <c r="B673" s="4" t="s">
        <v>18</v>
      </c>
      <c r="C673" s="5" t="s">
        <v>66</v>
      </c>
      <c r="D673" s="5" t="s">
        <v>1</v>
      </c>
      <c r="E673" s="4" t="s">
        <v>25</v>
      </c>
      <c r="F673" s="4" t="s">
        <v>1690</v>
      </c>
      <c r="G673" s="125" t="s">
        <v>3899</v>
      </c>
      <c r="H673" s="37" t="s">
        <v>815</v>
      </c>
      <c r="I673" s="5" t="s">
        <v>26</v>
      </c>
      <c r="J673" s="5" t="s">
        <v>237</v>
      </c>
      <c r="K673" s="4" t="s">
        <v>3995</v>
      </c>
      <c r="L673" s="5"/>
      <c r="M673" s="5"/>
      <c r="N673" s="135">
        <v>1</v>
      </c>
    </row>
    <row r="674" spans="1:14" ht="52.05" customHeight="1">
      <c r="A674" s="5" t="s">
        <v>813</v>
      </c>
      <c r="B674" s="4" t="s">
        <v>1344</v>
      </c>
      <c r="C674" s="5" t="s">
        <v>37</v>
      </c>
      <c r="D674" s="4" t="s">
        <v>5</v>
      </c>
      <c r="E674" s="4" t="s">
        <v>2250</v>
      </c>
      <c r="F674" s="4" t="s">
        <v>641</v>
      </c>
      <c r="G674" s="125" t="s">
        <v>3904</v>
      </c>
      <c r="H674" s="37" t="s">
        <v>882</v>
      </c>
      <c r="I674" s="5" t="s">
        <v>26</v>
      </c>
      <c r="J674" s="5" t="s">
        <v>883</v>
      </c>
      <c r="K674" s="5" t="s">
        <v>883</v>
      </c>
      <c r="L674" s="5"/>
      <c r="M674" s="5"/>
      <c r="N674" s="135">
        <v>1</v>
      </c>
    </row>
    <row r="675" spans="1:14" ht="52.05" customHeight="1">
      <c r="A675" s="5" t="s">
        <v>813</v>
      </c>
      <c r="B675" s="4" t="s">
        <v>1344</v>
      </c>
      <c r="C675" s="5" t="s">
        <v>2097</v>
      </c>
      <c r="D675" s="5" t="s">
        <v>564</v>
      </c>
      <c r="E675" s="4" t="s">
        <v>25</v>
      </c>
      <c r="F675" s="4" t="s">
        <v>2270</v>
      </c>
      <c r="G675" s="125" t="s">
        <v>3902</v>
      </c>
      <c r="H675" s="37" t="s">
        <v>2950</v>
      </c>
      <c r="I675" s="5" t="s">
        <v>567</v>
      </c>
      <c r="J675" s="5" t="s">
        <v>1112</v>
      </c>
      <c r="K675" s="5" t="s">
        <v>1113</v>
      </c>
      <c r="L675" s="5"/>
      <c r="M675" s="5"/>
      <c r="N675" s="135">
        <v>1</v>
      </c>
    </row>
    <row r="676" spans="1:14" ht="52.05" customHeight="1">
      <c r="A676" s="5" t="s">
        <v>813</v>
      </c>
      <c r="B676" s="5" t="s">
        <v>1344</v>
      </c>
      <c r="C676" s="5" t="s">
        <v>419</v>
      </c>
      <c r="D676" s="5" t="s">
        <v>3</v>
      </c>
      <c r="E676" s="5" t="s">
        <v>749</v>
      </c>
      <c r="F676" s="4" t="s">
        <v>867</v>
      </c>
      <c r="G676" s="125" t="s">
        <v>3893</v>
      </c>
      <c r="H676" s="32" t="s">
        <v>870</v>
      </c>
      <c r="I676" s="5" t="s">
        <v>26</v>
      </c>
      <c r="J676" s="5" t="s">
        <v>868</v>
      </c>
      <c r="K676" s="5" t="s">
        <v>869</v>
      </c>
      <c r="L676" s="5"/>
      <c r="M676" s="5"/>
      <c r="N676" s="135">
        <v>1</v>
      </c>
    </row>
    <row r="677" spans="1:14" ht="52.05" customHeight="1">
      <c r="A677" s="5" t="s">
        <v>792</v>
      </c>
      <c r="B677" s="4" t="s">
        <v>1344</v>
      </c>
      <c r="C677" s="5" t="s">
        <v>45</v>
      </c>
      <c r="D677" s="5" t="s">
        <v>8</v>
      </c>
      <c r="E677" s="4" t="s">
        <v>25</v>
      </c>
      <c r="F677" s="4" t="s">
        <v>1581</v>
      </c>
      <c r="G677" s="125" t="s">
        <v>3915</v>
      </c>
      <c r="H677" s="32" t="s">
        <v>1130</v>
      </c>
      <c r="I677" s="5" t="s">
        <v>567</v>
      </c>
      <c r="J677" s="4" t="s">
        <v>306</v>
      </c>
      <c r="K677" s="5" t="s">
        <v>1128</v>
      </c>
      <c r="L677" s="5"/>
      <c r="M677" s="5"/>
      <c r="N677" s="135">
        <v>1</v>
      </c>
    </row>
    <row r="678" spans="1:14" ht="52.05" customHeight="1">
      <c r="A678" s="5" t="s">
        <v>792</v>
      </c>
      <c r="B678" s="4" t="s">
        <v>1344</v>
      </c>
      <c r="C678" s="5" t="s">
        <v>45</v>
      </c>
      <c r="D678" s="5" t="s">
        <v>5</v>
      </c>
      <c r="E678" s="4" t="s">
        <v>1061</v>
      </c>
      <c r="F678" s="4" t="s">
        <v>711</v>
      </c>
      <c r="G678" s="125" t="s">
        <v>3914</v>
      </c>
      <c r="H678" s="31" t="s">
        <v>1119</v>
      </c>
      <c r="I678" s="5" t="s">
        <v>567</v>
      </c>
      <c r="J678" s="5" t="s">
        <v>1117</v>
      </c>
      <c r="K678" s="5" t="s">
        <v>1118</v>
      </c>
      <c r="L678" s="5"/>
      <c r="M678" s="5"/>
      <c r="N678" s="135">
        <v>1</v>
      </c>
    </row>
    <row r="679" spans="1:14" ht="52.05" customHeight="1">
      <c r="A679" s="5" t="s">
        <v>792</v>
      </c>
      <c r="B679" s="4" t="s">
        <v>1344</v>
      </c>
      <c r="C679" s="5" t="s">
        <v>45</v>
      </c>
      <c r="D679" s="5" t="s">
        <v>5</v>
      </c>
      <c r="E679" s="5" t="s">
        <v>1447</v>
      </c>
      <c r="F679" s="4" t="s">
        <v>46</v>
      </c>
      <c r="G679" s="125" t="s">
        <v>3910</v>
      </c>
      <c r="H679" s="43" t="s">
        <v>1139</v>
      </c>
      <c r="I679" s="5" t="s">
        <v>742</v>
      </c>
      <c r="J679" s="5" t="s">
        <v>1137</v>
      </c>
      <c r="K679" s="5" t="s">
        <v>1138</v>
      </c>
      <c r="L679" s="5"/>
      <c r="M679" s="5"/>
      <c r="N679" s="135">
        <v>1</v>
      </c>
    </row>
    <row r="680" spans="1:14" ht="52.05" customHeight="1">
      <c r="A680" s="5" t="s">
        <v>792</v>
      </c>
      <c r="B680" s="4" t="s">
        <v>1344</v>
      </c>
      <c r="C680" s="5" t="s">
        <v>45</v>
      </c>
      <c r="D680" s="5" t="s">
        <v>3</v>
      </c>
      <c r="E680" s="4" t="s">
        <v>2252</v>
      </c>
      <c r="F680" s="4" t="s">
        <v>1680</v>
      </c>
      <c r="G680" s="125" t="s">
        <v>3907</v>
      </c>
      <c r="H680" s="43" t="s">
        <v>1126</v>
      </c>
      <c r="I680" s="5" t="s">
        <v>567</v>
      </c>
      <c r="J680" s="5" t="s">
        <v>1124</v>
      </c>
      <c r="K680" s="5" t="s">
        <v>1125</v>
      </c>
      <c r="L680" s="5"/>
      <c r="M680" s="5"/>
      <c r="N680" s="135">
        <v>1</v>
      </c>
    </row>
    <row r="681" spans="1:14" ht="52.05" customHeight="1">
      <c r="A681" s="5" t="s">
        <v>792</v>
      </c>
      <c r="B681" s="4" t="s">
        <v>1344</v>
      </c>
      <c r="C681" s="5" t="s">
        <v>66</v>
      </c>
      <c r="D681" s="4" t="s">
        <v>2</v>
      </c>
      <c r="E681" s="5" t="s">
        <v>48</v>
      </c>
      <c r="F681" s="4" t="s">
        <v>1690</v>
      </c>
      <c r="G681" s="125" t="s">
        <v>3913</v>
      </c>
      <c r="H681" s="31" t="s">
        <v>814</v>
      </c>
      <c r="I681" s="5" t="s">
        <v>26</v>
      </c>
      <c r="J681" s="5" t="s">
        <v>237</v>
      </c>
      <c r="K681" s="4" t="s">
        <v>3995</v>
      </c>
      <c r="L681" s="5"/>
      <c r="M681" s="5"/>
      <c r="N681" s="135">
        <v>1</v>
      </c>
    </row>
    <row r="682" spans="1:14" ht="52.05" customHeight="1">
      <c r="A682" s="5" t="s">
        <v>792</v>
      </c>
      <c r="B682" s="4" t="s">
        <v>1344</v>
      </c>
      <c r="C682" s="5" t="s">
        <v>45</v>
      </c>
      <c r="D682" s="5" t="s">
        <v>4</v>
      </c>
      <c r="E682" s="5" t="s">
        <v>61</v>
      </c>
      <c r="F682" s="4" t="s">
        <v>30</v>
      </c>
      <c r="G682" s="125" t="s">
        <v>3911</v>
      </c>
      <c r="H682" s="31" t="s">
        <v>793</v>
      </c>
      <c r="I682" s="5" t="s">
        <v>26</v>
      </c>
      <c r="J682" s="5" t="s">
        <v>237</v>
      </c>
      <c r="K682" s="4" t="s">
        <v>3996</v>
      </c>
      <c r="L682" s="5"/>
      <c r="M682" s="5"/>
      <c r="N682" s="135">
        <v>1</v>
      </c>
    </row>
    <row r="683" spans="1:14" ht="52.05" customHeight="1">
      <c r="A683" s="5" t="s">
        <v>792</v>
      </c>
      <c r="B683" s="4" t="s">
        <v>1344</v>
      </c>
      <c r="C683" s="5" t="s">
        <v>37</v>
      </c>
      <c r="D683" s="5" t="s">
        <v>5</v>
      </c>
      <c r="E683" s="5" t="s">
        <v>48</v>
      </c>
      <c r="F683" s="4" t="s">
        <v>2117</v>
      </c>
      <c r="G683" s="125" t="s">
        <v>3912</v>
      </c>
      <c r="H683" s="37" t="s">
        <v>879</v>
      </c>
      <c r="I683" s="5" t="s">
        <v>26</v>
      </c>
      <c r="J683" s="5" t="s">
        <v>237</v>
      </c>
      <c r="K683" s="4" t="s">
        <v>2809</v>
      </c>
      <c r="L683" s="5"/>
      <c r="M683" s="5"/>
      <c r="N683" s="135">
        <v>1</v>
      </c>
    </row>
    <row r="684" spans="1:14" ht="52.05" customHeight="1">
      <c r="A684" s="5" t="s">
        <v>792</v>
      </c>
      <c r="B684" s="4" t="s">
        <v>1344</v>
      </c>
      <c r="C684" s="5" t="s">
        <v>45</v>
      </c>
      <c r="D684" s="5" t="s">
        <v>4</v>
      </c>
      <c r="E684" s="5" t="s">
        <v>1123</v>
      </c>
      <c r="F684" s="4" t="s">
        <v>28</v>
      </c>
      <c r="G684" s="125" t="s">
        <v>3905</v>
      </c>
      <c r="H684" s="43" t="s">
        <v>1122</v>
      </c>
      <c r="I684" s="5" t="s">
        <v>567</v>
      </c>
      <c r="J684" s="5" t="s">
        <v>68</v>
      </c>
      <c r="K684" s="5" t="s">
        <v>1121</v>
      </c>
      <c r="L684" s="5"/>
      <c r="M684" s="5"/>
      <c r="N684" s="135">
        <v>1</v>
      </c>
    </row>
    <row r="685" spans="1:14" ht="52.05" customHeight="1">
      <c r="A685" s="5" t="s">
        <v>792</v>
      </c>
      <c r="B685" s="4" t="s">
        <v>1344</v>
      </c>
      <c r="C685" s="5" t="s">
        <v>45</v>
      </c>
      <c r="D685" s="4" t="s">
        <v>1691</v>
      </c>
      <c r="E685" s="4" t="s">
        <v>181</v>
      </c>
      <c r="F685" s="4" t="s">
        <v>1690</v>
      </c>
      <c r="G685" s="125" t="s">
        <v>3906</v>
      </c>
      <c r="H685" s="37" t="s">
        <v>1115</v>
      </c>
      <c r="I685" s="5" t="s">
        <v>784</v>
      </c>
      <c r="J685" s="5" t="s">
        <v>68</v>
      </c>
      <c r="K685" s="5" t="s">
        <v>1114</v>
      </c>
      <c r="L685" s="5"/>
      <c r="M685" s="5"/>
      <c r="N685" s="135">
        <v>1</v>
      </c>
    </row>
    <row r="686" spans="1:14" ht="52.05" customHeight="1">
      <c r="A686" s="5" t="s">
        <v>792</v>
      </c>
      <c r="B686" s="4" t="s">
        <v>1344</v>
      </c>
      <c r="C686" s="5" t="s">
        <v>45</v>
      </c>
      <c r="D686" s="5" t="s">
        <v>3</v>
      </c>
      <c r="E686" s="5" t="s">
        <v>707</v>
      </c>
      <c r="F686" s="4" t="s">
        <v>571</v>
      </c>
      <c r="G686" s="125" t="s">
        <v>3908</v>
      </c>
      <c r="H686" s="37" t="s">
        <v>1116</v>
      </c>
      <c r="I686" s="5" t="s">
        <v>23</v>
      </c>
      <c r="J686" s="5" t="s">
        <v>696</v>
      </c>
      <c r="K686" s="5" t="s">
        <v>696</v>
      </c>
      <c r="L686" s="5"/>
      <c r="M686" s="5"/>
      <c r="N686" s="135">
        <v>1</v>
      </c>
    </row>
    <row r="687" spans="1:14" ht="52.05" customHeight="1">
      <c r="A687" s="5" t="s">
        <v>792</v>
      </c>
      <c r="B687" s="4" t="s">
        <v>1344</v>
      </c>
      <c r="C687" s="4" t="s">
        <v>1755</v>
      </c>
      <c r="D687" s="4" t="s">
        <v>654</v>
      </c>
      <c r="E687" s="4" t="s">
        <v>25</v>
      </c>
      <c r="F687" s="4" t="s">
        <v>2523</v>
      </c>
      <c r="G687" s="125" t="s">
        <v>3916</v>
      </c>
      <c r="H687" s="32" t="s">
        <v>2378</v>
      </c>
      <c r="I687" s="4" t="s">
        <v>26</v>
      </c>
      <c r="J687" s="4" t="s">
        <v>1197</v>
      </c>
      <c r="K687" s="4" t="s">
        <v>2379</v>
      </c>
      <c r="L687" s="5"/>
      <c r="M687" s="5"/>
      <c r="N687" s="135">
        <v>1</v>
      </c>
    </row>
    <row r="688" spans="1:14" ht="52.05" customHeight="1">
      <c r="A688" s="5" t="s">
        <v>792</v>
      </c>
      <c r="B688" s="4" t="s">
        <v>1428</v>
      </c>
      <c r="C688" s="5" t="s">
        <v>746</v>
      </c>
      <c r="D688" s="5" t="s">
        <v>193</v>
      </c>
      <c r="E688" s="5" t="s">
        <v>1518</v>
      </c>
      <c r="F688" s="4" t="s">
        <v>199</v>
      </c>
      <c r="G688" s="125" t="s">
        <v>3909</v>
      </c>
      <c r="H688" s="37" t="s">
        <v>1127</v>
      </c>
      <c r="I688" s="5" t="s">
        <v>26</v>
      </c>
      <c r="J688" s="5" t="s">
        <v>696</v>
      </c>
      <c r="K688" s="5" t="s">
        <v>696</v>
      </c>
      <c r="L688" s="5"/>
      <c r="M688" s="5"/>
      <c r="N688" s="135">
        <v>1</v>
      </c>
    </row>
    <row r="689" spans="1:14" ht="52.05" customHeight="1">
      <c r="A689" s="5" t="s">
        <v>794</v>
      </c>
      <c r="B689" s="4" t="s">
        <v>1428</v>
      </c>
      <c r="C689" s="5" t="s">
        <v>66</v>
      </c>
      <c r="D689" s="5" t="s">
        <v>2</v>
      </c>
      <c r="E689" s="4" t="s">
        <v>25</v>
      </c>
      <c r="F689" s="4" t="s">
        <v>2117</v>
      </c>
      <c r="G689" s="125" t="s">
        <v>3922</v>
      </c>
      <c r="H689" s="37" t="s">
        <v>816</v>
      </c>
      <c r="I689" s="5" t="s">
        <v>26</v>
      </c>
      <c r="J689" s="5" t="s">
        <v>237</v>
      </c>
      <c r="K689" s="4" t="s">
        <v>3999</v>
      </c>
      <c r="L689" s="5"/>
      <c r="M689" s="5"/>
      <c r="N689" s="135">
        <v>1</v>
      </c>
    </row>
    <row r="690" spans="1:14" ht="52.05" customHeight="1">
      <c r="A690" s="5" t="s">
        <v>794</v>
      </c>
      <c r="B690" s="4" t="s">
        <v>1344</v>
      </c>
      <c r="C690" s="5" t="s">
        <v>45</v>
      </c>
      <c r="D690" s="4" t="s">
        <v>3</v>
      </c>
      <c r="E690" s="5" t="s">
        <v>707</v>
      </c>
      <c r="F690" s="4" t="s">
        <v>2267</v>
      </c>
      <c r="G690" s="125" t="s">
        <v>3917</v>
      </c>
      <c r="H690" s="32" t="s">
        <v>1136</v>
      </c>
      <c r="I690" s="5" t="s">
        <v>742</v>
      </c>
      <c r="J690" s="5" t="s">
        <v>1435</v>
      </c>
      <c r="K690" s="4" t="s">
        <v>5121</v>
      </c>
      <c r="L690" s="5"/>
      <c r="M690" s="5"/>
      <c r="N690" s="135">
        <v>1</v>
      </c>
    </row>
    <row r="691" spans="1:14" ht="52.05" customHeight="1">
      <c r="A691" s="5" t="s">
        <v>794</v>
      </c>
      <c r="B691" s="4" t="s">
        <v>1344</v>
      </c>
      <c r="C691" s="5" t="s">
        <v>45</v>
      </c>
      <c r="D691" s="4" t="s">
        <v>3</v>
      </c>
      <c r="E691" s="5" t="s">
        <v>707</v>
      </c>
      <c r="F691" s="4" t="s">
        <v>2270</v>
      </c>
      <c r="G691" s="125" t="s">
        <v>3920</v>
      </c>
      <c r="H691" s="31" t="s">
        <v>795</v>
      </c>
      <c r="I691" s="5" t="s">
        <v>26</v>
      </c>
      <c r="J691" s="5" t="s">
        <v>237</v>
      </c>
      <c r="K691" s="4" t="s">
        <v>3997</v>
      </c>
      <c r="L691" s="5"/>
      <c r="M691" s="5"/>
      <c r="N691" s="135">
        <v>1</v>
      </c>
    </row>
    <row r="692" spans="1:14" ht="52.05" customHeight="1">
      <c r="A692" s="5" t="s">
        <v>794</v>
      </c>
      <c r="B692" s="4" t="s">
        <v>1344</v>
      </c>
      <c r="C692" s="5" t="s">
        <v>45</v>
      </c>
      <c r="D692" s="5" t="s">
        <v>5</v>
      </c>
      <c r="E692" s="4" t="s">
        <v>1061</v>
      </c>
      <c r="F692" s="4" t="s">
        <v>30</v>
      </c>
      <c r="G692" s="125" t="s">
        <v>3921</v>
      </c>
      <c r="H692" s="31" t="s">
        <v>796</v>
      </c>
      <c r="I692" s="5" t="s">
        <v>26</v>
      </c>
      <c r="J692" s="5" t="s">
        <v>237</v>
      </c>
      <c r="K692" s="4" t="s">
        <v>3998</v>
      </c>
      <c r="L692" s="5"/>
      <c r="M692" s="5"/>
      <c r="N692" s="135">
        <v>1</v>
      </c>
    </row>
    <row r="693" spans="1:14" ht="52.05" customHeight="1">
      <c r="A693" s="5" t="s">
        <v>794</v>
      </c>
      <c r="B693" s="4" t="s">
        <v>1344</v>
      </c>
      <c r="C693" s="5" t="s">
        <v>45</v>
      </c>
      <c r="D693" s="5" t="s">
        <v>3</v>
      </c>
      <c r="E693" s="5" t="s">
        <v>749</v>
      </c>
      <c r="F693" s="4" t="s">
        <v>641</v>
      </c>
      <c r="G693" s="125" t="s">
        <v>3918</v>
      </c>
      <c r="H693" s="31" t="s">
        <v>1129</v>
      </c>
      <c r="I693" s="5" t="s">
        <v>26</v>
      </c>
      <c r="J693" s="5" t="s">
        <v>68</v>
      </c>
      <c r="K693" s="5" t="s">
        <v>68</v>
      </c>
      <c r="L693" s="5"/>
      <c r="M693" s="5"/>
      <c r="N693" s="135">
        <v>1</v>
      </c>
    </row>
    <row r="694" spans="1:14" ht="52.05" customHeight="1">
      <c r="A694" s="5" t="s">
        <v>794</v>
      </c>
      <c r="B694" s="4" t="s">
        <v>1428</v>
      </c>
      <c r="C694" s="5" t="s">
        <v>66</v>
      </c>
      <c r="D694" s="5" t="s">
        <v>2</v>
      </c>
      <c r="E694" s="4" t="s">
        <v>25</v>
      </c>
      <c r="F694" s="4" t="s">
        <v>2117</v>
      </c>
      <c r="G694" s="125" t="s">
        <v>3923</v>
      </c>
      <c r="H694" s="37" t="s">
        <v>817</v>
      </c>
      <c r="I694" s="5" t="s">
        <v>26</v>
      </c>
      <c r="J694" s="5" t="s">
        <v>237</v>
      </c>
      <c r="K694" s="4" t="s">
        <v>4000</v>
      </c>
      <c r="L694" s="5"/>
      <c r="M694" s="5"/>
      <c r="N694" s="135">
        <v>1</v>
      </c>
    </row>
    <row r="695" spans="1:14" ht="52.05" customHeight="1">
      <c r="A695" s="5" t="s">
        <v>794</v>
      </c>
      <c r="B695" s="4" t="s">
        <v>1344</v>
      </c>
      <c r="C695" s="5" t="s">
        <v>45</v>
      </c>
      <c r="D695" s="5" t="s">
        <v>5</v>
      </c>
      <c r="E695" s="5" t="s">
        <v>48</v>
      </c>
      <c r="F695" s="4" t="s">
        <v>1994</v>
      </c>
      <c r="G695" s="125" t="s">
        <v>3924</v>
      </c>
      <c r="H695" s="43" t="s">
        <v>1145</v>
      </c>
      <c r="I695" s="5" t="s">
        <v>23</v>
      </c>
      <c r="J695" s="5" t="s">
        <v>1134</v>
      </c>
      <c r="K695" s="5" t="s">
        <v>1135</v>
      </c>
      <c r="L695" s="5"/>
      <c r="M695" s="5"/>
      <c r="N695" s="135">
        <v>1</v>
      </c>
    </row>
    <row r="696" spans="1:14" ht="52.05" customHeight="1">
      <c r="A696" s="5" t="s">
        <v>794</v>
      </c>
      <c r="B696" s="4" t="s">
        <v>1344</v>
      </c>
      <c r="C696" s="5" t="s">
        <v>45</v>
      </c>
      <c r="D696" s="5" t="s">
        <v>3</v>
      </c>
      <c r="E696" s="5" t="s">
        <v>823</v>
      </c>
      <c r="F696" s="4" t="s">
        <v>55</v>
      </c>
      <c r="G696" s="125" t="s">
        <v>3919</v>
      </c>
      <c r="H696" s="31" t="s">
        <v>821</v>
      </c>
      <c r="I696" s="5" t="s">
        <v>23</v>
      </c>
      <c r="J696" s="5" t="s">
        <v>158</v>
      </c>
      <c r="K696" s="5" t="s">
        <v>822</v>
      </c>
      <c r="L696" s="5" t="s">
        <v>158</v>
      </c>
      <c r="M696" s="5" t="s">
        <v>822</v>
      </c>
      <c r="N696" s="135">
        <v>1</v>
      </c>
    </row>
    <row r="697" spans="1:14" ht="52.05" customHeight="1">
      <c r="A697" s="5" t="s">
        <v>1142</v>
      </c>
      <c r="B697" s="4" t="s">
        <v>1344</v>
      </c>
      <c r="C697" s="5" t="s">
        <v>45</v>
      </c>
      <c r="D697" s="4" t="s">
        <v>193</v>
      </c>
      <c r="E697" s="5" t="s">
        <v>1518</v>
      </c>
      <c r="F697" s="4" t="s">
        <v>46</v>
      </c>
      <c r="G697" s="125" t="s">
        <v>3928</v>
      </c>
      <c r="H697" s="43" t="s">
        <v>1147</v>
      </c>
      <c r="I697" s="5" t="s">
        <v>742</v>
      </c>
      <c r="J697" s="5" t="s">
        <v>318</v>
      </c>
      <c r="K697" s="5" t="s">
        <v>318</v>
      </c>
      <c r="L697" s="5"/>
      <c r="M697" s="5"/>
      <c r="N697" s="135">
        <v>1</v>
      </c>
    </row>
    <row r="698" spans="1:14" ht="52.05" customHeight="1">
      <c r="A698" s="5" t="s">
        <v>1142</v>
      </c>
      <c r="B698" s="4" t="s">
        <v>1344</v>
      </c>
      <c r="C698" s="5" t="s">
        <v>45</v>
      </c>
      <c r="D698" s="5" t="s">
        <v>5</v>
      </c>
      <c r="E698" s="4" t="s">
        <v>1061</v>
      </c>
      <c r="F698" s="4" t="s">
        <v>2289</v>
      </c>
      <c r="G698" s="125" t="s">
        <v>3926</v>
      </c>
      <c r="H698" s="120" t="s">
        <v>2952</v>
      </c>
      <c r="I698" s="5" t="s">
        <v>567</v>
      </c>
      <c r="J698" s="5" t="s">
        <v>696</v>
      </c>
      <c r="K698" s="5" t="s">
        <v>696</v>
      </c>
      <c r="L698" s="5"/>
      <c r="M698" s="5"/>
      <c r="N698" s="135">
        <v>1</v>
      </c>
    </row>
    <row r="699" spans="1:14" ht="52.05" customHeight="1">
      <c r="A699" s="5" t="s">
        <v>1142</v>
      </c>
      <c r="B699" s="4" t="s">
        <v>1344</v>
      </c>
      <c r="C699" s="5" t="s">
        <v>45</v>
      </c>
      <c r="D699" s="5" t="s">
        <v>193</v>
      </c>
      <c r="E699" s="5" t="s">
        <v>1162</v>
      </c>
      <c r="F699" s="4" t="s">
        <v>46</v>
      </c>
      <c r="G699" s="125" t="s">
        <v>3929</v>
      </c>
      <c r="H699" s="45" t="s">
        <v>1297</v>
      </c>
      <c r="I699" s="5" t="s">
        <v>42</v>
      </c>
      <c r="J699" s="5" t="s">
        <v>237</v>
      </c>
      <c r="K699" s="4" t="s">
        <v>4001</v>
      </c>
      <c r="L699" s="5"/>
      <c r="M699" s="5"/>
      <c r="N699" s="135">
        <v>1</v>
      </c>
    </row>
    <row r="700" spans="1:14" ht="52.05" customHeight="1">
      <c r="A700" s="5" t="s">
        <v>1142</v>
      </c>
      <c r="B700" s="4" t="s">
        <v>1344</v>
      </c>
      <c r="C700" s="5" t="s">
        <v>45</v>
      </c>
      <c r="D700" s="5" t="s">
        <v>5</v>
      </c>
      <c r="E700" s="5" t="s">
        <v>48</v>
      </c>
      <c r="F700" s="4" t="s">
        <v>1994</v>
      </c>
      <c r="G700" s="125" t="s">
        <v>3927</v>
      </c>
      <c r="H700" s="43" t="s">
        <v>1146</v>
      </c>
      <c r="I700" s="5" t="s">
        <v>23</v>
      </c>
      <c r="J700" s="5" t="s">
        <v>696</v>
      </c>
      <c r="K700" s="5" t="s">
        <v>696</v>
      </c>
      <c r="L700" s="5"/>
      <c r="M700" s="5"/>
      <c r="N700" s="135">
        <v>1</v>
      </c>
    </row>
    <row r="701" spans="1:14" ht="52.05" customHeight="1">
      <c r="A701" s="5" t="s">
        <v>1142</v>
      </c>
      <c r="B701" s="4" t="s">
        <v>1344</v>
      </c>
      <c r="C701" s="5" t="s">
        <v>29</v>
      </c>
      <c r="D701" s="5" t="s">
        <v>5</v>
      </c>
      <c r="E701" s="4" t="s">
        <v>1061</v>
      </c>
      <c r="F701" s="4" t="s">
        <v>641</v>
      </c>
      <c r="G701" s="125" t="s">
        <v>3925</v>
      </c>
      <c r="H701" s="120" t="s">
        <v>2951</v>
      </c>
      <c r="I701" s="5" t="s">
        <v>26</v>
      </c>
      <c r="J701" s="5" t="s">
        <v>68</v>
      </c>
      <c r="K701" s="5" t="s">
        <v>1144</v>
      </c>
      <c r="L701" s="5"/>
      <c r="M701" s="5"/>
      <c r="N701" s="135">
        <v>1</v>
      </c>
    </row>
    <row r="702" spans="1:14" ht="52.05" customHeight="1">
      <c r="A702" s="5" t="s">
        <v>853</v>
      </c>
      <c r="B702" s="5" t="s">
        <v>1344</v>
      </c>
      <c r="C702" s="5" t="s">
        <v>2101</v>
      </c>
      <c r="D702" s="5" t="s">
        <v>3</v>
      </c>
      <c r="E702" s="5" t="s">
        <v>707</v>
      </c>
      <c r="F702" s="4" t="s">
        <v>750</v>
      </c>
      <c r="G702" s="125" t="s">
        <v>3940</v>
      </c>
      <c r="H702" s="31" t="s">
        <v>1154</v>
      </c>
      <c r="I702" s="5" t="s">
        <v>742</v>
      </c>
      <c r="J702" s="5" t="s">
        <v>24</v>
      </c>
      <c r="K702" s="5" t="s">
        <v>24</v>
      </c>
      <c r="L702" s="5"/>
      <c r="M702" s="5"/>
      <c r="N702" s="135">
        <v>1</v>
      </c>
    </row>
    <row r="703" spans="1:14" ht="52.05" customHeight="1">
      <c r="A703" s="5" t="s">
        <v>853</v>
      </c>
      <c r="B703" s="5" t="s">
        <v>1344</v>
      </c>
      <c r="C703" s="5" t="s">
        <v>45</v>
      </c>
      <c r="D703" s="5" t="s">
        <v>3</v>
      </c>
      <c r="E703" s="5" t="s">
        <v>2106</v>
      </c>
      <c r="F703" s="4" t="s">
        <v>55</v>
      </c>
      <c r="G703" s="125" t="s">
        <v>3939</v>
      </c>
      <c r="H703" s="31" t="s">
        <v>1157</v>
      </c>
      <c r="I703" s="5" t="s">
        <v>23</v>
      </c>
      <c r="J703" s="5" t="s">
        <v>1155</v>
      </c>
      <c r="K703" s="5" t="s">
        <v>1156</v>
      </c>
      <c r="L703" s="5"/>
      <c r="M703" s="5"/>
      <c r="N703" s="135">
        <v>1</v>
      </c>
    </row>
    <row r="704" spans="1:14" ht="52.05" customHeight="1">
      <c r="A704" s="5" t="s">
        <v>853</v>
      </c>
      <c r="B704" s="4" t="s">
        <v>1344</v>
      </c>
      <c r="C704" s="5" t="s">
        <v>45</v>
      </c>
      <c r="D704" s="5" t="s">
        <v>3</v>
      </c>
      <c r="E704" s="5" t="s">
        <v>2106</v>
      </c>
      <c r="F704" s="4" t="s">
        <v>1045</v>
      </c>
      <c r="G704" s="125" t="s">
        <v>3936</v>
      </c>
      <c r="H704" s="31" t="s">
        <v>1298</v>
      </c>
      <c r="I704" s="5" t="s">
        <v>42</v>
      </c>
      <c r="J704" s="5" t="s">
        <v>237</v>
      </c>
      <c r="K704" s="4" t="s">
        <v>4002</v>
      </c>
      <c r="L704" s="5"/>
      <c r="M704" s="5"/>
      <c r="N704" s="135">
        <v>1</v>
      </c>
    </row>
    <row r="705" spans="1:14" ht="52.05" customHeight="1">
      <c r="A705" s="5" t="s">
        <v>853</v>
      </c>
      <c r="B705" s="4" t="s">
        <v>1344</v>
      </c>
      <c r="C705" s="5" t="s">
        <v>29</v>
      </c>
      <c r="D705" s="4" t="s">
        <v>7803</v>
      </c>
      <c r="E705" s="5" t="s">
        <v>38</v>
      </c>
      <c r="F705" s="4" t="s">
        <v>145</v>
      </c>
      <c r="G705" s="125" t="s">
        <v>3931</v>
      </c>
      <c r="H705" s="32" t="s">
        <v>1270</v>
      </c>
      <c r="I705" s="5" t="s">
        <v>26</v>
      </c>
      <c r="J705" s="5" t="s">
        <v>184</v>
      </c>
      <c r="K705" s="5" t="s">
        <v>1271</v>
      </c>
      <c r="L705" s="4"/>
      <c r="M705" s="4"/>
      <c r="N705" s="135">
        <v>1</v>
      </c>
    </row>
    <row r="706" spans="1:14" ht="52.05" customHeight="1">
      <c r="A706" s="5" t="s">
        <v>853</v>
      </c>
      <c r="B706" s="4" t="s">
        <v>1344</v>
      </c>
      <c r="C706" s="5" t="s">
        <v>45</v>
      </c>
      <c r="D706" s="4" t="s">
        <v>1222</v>
      </c>
      <c r="E706" s="4" t="s">
        <v>1799</v>
      </c>
      <c r="F706" s="4" t="s">
        <v>750</v>
      </c>
      <c r="G706" s="125" t="s">
        <v>3937</v>
      </c>
      <c r="H706" s="31" t="s">
        <v>1152</v>
      </c>
      <c r="I706" s="5" t="s">
        <v>23</v>
      </c>
      <c r="J706" s="5" t="s">
        <v>213</v>
      </c>
      <c r="K706" s="5" t="s">
        <v>1153</v>
      </c>
      <c r="L706" s="5"/>
      <c r="M706" s="5"/>
      <c r="N706" s="135">
        <v>1</v>
      </c>
    </row>
    <row r="707" spans="1:14" ht="52.05" customHeight="1">
      <c r="A707" s="5" t="s">
        <v>853</v>
      </c>
      <c r="B707" s="4" t="s">
        <v>1344</v>
      </c>
      <c r="C707" s="5" t="s">
        <v>45</v>
      </c>
      <c r="D707" s="5" t="s">
        <v>3</v>
      </c>
      <c r="E707" s="5" t="s">
        <v>75</v>
      </c>
      <c r="F707" s="4" t="s">
        <v>46</v>
      </c>
      <c r="G707" s="125" t="s">
        <v>3932</v>
      </c>
      <c r="H707" s="45" t="s">
        <v>2953</v>
      </c>
      <c r="I707" s="5" t="s">
        <v>567</v>
      </c>
      <c r="J707" s="5" t="s">
        <v>250</v>
      </c>
      <c r="K707" s="5" t="s">
        <v>1149</v>
      </c>
      <c r="L707" s="5"/>
      <c r="M707" s="5"/>
      <c r="N707" s="135">
        <v>1</v>
      </c>
    </row>
    <row r="708" spans="1:14" ht="52.05" customHeight="1">
      <c r="A708" s="5" t="s">
        <v>853</v>
      </c>
      <c r="B708" s="4" t="s">
        <v>1344</v>
      </c>
      <c r="C708" s="5" t="s">
        <v>1755</v>
      </c>
      <c r="D708" s="4" t="s">
        <v>193</v>
      </c>
      <c r="E708" s="5" t="s">
        <v>1518</v>
      </c>
      <c r="F708" s="4" t="s">
        <v>764</v>
      </c>
      <c r="G708" s="125" t="s">
        <v>3933</v>
      </c>
      <c r="H708" s="31" t="s">
        <v>1159</v>
      </c>
      <c r="I708" s="5" t="s">
        <v>567</v>
      </c>
      <c r="J708" s="5" t="s">
        <v>250</v>
      </c>
      <c r="K708" s="5" t="s">
        <v>1158</v>
      </c>
      <c r="L708" s="5" t="s">
        <v>158</v>
      </c>
      <c r="M708" s="5" t="s">
        <v>1293</v>
      </c>
      <c r="N708" s="135">
        <v>1</v>
      </c>
    </row>
    <row r="709" spans="1:14" ht="52.05" customHeight="1">
      <c r="A709" s="5" t="s">
        <v>853</v>
      </c>
      <c r="B709" s="4" t="s">
        <v>1344</v>
      </c>
      <c r="C709" s="5" t="s">
        <v>37</v>
      </c>
      <c r="D709" s="4" t="s">
        <v>1222</v>
      </c>
      <c r="E709" s="4" t="s">
        <v>1799</v>
      </c>
      <c r="F709" s="4" t="s">
        <v>750</v>
      </c>
      <c r="G709" s="125" t="s">
        <v>3938</v>
      </c>
      <c r="H709" s="45" t="s">
        <v>2954</v>
      </c>
      <c r="I709" s="5" t="s">
        <v>26</v>
      </c>
      <c r="J709" s="5" t="s">
        <v>213</v>
      </c>
      <c r="K709" s="5" t="s">
        <v>736</v>
      </c>
      <c r="L709" s="5"/>
      <c r="M709" s="5"/>
      <c r="N709" s="135">
        <v>1</v>
      </c>
    </row>
    <row r="710" spans="1:14" ht="52.05" customHeight="1">
      <c r="A710" s="5" t="s">
        <v>853</v>
      </c>
      <c r="B710" s="4" t="s">
        <v>1344</v>
      </c>
      <c r="C710" s="5" t="s">
        <v>798</v>
      </c>
      <c r="D710" s="5" t="s">
        <v>193</v>
      </c>
      <c r="E710" s="5" t="s">
        <v>1685</v>
      </c>
      <c r="F710" s="4" t="s">
        <v>2118</v>
      </c>
      <c r="G710" s="125" t="s">
        <v>3930</v>
      </c>
      <c r="H710" s="31" t="s">
        <v>1148</v>
      </c>
      <c r="I710" s="5" t="s">
        <v>26</v>
      </c>
      <c r="J710" s="5" t="s">
        <v>683</v>
      </c>
      <c r="K710" s="4" t="s">
        <v>2640</v>
      </c>
      <c r="L710" s="5"/>
      <c r="M710" s="5"/>
      <c r="N710" s="135">
        <v>1</v>
      </c>
    </row>
    <row r="711" spans="1:14" ht="52.05" customHeight="1">
      <c r="A711" s="5" t="s">
        <v>853</v>
      </c>
      <c r="B711" s="4" t="s">
        <v>1344</v>
      </c>
      <c r="C711" s="5" t="s">
        <v>45</v>
      </c>
      <c r="D711" s="5" t="s">
        <v>3</v>
      </c>
      <c r="E711" s="5" t="s">
        <v>707</v>
      </c>
      <c r="F711" s="4" t="s">
        <v>750</v>
      </c>
      <c r="G711" s="125" t="s">
        <v>3934</v>
      </c>
      <c r="H711" s="31" t="s">
        <v>1151</v>
      </c>
      <c r="I711" s="5" t="s">
        <v>567</v>
      </c>
      <c r="J711" s="5" t="s">
        <v>250</v>
      </c>
      <c r="K711" s="5" t="s">
        <v>1150</v>
      </c>
      <c r="L711" s="5"/>
      <c r="M711" s="5"/>
      <c r="N711" s="135">
        <v>1</v>
      </c>
    </row>
    <row r="712" spans="1:14" ht="52.05" customHeight="1">
      <c r="A712" s="5" t="s">
        <v>853</v>
      </c>
      <c r="B712" s="4" t="s">
        <v>1344</v>
      </c>
      <c r="C712" s="5" t="s">
        <v>45</v>
      </c>
      <c r="D712" s="5" t="s">
        <v>6</v>
      </c>
      <c r="E712" s="5" t="s">
        <v>1515</v>
      </c>
      <c r="F712" s="4" t="s">
        <v>1690</v>
      </c>
      <c r="G712" s="125" t="s">
        <v>3935</v>
      </c>
      <c r="H712" s="31" t="s">
        <v>854</v>
      </c>
      <c r="I712" s="5" t="s">
        <v>26</v>
      </c>
      <c r="J712" s="5" t="s">
        <v>158</v>
      </c>
      <c r="K712" s="5" t="s">
        <v>855</v>
      </c>
      <c r="L712" s="5" t="s">
        <v>158</v>
      </c>
      <c r="M712" s="5" t="s">
        <v>855</v>
      </c>
      <c r="N712" s="135">
        <v>1</v>
      </c>
    </row>
    <row r="713" spans="1:14" ht="52.05" customHeight="1">
      <c r="A713" s="5" t="s">
        <v>1160</v>
      </c>
      <c r="B713" s="4" t="s">
        <v>1428</v>
      </c>
      <c r="C713" s="5" t="s">
        <v>45</v>
      </c>
      <c r="D713" s="5" t="s">
        <v>8</v>
      </c>
      <c r="E713" s="4" t="s">
        <v>25</v>
      </c>
      <c r="F713" s="4" t="s">
        <v>641</v>
      </c>
      <c r="G713" s="125" t="s">
        <v>3945</v>
      </c>
      <c r="H713" s="31" t="s">
        <v>1166</v>
      </c>
      <c r="I713" s="5" t="s">
        <v>26</v>
      </c>
      <c r="J713" s="5" t="s">
        <v>696</v>
      </c>
      <c r="K713" s="5" t="s">
        <v>696</v>
      </c>
      <c r="L713" s="5"/>
      <c r="M713" s="5"/>
      <c r="N713" s="135">
        <v>1</v>
      </c>
    </row>
    <row r="714" spans="1:14" ht="52.05" customHeight="1">
      <c r="A714" s="5" t="s">
        <v>1160</v>
      </c>
      <c r="B714" s="4" t="s">
        <v>1344</v>
      </c>
      <c r="C714" s="5" t="s">
        <v>233</v>
      </c>
      <c r="D714" s="4" t="s">
        <v>193</v>
      </c>
      <c r="E714" s="5" t="s">
        <v>1518</v>
      </c>
      <c r="F714" s="4" t="s">
        <v>629</v>
      </c>
      <c r="G714" s="125" t="s">
        <v>3941</v>
      </c>
      <c r="H714" s="31" t="s">
        <v>1161</v>
      </c>
      <c r="I714" s="5" t="s">
        <v>23</v>
      </c>
      <c r="J714" s="5" t="s">
        <v>326</v>
      </c>
      <c r="K714" s="5" t="s">
        <v>435</v>
      </c>
      <c r="L714" s="5"/>
      <c r="M714" s="5"/>
      <c r="N714" s="135">
        <v>1</v>
      </c>
    </row>
    <row r="715" spans="1:14" ht="52.05" customHeight="1">
      <c r="A715" s="5" t="s">
        <v>1160</v>
      </c>
      <c r="B715" s="4" t="s">
        <v>1344</v>
      </c>
      <c r="C715" s="5" t="s">
        <v>45</v>
      </c>
      <c r="D715" s="5" t="s">
        <v>3</v>
      </c>
      <c r="E715" s="5" t="s">
        <v>707</v>
      </c>
      <c r="F715" s="4" t="s">
        <v>1045</v>
      </c>
      <c r="G715" s="125" t="s">
        <v>3946</v>
      </c>
      <c r="H715" s="31" t="s">
        <v>1167</v>
      </c>
      <c r="I715" s="5" t="s">
        <v>742</v>
      </c>
      <c r="J715" s="5" t="s">
        <v>696</v>
      </c>
      <c r="K715" s="5" t="s">
        <v>696</v>
      </c>
      <c r="L715" s="5"/>
      <c r="M715" s="5"/>
      <c r="N715" s="135">
        <v>1</v>
      </c>
    </row>
    <row r="716" spans="1:14" ht="52.05" customHeight="1">
      <c r="A716" s="5" t="s">
        <v>1160</v>
      </c>
      <c r="B716" s="4" t="s">
        <v>1428</v>
      </c>
      <c r="C716" s="5" t="s">
        <v>45</v>
      </c>
      <c r="D716" s="5" t="s">
        <v>5</v>
      </c>
      <c r="E716" s="4" t="s">
        <v>1061</v>
      </c>
      <c r="F716" s="4" t="s">
        <v>294</v>
      </c>
      <c r="G716" s="125" t="s">
        <v>3947</v>
      </c>
      <c r="H716" s="45" t="s">
        <v>2244</v>
      </c>
      <c r="I716" s="5" t="s">
        <v>742</v>
      </c>
      <c r="J716" s="5" t="s">
        <v>696</v>
      </c>
      <c r="K716" s="5" t="s">
        <v>696</v>
      </c>
      <c r="L716" s="5"/>
      <c r="M716" s="5"/>
      <c r="N716" s="135">
        <v>1</v>
      </c>
    </row>
    <row r="717" spans="1:14" ht="52.05" customHeight="1">
      <c r="A717" s="5" t="s">
        <v>1160</v>
      </c>
      <c r="B717" s="5" t="s">
        <v>331</v>
      </c>
      <c r="C717" s="5" t="s">
        <v>45</v>
      </c>
      <c r="D717" s="5" t="s">
        <v>4</v>
      </c>
      <c r="E717" s="5" t="s">
        <v>61</v>
      </c>
      <c r="F717" s="4" t="s">
        <v>1045</v>
      </c>
      <c r="G717" s="125" t="s">
        <v>3948</v>
      </c>
      <c r="H717" s="31" t="s">
        <v>1168</v>
      </c>
      <c r="I717" s="5" t="s">
        <v>742</v>
      </c>
      <c r="J717" s="5" t="s">
        <v>696</v>
      </c>
      <c r="K717" s="5" t="s">
        <v>696</v>
      </c>
      <c r="L717" s="5"/>
      <c r="M717" s="5"/>
      <c r="N717" s="135">
        <v>1</v>
      </c>
    </row>
    <row r="718" spans="1:14" ht="52.05" customHeight="1">
      <c r="A718" s="5" t="s">
        <v>1160</v>
      </c>
      <c r="B718" s="5" t="s">
        <v>1344</v>
      </c>
      <c r="C718" s="5" t="s">
        <v>45</v>
      </c>
      <c r="D718" s="5" t="s">
        <v>3</v>
      </c>
      <c r="E718" s="5" t="s">
        <v>710</v>
      </c>
      <c r="F718" s="4" t="s">
        <v>629</v>
      </c>
      <c r="G718" s="125" t="s">
        <v>3943</v>
      </c>
      <c r="H718" s="45" t="s">
        <v>2240</v>
      </c>
      <c r="I718" s="5" t="s">
        <v>23</v>
      </c>
      <c r="J718" s="5" t="s">
        <v>231</v>
      </c>
      <c r="K718" s="5" t="s">
        <v>1163</v>
      </c>
      <c r="L718" s="5"/>
      <c r="M718" s="5"/>
      <c r="N718" s="135">
        <v>1</v>
      </c>
    </row>
    <row r="719" spans="1:14" ht="52.05" customHeight="1">
      <c r="A719" s="5" t="s">
        <v>1160</v>
      </c>
      <c r="B719" s="5" t="s">
        <v>1344</v>
      </c>
      <c r="C719" s="5" t="s">
        <v>45</v>
      </c>
      <c r="D719" s="5" t="s">
        <v>3</v>
      </c>
      <c r="E719" s="5" t="s">
        <v>710</v>
      </c>
      <c r="F719" s="4" t="s">
        <v>629</v>
      </c>
      <c r="G719" s="125" t="s">
        <v>3943</v>
      </c>
      <c r="H719" s="45" t="s">
        <v>3942</v>
      </c>
      <c r="I719" s="5" t="s">
        <v>567</v>
      </c>
      <c r="J719" s="5" t="s">
        <v>231</v>
      </c>
      <c r="K719" s="5" t="s">
        <v>1163</v>
      </c>
      <c r="L719" s="5"/>
      <c r="M719" s="5"/>
      <c r="N719" s="135">
        <v>1</v>
      </c>
    </row>
    <row r="720" spans="1:14" ht="52.05" customHeight="1">
      <c r="A720" s="5" t="s">
        <v>1160</v>
      </c>
      <c r="B720" s="5" t="s">
        <v>1344</v>
      </c>
      <c r="C720" s="5" t="s">
        <v>45</v>
      </c>
      <c r="D720" s="5" t="s">
        <v>3</v>
      </c>
      <c r="E720" s="5" t="s">
        <v>710</v>
      </c>
      <c r="F720" s="4" t="s">
        <v>55</v>
      </c>
      <c r="G720" s="125" t="s">
        <v>3943</v>
      </c>
      <c r="H720" s="45" t="s">
        <v>2241</v>
      </c>
      <c r="I720" s="5" t="s">
        <v>1164</v>
      </c>
      <c r="J720" s="5" t="s">
        <v>231</v>
      </c>
      <c r="K720" s="5" t="s">
        <v>1163</v>
      </c>
      <c r="L720" s="5"/>
      <c r="M720" s="5"/>
      <c r="N720" s="135">
        <v>1</v>
      </c>
    </row>
    <row r="721" spans="1:14" ht="52.05" customHeight="1">
      <c r="A721" s="5" t="s">
        <v>1160</v>
      </c>
      <c r="B721" s="5" t="s">
        <v>1344</v>
      </c>
      <c r="C721" s="5" t="s">
        <v>45</v>
      </c>
      <c r="D721" s="5" t="s">
        <v>3</v>
      </c>
      <c r="E721" s="5" t="s">
        <v>710</v>
      </c>
      <c r="F721" s="4" t="s">
        <v>46</v>
      </c>
      <c r="G721" s="125" t="s">
        <v>3943</v>
      </c>
      <c r="H721" s="45" t="s">
        <v>2242</v>
      </c>
      <c r="I721" s="5" t="s">
        <v>1164</v>
      </c>
      <c r="J721" s="5" t="s">
        <v>231</v>
      </c>
      <c r="K721" s="5" t="s">
        <v>1163</v>
      </c>
      <c r="L721" s="5"/>
      <c r="M721" s="5"/>
      <c r="N721" s="135">
        <v>1</v>
      </c>
    </row>
    <row r="722" spans="1:14" ht="52.05" customHeight="1">
      <c r="A722" s="5" t="s">
        <v>1160</v>
      </c>
      <c r="B722" s="4" t="s">
        <v>1344</v>
      </c>
      <c r="C722" s="5" t="s">
        <v>45</v>
      </c>
      <c r="D722" s="5" t="s">
        <v>5</v>
      </c>
      <c r="E722" s="4" t="s">
        <v>1061</v>
      </c>
      <c r="F722" s="4" t="s">
        <v>711</v>
      </c>
      <c r="G722" s="125" t="s">
        <v>3944</v>
      </c>
      <c r="H722" s="45" t="s">
        <v>2243</v>
      </c>
      <c r="I722" s="5" t="s">
        <v>567</v>
      </c>
      <c r="J722" s="5" t="s">
        <v>68</v>
      </c>
      <c r="K722" s="5" t="s">
        <v>1165</v>
      </c>
      <c r="L722" s="5"/>
      <c r="M722" s="5"/>
      <c r="N722" s="135">
        <v>1</v>
      </c>
    </row>
    <row r="723" spans="1:14" ht="52.05" customHeight="1">
      <c r="A723" s="5" t="s">
        <v>1160</v>
      </c>
      <c r="B723" s="4" t="s">
        <v>1344</v>
      </c>
      <c r="C723" s="5" t="s">
        <v>45</v>
      </c>
      <c r="D723" s="5" t="s">
        <v>193</v>
      </c>
      <c r="E723" s="5" t="s">
        <v>1518</v>
      </c>
      <c r="F723" s="4" t="s">
        <v>1581</v>
      </c>
      <c r="G723" s="125" t="s">
        <v>3949</v>
      </c>
      <c r="H723" s="45" t="s">
        <v>2955</v>
      </c>
      <c r="I723" s="5" t="s">
        <v>742</v>
      </c>
      <c r="J723" s="5" t="s">
        <v>1171</v>
      </c>
      <c r="K723" s="5" t="s">
        <v>1171</v>
      </c>
      <c r="L723" s="5"/>
      <c r="M723" s="5"/>
      <c r="N723" s="135">
        <v>1</v>
      </c>
    </row>
    <row r="724" spans="1:14" ht="52.05" customHeight="1">
      <c r="A724" s="5" t="s">
        <v>1170</v>
      </c>
      <c r="B724" s="5" t="s">
        <v>1344</v>
      </c>
      <c r="C724" s="5" t="s">
        <v>45</v>
      </c>
      <c r="D724" s="5" t="s">
        <v>3</v>
      </c>
      <c r="E724" s="5" t="s">
        <v>647</v>
      </c>
      <c r="F724" s="4" t="s">
        <v>55</v>
      </c>
      <c r="G724" s="125" t="s">
        <v>3951</v>
      </c>
      <c r="H724" s="45" t="s">
        <v>2956</v>
      </c>
      <c r="I724" s="5" t="s">
        <v>567</v>
      </c>
      <c r="J724" s="5" t="s">
        <v>1169</v>
      </c>
      <c r="K724" s="5" t="s">
        <v>1169</v>
      </c>
      <c r="L724" s="5"/>
      <c r="M724" s="5"/>
      <c r="N724" s="135">
        <v>1</v>
      </c>
    </row>
    <row r="725" spans="1:14" ht="52.05" customHeight="1">
      <c r="A725" s="5" t="s">
        <v>1170</v>
      </c>
      <c r="B725" s="4" t="s">
        <v>1344</v>
      </c>
      <c r="C725" s="5" t="s">
        <v>45</v>
      </c>
      <c r="D725" s="5" t="s">
        <v>5</v>
      </c>
      <c r="E725" s="5" t="s">
        <v>48</v>
      </c>
      <c r="F725" s="4" t="s">
        <v>2120</v>
      </c>
      <c r="G725" s="125" t="s">
        <v>3953</v>
      </c>
      <c r="H725" s="31" t="s">
        <v>1174</v>
      </c>
      <c r="I725" s="5" t="s">
        <v>567</v>
      </c>
      <c r="J725" s="5" t="s">
        <v>250</v>
      </c>
      <c r="K725" s="5" t="s">
        <v>1175</v>
      </c>
      <c r="L725" s="5"/>
      <c r="M725" s="5"/>
      <c r="N725" s="135">
        <v>1</v>
      </c>
    </row>
    <row r="726" spans="1:14" ht="52.05" customHeight="1">
      <c r="A726" s="5" t="s">
        <v>1170</v>
      </c>
      <c r="B726" s="5" t="s">
        <v>1344</v>
      </c>
      <c r="C726" s="5" t="s">
        <v>45</v>
      </c>
      <c r="D726" s="5" t="s">
        <v>3</v>
      </c>
      <c r="E726" s="5" t="s">
        <v>707</v>
      </c>
      <c r="F726" s="4" t="s">
        <v>55</v>
      </c>
      <c r="G726" s="125" t="s">
        <v>3960</v>
      </c>
      <c r="H726" s="45" t="s">
        <v>2957</v>
      </c>
      <c r="I726" s="5" t="s">
        <v>742</v>
      </c>
      <c r="J726" s="5" t="s">
        <v>24</v>
      </c>
      <c r="K726" s="5" t="s">
        <v>24</v>
      </c>
      <c r="L726" s="5"/>
      <c r="M726" s="5"/>
      <c r="N726" s="135">
        <v>1</v>
      </c>
    </row>
    <row r="727" spans="1:14" ht="52.05" customHeight="1">
      <c r="A727" s="5" t="s">
        <v>1170</v>
      </c>
      <c r="B727" s="5" t="s">
        <v>1344</v>
      </c>
      <c r="C727" s="5" t="s">
        <v>2097</v>
      </c>
      <c r="D727" s="4" t="s">
        <v>5</v>
      </c>
      <c r="E727" s="5" t="s">
        <v>48</v>
      </c>
      <c r="F727" s="4" t="s">
        <v>1680</v>
      </c>
      <c r="G727" s="125" t="s">
        <v>3954</v>
      </c>
      <c r="H727" s="31" t="s">
        <v>2039</v>
      </c>
      <c r="I727" s="5" t="s">
        <v>567</v>
      </c>
      <c r="J727" s="5" t="s">
        <v>250</v>
      </c>
      <c r="K727" s="5" t="s">
        <v>250</v>
      </c>
      <c r="L727" s="5"/>
      <c r="M727" s="5"/>
      <c r="N727" s="135">
        <v>1</v>
      </c>
    </row>
    <row r="728" spans="1:14" ht="52.05" customHeight="1">
      <c r="A728" s="5" t="s">
        <v>1170</v>
      </c>
      <c r="B728" s="4" t="s">
        <v>2239</v>
      </c>
      <c r="C728" s="5" t="s">
        <v>66</v>
      </c>
      <c r="D728" s="4" t="s">
        <v>7803</v>
      </c>
      <c r="E728" s="5" t="s">
        <v>38</v>
      </c>
      <c r="F728" s="4" t="s">
        <v>145</v>
      </c>
      <c r="G728" s="125" t="s">
        <v>3958</v>
      </c>
      <c r="H728" s="31" t="s">
        <v>1307</v>
      </c>
      <c r="I728" s="5" t="s">
        <v>26</v>
      </c>
      <c r="J728" s="5" t="s">
        <v>237</v>
      </c>
      <c r="K728" s="4" t="s">
        <v>4005</v>
      </c>
      <c r="L728" s="5"/>
      <c r="M728" s="5"/>
      <c r="N728" s="135">
        <v>1</v>
      </c>
    </row>
    <row r="729" spans="1:14" ht="52.05" customHeight="1">
      <c r="A729" s="5" t="s">
        <v>1170</v>
      </c>
      <c r="B729" s="4" t="s">
        <v>1344</v>
      </c>
      <c r="C729" s="5" t="s">
        <v>45</v>
      </c>
      <c r="D729" s="4" t="s">
        <v>1691</v>
      </c>
      <c r="E729" s="4" t="s">
        <v>25</v>
      </c>
      <c r="F729" s="4" t="s">
        <v>28</v>
      </c>
      <c r="G729" s="125" t="s">
        <v>3956</v>
      </c>
      <c r="H729" s="45" t="s">
        <v>2260</v>
      </c>
      <c r="I729" s="5" t="s">
        <v>23</v>
      </c>
      <c r="J729" s="5" t="s">
        <v>237</v>
      </c>
      <c r="K729" s="4" t="s">
        <v>4003</v>
      </c>
      <c r="L729" s="5"/>
      <c r="M729" s="5"/>
      <c r="N729" s="135">
        <v>1</v>
      </c>
    </row>
    <row r="730" spans="1:14" ht="52.05" customHeight="1">
      <c r="A730" s="5" t="s">
        <v>1170</v>
      </c>
      <c r="B730" s="4" t="s">
        <v>1428</v>
      </c>
      <c r="C730" s="5" t="s">
        <v>66</v>
      </c>
      <c r="D730" s="5" t="s">
        <v>1709</v>
      </c>
      <c r="E730" s="4" t="s">
        <v>25</v>
      </c>
      <c r="F730" s="4" t="s">
        <v>2289</v>
      </c>
      <c r="G730" s="125" t="s">
        <v>3957</v>
      </c>
      <c r="H730" s="31" t="s">
        <v>1306</v>
      </c>
      <c r="I730" s="5" t="s">
        <v>26</v>
      </c>
      <c r="J730" s="5" t="s">
        <v>237</v>
      </c>
      <c r="K730" s="4" t="s">
        <v>4004</v>
      </c>
      <c r="L730" s="5"/>
      <c r="M730" s="5"/>
      <c r="N730" s="135">
        <v>1</v>
      </c>
    </row>
    <row r="731" spans="1:14" ht="52.05" customHeight="1">
      <c r="A731" s="5" t="s">
        <v>1170</v>
      </c>
      <c r="B731" s="5" t="s">
        <v>331</v>
      </c>
      <c r="C731" s="5" t="s">
        <v>45</v>
      </c>
      <c r="D731" s="4" t="s">
        <v>538</v>
      </c>
      <c r="E731" s="4" t="s">
        <v>25</v>
      </c>
      <c r="F731" s="4" t="s">
        <v>25</v>
      </c>
      <c r="G731" s="125" t="s">
        <v>3950</v>
      </c>
      <c r="H731" s="31" t="s">
        <v>1172</v>
      </c>
      <c r="I731" s="5" t="s">
        <v>26</v>
      </c>
      <c r="J731" s="5" t="s">
        <v>660</v>
      </c>
      <c r="K731" s="5" t="s">
        <v>1173</v>
      </c>
      <c r="L731" s="5"/>
      <c r="M731" s="5"/>
      <c r="N731" s="135">
        <v>1</v>
      </c>
    </row>
    <row r="732" spans="1:14" ht="52.05" customHeight="1">
      <c r="A732" s="5" t="s">
        <v>1170</v>
      </c>
      <c r="B732" s="4" t="s">
        <v>1344</v>
      </c>
      <c r="C732" s="5" t="s">
        <v>419</v>
      </c>
      <c r="D732" s="5" t="s">
        <v>6</v>
      </c>
      <c r="E732" s="5" t="s">
        <v>25</v>
      </c>
      <c r="F732" s="4" t="s">
        <v>641</v>
      </c>
      <c r="G732" s="125" t="s">
        <v>3952</v>
      </c>
      <c r="H732" s="32" t="s">
        <v>1288</v>
      </c>
      <c r="I732" s="5" t="s">
        <v>26</v>
      </c>
      <c r="J732" s="5" t="s">
        <v>1435</v>
      </c>
      <c r="K732" s="4" t="s">
        <v>5125</v>
      </c>
      <c r="L732" s="5"/>
      <c r="M732" s="5"/>
      <c r="N732" s="135">
        <v>1</v>
      </c>
    </row>
    <row r="733" spans="1:14" ht="52.05" customHeight="1">
      <c r="A733" s="5" t="s">
        <v>1170</v>
      </c>
      <c r="B733" s="5" t="s">
        <v>1344</v>
      </c>
      <c r="C733" s="5" t="s">
        <v>66</v>
      </c>
      <c r="D733" s="5" t="s">
        <v>3</v>
      </c>
      <c r="E733" s="5" t="s">
        <v>647</v>
      </c>
      <c r="F733" s="4" t="s">
        <v>1690</v>
      </c>
      <c r="G733" s="125" t="s">
        <v>3959</v>
      </c>
      <c r="H733" s="31" t="s">
        <v>1308</v>
      </c>
      <c r="I733" s="5" t="s">
        <v>26</v>
      </c>
      <c r="J733" s="5" t="s">
        <v>237</v>
      </c>
      <c r="K733" s="4" t="s">
        <v>4006</v>
      </c>
      <c r="L733" s="5"/>
      <c r="M733" s="5"/>
      <c r="N733" s="135">
        <v>1</v>
      </c>
    </row>
    <row r="734" spans="1:14" ht="52.05" customHeight="1">
      <c r="A734" s="5" t="s">
        <v>1170</v>
      </c>
      <c r="B734" s="4" t="s">
        <v>1344</v>
      </c>
      <c r="C734" s="5" t="s">
        <v>45</v>
      </c>
      <c r="D734" s="5" t="s">
        <v>1691</v>
      </c>
      <c r="E734" s="5" t="s">
        <v>1453</v>
      </c>
      <c r="F734" s="4" t="s">
        <v>46</v>
      </c>
      <c r="G734" s="125" t="s">
        <v>3955</v>
      </c>
      <c r="H734" s="31" t="s">
        <v>1176</v>
      </c>
      <c r="I734" s="5" t="s">
        <v>567</v>
      </c>
      <c r="J734" s="5" t="s">
        <v>696</v>
      </c>
      <c r="K734" s="5" t="s">
        <v>696</v>
      </c>
      <c r="L734" s="5"/>
      <c r="M734" s="5"/>
      <c r="N734" s="135">
        <v>1</v>
      </c>
    </row>
    <row r="735" spans="1:14" ht="52.05" customHeight="1">
      <c r="A735" s="5" t="s">
        <v>1177</v>
      </c>
      <c r="B735" s="4" t="s">
        <v>1344</v>
      </c>
      <c r="C735" s="5" t="s">
        <v>419</v>
      </c>
      <c r="D735" s="5" t="s">
        <v>538</v>
      </c>
      <c r="E735" s="5" t="s">
        <v>1453</v>
      </c>
      <c r="F735" s="4" t="s">
        <v>30</v>
      </c>
      <c r="G735" s="125" t="s">
        <v>3961</v>
      </c>
      <c r="H735" s="31" t="s">
        <v>1179</v>
      </c>
      <c r="I735" s="5" t="s">
        <v>567</v>
      </c>
      <c r="J735" s="5" t="s">
        <v>259</v>
      </c>
      <c r="K735" s="5" t="s">
        <v>1178</v>
      </c>
      <c r="L735" s="5"/>
      <c r="M735" s="5"/>
      <c r="N735" s="135">
        <v>1</v>
      </c>
    </row>
    <row r="736" spans="1:14" ht="52.05" customHeight="1">
      <c r="A736" s="5" t="s">
        <v>1177</v>
      </c>
      <c r="B736" s="4" t="s">
        <v>1344</v>
      </c>
      <c r="C736" s="5" t="s">
        <v>66</v>
      </c>
      <c r="D736" s="4" t="s">
        <v>1691</v>
      </c>
      <c r="E736" s="4" t="s">
        <v>25</v>
      </c>
      <c r="F736" s="4" t="s">
        <v>2289</v>
      </c>
      <c r="G736" s="125" t="s">
        <v>3964</v>
      </c>
      <c r="H736" s="31" t="s">
        <v>1309</v>
      </c>
      <c r="I736" s="5" t="s">
        <v>26</v>
      </c>
      <c r="J736" s="5" t="s">
        <v>237</v>
      </c>
      <c r="K736" s="4" t="s">
        <v>4007</v>
      </c>
      <c r="L736" s="5"/>
      <c r="M736" s="5"/>
      <c r="N736" s="135">
        <v>1</v>
      </c>
    </row>
    <row r="737" spans="1:14" ht="52.05" customHeight="1">
      <c r="A737" s="5" t="s">
        <v>1177</v>
      </c>
      <c r="B737" s="4" t="s">
        <v>1344</v>
      </c>
      <c r="C737" s="5" t="s">
        <v>45</v>
      </c>
      <c r="D737" s="5" t="s">
        <v>6</v>
      </c>
      <c r="E737" s="5" t="s">
        <v>1295</v>
      </c>
      <c r="F737" s="4" t="s">
        <v>1690</v>
      </c>
      <c r="G737" s="125" t="s">
        <v>3962</v>
      </c>
      <c r="H737" s="31" t="s">
        <v>1294</v>
      </c>
      <c r="I737" s="5" t="s">
        <v>26</v>
      </c>
      <c r="J737" s="5" t="s">
        <v>158</v>
      </c>
      <c r="K737" s="5" t="s">
        <v>1296</v>
      </c>
      <c r="L737" s="5" t="s">
        <v>158</v>
      </c>
      <c r="M737" s="5" t="s">
        <v>1296</v>
      </c>
      <c r="N737" s="135">
        <v>1</v>
      </c>
    </row>
    <row r="738" spans="1:14" ht="52.05" customHeight="1">
      <c r="A738" s="5" t="s">
        <v>1177</v>
      </c>
      <c r="B738" s="4" t="s">
        <v>1344</v>
      </c>
      <c r="C738" s="5" t="s">
        <v>45</v>
      </c>
      <c r="D738" s="5" t="s">
        <v>1501</v>
      </c>
      <c r="E738" s="4" t="s">
        <v>25</v>
      </c>
      <c r="F738" s="4" t="s">
        <v>28</v>
      </c>
      <c r="G738" s="125" t="s">
        <v>3963</v>
      </c>
      <c r="H738" s="31" t="s">
        <v>1299</v>
      </c>
      <c r="I738" s="5" t="s">
        <v>567</v>
      </c>
      <c r="J738" s="5" t="s">
        <v>237</v>
      </c>
      <c r="K738" s="4" t="s">
        <v>4003</v>
      </c>
      <c r="L738" s="5"/>
      <c r="M738" s="5"/>
      <c r="N738" s="135">
        <v>1</v>
      </c>
    </row>
    <row r="739" spans="1:14" ht="52.05" customHeight="1">
      <c r="A739" s="5" t="s">
        <v>1181</v>
      </c>
      <c r="B739" s="4" t="s">
        <v>1344</v>
      </c>
      <c r="C739" s="5" t="s">
        <v>45</v>
      </c>
      <c r="D739" s="4" t="s">
        <v>1501</v>
      </c>
      <c r="E739" s="5" t="s">
        <v>707</v>
      </c>
      <c r="F739" s="4" t="s">
        <v>585</v>
      </c>
      <c r="G739" s="125" t="s">
        <v>4076</v>
      </c>
      <c r="H739" s="31" t="s">
        <v>1188</v>
      </c>
      <c r="I739" s="5" t="s">
        <v>742</v>
      </c>
      <c r="J739" s="5" t="s">
        <v>156</v>
      </c>
      <c r="K739" s="5" t="s">
        <v>156</v>
      </c>
      <c r="L739" s="5"/>
      <c r="M739" s="5"/>
      <c r="N739" s="135">
        <v>1</v>
      </c>
    </row>
    <row r="740" spans="1:14" ht="52.05" customHeight="1">
      <c r="A740" s="5" t="s">
        <v>1181</v>
      </c>
      <c r="B740" s="4" t="s">
        <v>1344</v>
      </c>
      <c r="C740" s="5" t="s">
        <v>45</v>
      </c>
      <c r="D740" s="5" t="s">
        <v>5</v>
      </c>
      <c r="E740" s="4" t="s">
        <v>1061</v>
      </c>
      <c r="F740" s="4" t="s">
        <v>1045</v>
      </c>
      <c r="G740" s="125" t="s">
        <v>4068</v>
      </c>
      <c r="H740" s="31" t="s">
        <v>1182</v>
      </c>
      <c r="I740" s="5" t="s">
        <v>742</v>
      </c>
      <c r="J740" s="5" t="s">
        <v>68</v>
      </c>
      <c r="K740" s="5" t="s">
        <v>1180</v>
      </c>
      <c r="L740" s="5"/>
      <c r="M740" s="5"/>
      <c r="N740" s="135">
        <v>1</v>
      </c>
    </row>
    <row r="741" spans="1:14" ht="52.05" customHeight="1">
      <c r="A741" s="5" t="s">
        <v>1181</v>
      </c>
      <c r="B741" s="4" t="s">
        <v>1428</v>
      </c>
      <c r="C741" s="5" t="s">
        <v>37</v>
      </c>
      <c r="D741" s="5" t="s">
        <v>654</v>
      </c>
      <c r="E741" s="4" t="s">
        <v>181</v>
      </c>
      <c r="F741" s="4" t="s">
        <v>2523</v>
      </c>
      <c r="G741" s="125" t="s">
        <v>4072</v>
      </c>
      <c r="H741" s="31" t="s">
        <v>1187</v>
      </c>
      <c r="I741" s="5" t="s">
        <v>26</v>
      </c>
      <c r="J741" s="5" t="s">
        <v>696</v>
      </c>
      <c r="K741" s="5" t="s">
        <v>696</v>
      </c>
      <c r="L741" s="5"/>
      <c r="M741" s="5"/>
      <c r="N741" s="135">
        <v>1</v>
      </c>
    </row>
    <row r="742" spans="1:14" ht="52.05" customHeight="1">
      <c r="A742" s="5" t="s">
        <v>1181</v>
      </c>
      <c r="B742" s="4" t="s">
        <v>1344</v>
      </c>
      <c r="C742" s="4" t="s">
        <v>45</v>
      </c>
      <c r="D742" s="4" t="s">
        <v>1222</v>
      </c>
      <c r="E742" s="4" t="s">
        <v>25</v>
      </c>
      <c r="F742" s="4" t="s">
        <v>30</v>
      </c>
      <c r="G742" s="125" t="s">
        <v>4071</v>
      </c>
      <c r="H742" s="45" t="s">
        <v>2958</v>
      </c>
      <c r="I742" s="4" t="s">
        <v>26</v>
      </c>
      <c r="J742" s="5" t="s">
        <v>696</v>
      </c>
      <c r="K742" s="5" t="s">
        <v>696</v>
      </c>
      <c r="L742" s="5"/>
      <c r="M742" s="5"/>
      <c r="N742" s="135">
        <v>1</v>
      </c>
    </row>
    <row r="743" spans="1:14" ht="52.05" customHeight="1">
      <c r="A743" s="5" t="s">
        <v>1181</v>
      </c>
      <c r="B743" s="4" t="s">
        <v>1344</v>
      </c>
      <c r="C743" s="5" t="s">
        <v>45</v>
      </c>
      <c r="D743" s="5" t="s">
        <v>3</v>
      </c>
      <c r="E743" s="5" t="s">
        <v>707</v>
      </c>
      <c r="F743" s="4" t="s">
        <v>28</v>
      </c>
      <c r="G743" s="125" t="s">
        <v>4070</v>
      </c>
      <c r="H743" s="31" t="s">
        <v>1185</v>
      </c>
      <c r="I743" s="5" t="s">
        <v>567</v>
      </c>
      <c r="J743" s="5" t="s">
        <v>250</v>
      </c>
      <c r="K743" s="5" t="s">
        <v>250</v>
      </c>
      <c r="L743" s="5"/>
      <c r="M743" s="5"/>
      <c r="N743" s="135">
        <v>1</v>
      </c>
    </row>
    <row r="744" spans="1:14" ht="52.05" customHeight="1">
      <c r="A744" s="5" t="s">
        <v>1181</v>
      </c>
      <c r="B744" s="4" t="s">
        <v>1344</v>
      </c>
      <c r="C744" s="5" t="s">
        <v>2097</v>
      </c>
      <c r="D744" s="5" t="s">
        <v>193</v>
      </c>
      <c r="E744" s="5" t="s">
        <v>1685</v>
      </c>
      <c r="F744" s="4" t="s">
        <v>641</v>
      </c>
      <c r="G744" s="125" t="s">
        <v>4065</v>
      </c>
      <c r="H744" s="32" t="s">
        <v>1259</v>
      </c>
      <c r="I744" s="5" t="s">
        <v>26</v>
      </c>
      <c r="J744" s="5" t="s">
        <v>184</v>
      </c>
      <c r="K744" s="5" t="s">
        <v>1260</v>
      </c>
      <c r="L744" s="5"/>
      <c r="M744" s="5"/>
      <c r="N744" s="135">
        <v>1</v>
      </c>
    </row>
    <row r="745" spans="1:14" ht="52.05" customHeight="1">
      <c r="A745" s="5" t="s">
        <v>1181</v>
      </c>
      <c r="B745" s="4" t="s">
        <v>1344</v>
      </c>
      <c r="C745" s="4" t="s">
        <v>1755</v>
      </c>
      <c r="D745" s="4" t="s">
        <v>3</v>
      </c>
      <c r="E745" s="4" t="s">
        <v>75</v>
      </c>
      <c r="F745" s="4" t="s">
        <v>46</v>
      </c>
      <c r="G745" s="125" t="s">
        <v>4073</v>
      </c>
      <c r="H745" s="45" t="s">
        <v>2959</v>
      </c>
      <c r="I745" s="4" t="s">
        <v>742</v>
      </c>
      <c r="J745" s="4" t="s">
        <v>2341</v>
      </c>
      <c r="K745" s="4" t="s">
        <v>6176</v>
      </c>
      <c r="L745" s="5"/>
      <c r="M745" s="5"/>
      <c r="N745" s="135">
        <v>1</v>
      </c>
    </row>
    <row r="746" spans="1:14" ht="52.05" customHeight="1">
      <c r="A746" s="5" t="s">
        <v>1181</v>
      </c>
      <c r="B746" s="4" t="s">
        <v>1344</v>
      </c>
      <c r="C746" s="5" t="s">
        <v>29</v>
      </c>
      <c r="D746" s="5" t="s">
        <v>193</v>
      </c>
      <c r="E746" s="5" t="s">
        <v>1518</v>
      </c>
      <c r="F746" s="4" t="s">
        <v>1690</v>
      </c>
      <c r="G746" s="125" t="s">
        <v>4069</v>
      </c>
      <c r="H746" s="31" t="s">
        <v>1186</v>
      </c>
      <c r="I746" s="5" t="s">
        <v>23</v>
      </c>
      <c r="J746" s="5" t="s">
        <v>1183</v>
      </c>
      <c r="K746" s="5" t="s">
        <v>1184</v>
      </c>
      <c r="L746" s="5"/>
      <c r="M746" s="5"/>
      <c r="N746" s="135">
        <v>1</v>
      </c>
    </row>
    <row r="747" spans="1:14" ht="52.05" customHeight="1">
      <c r="A747" s="5" t="s">
        <v>1181</v>
      </c>
      <c r="B747" s="4" t="s">
        <v>18</v>
      </c>
      <c r="C747" s="4" t="s">
        <v>29</v>
      </c>
      <c r="D747" s="4" t="s">
        <v>1</v>
      </c>
      <c r="E747" s="4" t="s">
        <v>25</v>
      </c>
      <c r="F747" s="4" t="s">
        <v>641</v>
      </c>
      <c r="G747" s="125" t="s">
        <v>4075</v>
      </c>
      <c r="H747" s="45" t="s">
        <v>2960</v>
      </c>
      <c r="I747" s="4" t="s">
        <v>26</v>
      </c>
      <c r="J747" s="4" t="s">
        <v>213</v>
      </c>
      <c r="K747" s="4" t="s">
        <v>900</v>
      </c>
      <c r="L747" s="5"/>
      <c r="M747" s="5"/>
      <c r="N747" s="135">
        <v>1</v>
      </c>
    </row>
    <row r="748" spans="1:14" ht="52.05" customHeight="1">
      <c r="A748" s="5" t="s">
        <v>1181</v>
      </c>
      <c r="B748" s="4" t="s">
        <v>1344</v>
      </c>
      <c r="C748" s="5" t="s">
        <v>66</v>
      </c>
      <c r="D748" s="4" t="s">
        <v>8</v>
      </c>
      <c r="E748" s="4" t="s">
        <v>25</v>
      </c>
      <c r="F748" s="4" t="s">
        <v>25</v>
      </c>
      <c r="G748" s="125" t="s">
        <v>4074</v>
      </c>
      <c r="H748" s="31" t="s">
        <v>1310</v>
      </c>
      <c r="I748" s="5" t="s">
        <v>26</v>
      </c>
      <c r="J748" s="5" t="s">
        <v>237</v>
      </c>
      <c r="K748" s="4" t="s">
        <v>4008</v>
      </c>
      <c r="L748" s="5"/>
      <c r="M748" s="5"/>
      <c r="N748" s="135">
        <v>1</v>
      </c>
    </row>
    <row r="749" spans="1:14" ht="52.05" customHeight="1">
      <c r="A749" s="5" t="s">
        <v>1181</v>
      </c>
      <c r="B749" s="4" t="s">
        <v>1344</v>
      </c>
      <c r="C749" s="5" t="s">
        <v>45</v>
      </c>
      <c r="D749" s="5" t="s">
        <v>193</v>
      </c>
      <c r="E749" s="5" t="s">
        <v>1685</v>
      </c>
      <c r="F749" s="4" t="s">
        <v>1690</v>
      </c>
      <c r="G749" s="125" t="s">
        <v>4066</v>
      </c>
      <c r="H749" s="32" t="s">
        <v>4064</v>
      </c>
      <c r="I749" s="5" t="s">
        <v>26</v>
      </c>
      <c r="J749" s="5" t="s">
        <v>184</v>
      </c>
      <c r="K749" s="5" t="s">
        <v>1260</v>
      </c>
      <c r="L749" s="5"/>
      <c r="M749" s="5"/>
      <c r="N749" s="135">
        <v>1</v>
      </c>
    </row>
    <row r="750" spans="1:14" ht="52.05" customHeight="1">
      <c r="A750" s="5" t="s">
        <v>1181</v>
      </c>
      <c r="B750" s="4" t="s">
        <v>1344</v>
      </c>
      <c r="C750" s="5" t="s">
        <v>419</v>
      </c>
      <c r="D750" s="5" t="s">
        <v>3</v>
      </c>
      <c r="E750" s="5" t="s">
        <v>707</v>
      </c>
      <c r="F750" s="4" t="s">
        <v>2289</v>
      </c>
      <c r="G750" s="125" t="s">
        <v>4067</v>
      </c>
      <c r="H750" s="32" t="s">
        <v>1287</v>
      </c>
      <c r="I750" s="5" t="s">
        <v>567</v>
      </c>
      <c r="J750" s="5" t="s">
        <v>1435</v>
      </c>
      <c r="K750" s="4" t="s">
        <v>5124</v>
      </c>
      <c r="L750" s="5"/>
      <c r="M750" s="5"/>
      <c r="N750" s="135">
        <v>1</v>
      </c>
    </row>
    <row r="751" spans="1:14" ht="52.05" customHeight="1">
      <c r="A751" s="5" t="s">
        <v>1181</v>
      </c>
      <c r="B751" s="4" t="s">
        <v>1661</v>
      </c>
      <c r="C751" s="4" t="s">
        <v>29</v>
      </c>
      <c r="D751" s="4" t="s">
        <v>654</v>
      </c>
      <c r="E751" s="4" t="s">
        <v>25</v>
      </c>
      <c r="F751" s="4" t="s">
        <v>2120</v>
      </c>
      <c r="G751" s="125" t="s">
        <v>4063</v>
      </c>
      <c r="H751" s="45" t="s">
        <v>2899</v>
      </c>
      <c r="I751" s="4" t="s">
        <v>567</v>
      </c>
      <c r="J751" s="4" t="s">
        <v>2381</v>
      </c>
      <c r="K751" s="4" t="s">
        <v>2382</v>
      </c>
      <c r="L751" s="5"/>
      <c r="M751" s="5"/>
      <c r="N751" s="135">
        <v>1</v>
      </c>
    </row>
    <row r="752" spans="1:14" ht="52.05" customHeight="1">
      <c r="A752" s="5" t="s">
        <v>1189</v>
      </c>
      <c r="B752" s="4" t="s">
        <v>1661</v>
      </c>
      <c r="C752" s="4" t="s">
        <v>45</v>
      </c>
      <c r="D752" s="4" t="s">
        <v>5</v>
      </c>
      <c r="E752" s="4" t="s">
        <v>1061</v>
      </c>
      <c r="F752" s="4" t="s">
        <v>2523</v>
      </c>
      <c r="G752" s="125" t="s">
        <v>4080</v>
      </c>
      <c r="H752" s="45" t="s">
        <v>2385</v>
      </c>
      <c r="I752" s="4" t="s">
        <v>742</v>
      </c>
      <c r="J752" s="4" t="s">
        <v>2386</v>
      </c>
      <c r="K752" s="4" t="s">
        <v>2387</v>
      </c>
      <c r="L752" s="5"/>
      <c r="M752" s="5"/>
      <c r="N752" s="135">
        <v>1</v>
      </c>
    </row>
    <row r="753" spans="1:14" ht="52.05" customHeight="1">
      <c r="A753" s="5" t="s">
        <v>1189</v>
      </c>
      <c r="B753" s="4" t="s">
        <v>1344</v>
      </c>
      <c r="C753" s="5" t="s">
        <v>45</v>
      </c>
      <c r="D753" s="5" t="s">
        <v>3</v>
      </c>
      <c r="E753" s="5" t="s">
        <v>2107</v>
      </c>
      <c r="F753" s="4" t="s">
        <v>571</v>
      </c>
      <c r="G753" s="125" t="s">
        <v>4077</v>
      </c>
      <c r="H753" s="31" t="s">
        <v>1190</v>
      </c>
      <c r="I753" s="5" t="s">
        <v>567</v>
      </c>
      <c r="J753" s="5" t="s">
        <v>1191</v>
      </c>
      <c r="K753" s="5" t="s">
        <v>1191</v>
      </c>
      <c r="L753" s="5"/>
      <c r="M753" s="5"/>
      <c r="N753" s="135">
        <v>1</v>
      </c>
    </row>
    <row r="754" spans="1:14" ht="52.05" customHeight="1">
      <c r="A754" s="5" t="s">
        <v>1189</v>
      </c>
      <c r="B754" s="4" t="s">
        <v>1344</v>
      </c>
      <c r="C754" s="5" t="s">
        <v>29</v>
      </c>
      <c r="D754" s="4" t="s">
        <v>7</v>
      </c>
      <c r="E754" s="4" t="s">
        <v>25</v>
      </c>
      <c r="F754" s="4" t="s">
        <v>28</v>
      </c>
      <c r="G754" s="125" t="s">
        <v>4078</v>
      </c>
      <c r="H754" s="31" t="s">
        <v>1273</v>
      </c>
      <c r="I754" s="5" t="s">
        <v>567</v>
      </c>
      <c r="J754" s="5" t="s">
        <v>184</v>
      </c>
      <c r="K754" s="5" t="s">
        <v>1272</v>
      </c>
      <c r="L754" s="5"/>
      <c r="M754" s="5"/>
      <c r="N754" s="135">
        <v>1</v>
      </c>
    </row>
    <row r="755" spans="1:14" ht="52.05" customHeight="1">
      <c r="A755" s="5" t="s">
        <v>1189</v>
      </c>
      <c r="B755" s="4" t="s">
        <v>1344</v>
      </c>
      <c r="C755" s="5" t="s">
        <v>289</v>
      </c>
      <c r="D755" s="4" t="s">
        <v>7</v>
      </c>
      <c r="E755" s="4" t="s">
        <v>25</v>
      </c>
      <c r="F755" s="4" t="s">
        <v>28</v>
      </c>
      <c r="G755" s="125" t="s">
        <v>4079</v>
      </c>
      <c r="H755" s="31" t="s">
        <v>1273</v>
      </c>
      <c r="I755" s="5" t="s">
        <v>567</v>
      </c>
      <c r="J755" s="5" t="s">
        <v>184</v>
      </c>
      <c r="K755" s="5" t="s">
        <v>1272</v>
      </c>
      <c r="L755" s="5"/>
      <c r="M755" s="5"/>
      <c r="N755" s="135">
        <v>1</v>
      </c>
    </row>
    <row r="756" spans="1:14" ht="52.05" customHeight="1">
      <c r="A756" s="5" t="s">
        <v>1189</v>
      </c>
      <c r="B756" s="4" t="s">
        <v>1661</v>
      </c>
      <c r="C756" s="5" t="s">
        <v>45</v>
      </c>
      <c r="D756" s="5" t="s">
        <v>654</v>
      </c>
      <c r="E756" s="4" t="s">
        <v>181</v>
      </c>
      <c r="F756" s="4" t="s">
        <v>641</v>
      </c>
      <c r="G756" s="125" t="s">
        <v>4083</v>
      </c>
      <c r="H756" s="31" t="s">
        <v>1300</v>
      </c>
      <c r="I756" s="5" t="s">
        <v>26</v>
      </c>
      <c r="J756" s="5" t="s">
        <v>237</v>
      </c>
      <c r="K756" s="4" t="s">
        <v>4009</v>
      </c>
      <c r="L756" s="5"/>
      <c r="M756" s="5"/>
      <c r="N756" s="135">
        <v>1</v>
      </c>
    </row>
    <row r="757" spans="1:14" ht="52.05" customHeight="1">
      <c r="A757" s="5" t="s">
        <v>1189</v>
      </c>
      <c r="B757" s="5" t="s">
        <v>1661</v>
      </c>
      <c r="C757" s="5" t="s">
        <v>29</v>
      </c>
      <c r="D757" s="5" t="s">
        <v>654</v>
      </c>
      <c r="E757" s="4" t="s">
        <v>25</v>
      </c>
      <c r="F757" s="4" t="s">
        <v>1690</v>
      </c>
      <c r="G757" s="125" t="s">
        <v>4087</v>
      </c>
      <c r="H757" s="31" t="s">
        <v>1200</v>
      </c>
      <c r="I757" s="5" t="s">
        <v>26</v>
      </c>
      <c r="J757" s="5" t="s">
        <v>1199</v>
      </c>
      <c r="K757" s="4" t="s">
        <v>2435</v>
      </c>
      <c r="L757" s="5"/>
      <c r="M757" s="5"/>
      <c r="N757" s="135">
        <v>1</v>
      </c>
    </row>
    <row r="758" spans="1:14" ht="52.05" customHeight="1">
      <c r="A758" s="5" t="s">
        <v>1189</v>
      </c>
      <c r="B758" s="4" t="s">
        <v>1344</v>
      </c>
      <c r="C758" s="5" t="s">
        <v>45</v>
      </c>
      <c r="D758" s="5" t="s">
        <v>6</v>
      </c>
      <c r="E758" s="5" t="s">
        <v>1515</v>
      </c>
      <c r="F758" s="4" t="s">
        <v>764</v>
      </c>
      <c r="G758" s="125" t="s">
        <v>4081</v>
      </c>
      <c r="H758" s="31" t="s">
        <v>1194</v>
      </c>
      <c r="I758" s="5" t="s">
        <v>742</v>
      </c>
      <c r="J758" s="5" t="s">
        <v>1192</v>
      </c>
      <c r="K758" s="5" t="s">
        <v>1193</v>
      </c>
      <c r="L758" s="5"/>
      <c r="M758" s="5"/>
      <c r="N758" s="135">
        <v>1</v>
      </c>
    </row>
    <row r="759" spans="1:14" ht="52.05" customHeight="1">
      <c r="A759" s="5" t="s">
        <v>1189</v>
      </c>
      <c r="B759" s="4" t="s">
        <v>1344</v>
      </c>
      <c r="C759" s="4" t="s">
        <v>29</v>
      </c>
      <c r="D759" s="4" t="s">
        <v>8</v>
      </c>
      <c r="E759" s="4" t="s">
        <v>33</v>
      </c>
      <c r="F759" s="4" t="s">
        <v>641</v>
      </c>
      <c r="G759" s="125" t="s">
        <v>4082</v>
      </c>
      <c r="H759" s="32" t="s">
        <v>2388</v>
      </c>
      <c r="I759" s="5" t="s">
        <v>26</v>
      </c>
      <c r="J759" s="4" t="s">
        <v>2389</v>
      </c>
      <c r="K759" s="4" t="s">
        <v>2810</v>
      </c>
      <c r="L759" s="5"/>
      <c r="M759" s="5"/>
      <c r="N759" s="135">
        <v>1</v>
      </c>
    </row>
    <row r="760" spans="1:14" ht="52.05" customHeight="1">
      <c r="A760" s="5" t="s">
        <v>1189</v>
      </c>
      <c r="B760" s="4" t="s">
        <v>1344</v>
      </c>
      <c r="C760" s="5" t="s">
        <v>37</v>
      </c>
      <c r="D760" s="5" t="s">
        <v>654</v>
      </c>
      <c r="E760" s="4" t="s">
        <v>25</v>
      </c>
      <c r="F760" s="4" t="s">
        <v>641</v>
      </c>
      <c r="G760" s="125" t="s">
        <v>4085</v>
      </c>
      <c r="H760" s="32" t="s">
        <v>1198</v>
      </c>
      <c r="I760" s="5" t="s">
        <v>26</v>
      </c>
      <c r="J760" s="5" t="s">
        <v>1197</v>
      </c>
      <c r="K760" s="5" t="s">
        <v>1197</v>
      </c>
      <c r="L760" s="5"/>
      <c r="M760" s="5"/>
      <c r="N760" s="135">
        <v>1</v>
      </c>
    </row>
    <row r="761" spans="1:14" ht="52.05" customHeight="1">
      <c r="A761" s="5" t="s">
        <v>1189</v>
      </c>
      <c r="B761" s="4" t="s">
        <v>1344</v>
      </c>
      <c r="C761" s="5" t="s">
        <v>45</v>
      </c>
      <c r="D761" s="5" t="s">
        <v>4</v>
      </c>
      <c r="E761" s="4" t="s">
        <v>25</v>
      </c>
      <c r="F761" s="4" t="s">
        <v>46</v>
      </c>
      <c r="G761" s="125" t="s">
        <v>4086</v>
      </c>
      <c r="H761" s="45" t="s">
        <v>2961</v>
      </c>
      <c r="I761" s="5" t="s">
        <v>567</v>
      </c>
      <c r="J761" s="5" t="s">
        <v>156</v>
      </c>
      <c r="K761" s="5" t="s">
        <v>156</v>
      </c>
      <c r="L761" s="5"/>
      <c r="M761" s="5"/>
      <c r="N761" s="135">
        <v>1</v>
      </c>
    </row>
    <row r="762" spans="1:14" ht="52.05" customHeight="1">
      <c r="A762" s="5" t="s">
        <v>1189</v>
      </c>
      <c r="B762" s="5" t="s">
        <v>1344</v>
      </c>
      <c r="C762" s="5" t="s">
        <v>45</v>
      </c>
      <c r="D762" s="5" t="s">
        <v>3</v>
      </c>
      <c r="E762" s="5" t="s">
        <v>2106</v>
      </c>
      <c r="F762" s="4" t="s">
        <v>22</v>
      </c>
      <c r="G762" s="125" t="s">
        <v>4084</v>
      </c>
      <c r="H762" s="31" t="s">
        <v>1196</v>
      </c>
      <c r="I762" s="5" t="s">
        <v>26</v>
      </c>
      <c r="J762" s="5" t="s">
        <v>213</v>
      </c>
      <c r="K762" s="5" t="s">
        <v>1195</v>
      </c>
      <c r="L762" s="5"/>
      <c r="M762" s="5"/>
      <c r="N762" s="135">
        <v>1</v>
      </c>
    </row>
    <row r="763" spans="1:14" ht="52.05" customHeight="1">
      <c r="A763" s="5" t="s">
        <v>1201</v>
      </c>
      <c r="B763" s="5" t="s">
        <v>1344</v>
      </c>
      <c r="C763" s="5" t="s">
        <v>45</v>
      </c>
      <c r="D763" s="5" t="s">
        <v>3</v>
      </c>
      <c r="E763" s="5" t="s">
        <v>707</v>
      </c>
      <c r="F763" s="4" t="s">
        <v>571</v>
      </c>
      <c r="G763" s="125" t="s">
        <v>4088</v>
      </c>
      <c r="H763" s="31" t="s">
        <v>1202</v>
      </c>
      <c r="I763" s="5" t="s">
        <v>567</v>
      </c>
      <c r="J763" s="5" t="s">
        <v>254</v>
      </c>
      <c r="K763" s="5" t="s">
        <v>254</v>
      </c>
      <c r="L763" s="5"/>
      <c r="M763" s="5"/>
      <c r="N763" s="135">
        <v>1</v>
      </c>
    </row>
    <row r="764" spans="1:14" ht="52.05" customHeight="1">
      <c r="A764" s="5" t="s">
        <v>1201</v>
      </c>
      <c r="B764" s="4" t="s">
        <v>1344</v>
      </c>
      <c r="C764" s="5" t="s">
        <v>45</v>
      </c>
      <c r="D764" s="4" t="s">
        <v>1501</v>
      </c>
      <c r="E764" s="5" t="s">
        <v>25</v>
      </c>
      <c r="F764" s="4" t="s">
        <v>585</v>
      </c>
      <c r="G764" s="125" t="s">
        <v>4096</v>
      </c>
      <c r="H764" s="31" t="s">
        <v>1203</v>
      </c>
      <c r="I764" s="5" t="s">
        <v>742</v>
      </c>
      <c r="J764" s="5" t="s">
        <v>156</v>
      </c>
      <c r="K764" s="5" t="s">
        <v>156</v>
      </c>
      <c r="L764" s="5"/>
      <c r="M764" s="5"/>
      <c r="N764" s="135">
        <v>1</v>
      </c>
    </row>
    <row r="765" spans="1:14" ht="52.05" customHeight="1">
      <c r="A765" s="5" t="s">
        <v>1201</v>
      </c>
      <c r="B765" s="5" t="s">
        <v>1344</v>
      </c>
      <c r="C765" s="5" t="s">
        <v>45</v>
      </c>
      <c r="D765" s="5" t="s">
        <v>3</v>
      </c>
      <c r="E765" s="5" t="s">
        <v>2106</v>
      </c>
      <c r="F765" s="4" t="s">
        <v>30</v>
      </c>
      <c r="G765" s="125" t="s">
        <v>4090</v>
      </c>
      <c r="H765" s="45" t="s">
        <v>2962</v>
      </c>
      <c r="I765" s="5" t="s">
        <v>42</v>
      </c>
      <c r="J765" s="5" t="s">
        <v>237</v>
      </c>
      <c r="K765" s="4" t="s">
        <v>4010</v>
      </c>
      <c r="L765" s="5"/>
      <c r="M765" s="5"/>
      <c r="N765" s="135">
        <v>1</v>
      </c>
    </row>
    <row r="766" spans="1:14" ht="52.05" customHeight="1">
      <c r="A766" s="5" t="s">
        <v>1201</v>
      </c>
      <c r="B766" s="5" t="s">
        <v>1344</v>
      </c>
      <c r="C766" s="5" t="s">
        <v>37</v>
      </c>
      <c r="D766" s="5" t="s">
        <v>5</v>
      </c>
      <c r="E766" s="4" t="s">
        <v>1061</v>
      </c>
      <c r="F766" s="4" t="s">
        <v>641</v>
      </c>
      <c r="G766" s="125" t="s">
        <v>4093</v>
      </c>
      <c r="H766" s="31" t="s">
        <v>1769</v>
      </c>
      <c r="I766" s="5" t="s">
        <v>26</v>
      </c>
      <c r="J766" s="5" t="s">
        <v>237</v>
      </c>
      <c r="K766" s="4" t="s">
        <v>2811</v>
      </c>
      <c r="L766" s="5"/>
      <c r="M766" s="5"/>
      <c r="N766" s="135">
        <v>1</v>
      </c>
    </row>
    <row r="767" spans="1:14" ht="52.05" customHeight="1">
      <c r="A767" s="5" t="s">
        <v>1201</v>
      </c>
      <c r="B767" s="5" t="s">
        <v>1344</v>
      </c>
      <c r="C767" s="5" t="s">
        <v>66</v>
      </c>
      <c r="D767" s="5" t="s">
        <v>3</v>
      </c>
      <c r="E767" s="4" t="s">
        <v>749</v>
      </c>
      <c r="F767" s="4" t="s">
        <v>750</v>
      </c>
      <c r="G767" s="125" t="s">
        <v>4094</v>
      </c>
      <c r="H767" s="31" t="s">
        <v>1317</v>
      </c>
      <c r="I767" s="5" t="s">
        <v>26</v>
      </c>
      <c r="J767" s="5" t="s">
        <v>237</v>
      </c>
      <c r="K767" s="4" t="s">
        <v>4013</v>
      </c>
      <c r="L767" s="5"/>
      <c r="M767" s="5"/>
      <c r="N767" s="135">
        <v>1</v>
      </c>
    </row>
    <row r="768" spans="1:14" ht="52.05" customHeight="1">
      <c r="A768" s="5" t="s">
        <v>1201</v>
      </c>
      <c r="B768" s="4" t="s">
        <v>1344</v>
      </c>
      <c r="C768" s="5" t="s">
        <v>29</v>
      </c>
      <c r="D768" s="5" t="s">
        <v>193</v>
      </c>
      <c r="E768" s="5" t="s">
        <v>33</v>
      </c>
      <c r="F768" s="4" t="s">
        <v>641</v>
      </c>
      <c r="G768" s="125" t="s">
        <v>4089</v>
      </c>
      <c r="H768" s="32" t="s">
        <v>1275</v>
      </c>
      <c r="I768" s="5" t="s">
        <v>26</v>
      </c>
      <c r="J768" s="5" t="s">
        <v>184</v>
      </c>
      <c r="K768" s="5" t="s">
        <v>1274</v>
      </c>
      <c r="L768" s="5"/>
      <c r="M768" s="5"/>
      <c r="N768" s="135">
        <v>1</v>
      </c>
    </row>
    <row r="769" spans="1:14" ht="52.05" customHeight="1">
      <c r="A769" s="5" t="s">
        <v>1201</v>
      </c>
      <c r="B769" s="4" t="s">
        <v>1344</v>
      </c>
      <c r="C769" s="5" t="s">
        <v>45</v>
      </c>
      <c r="D769" s="5" t="s">
        <v>5</v>
      </c>
      <c r="E769" s="4" t="s">
        <v>1061</v>
      </c>
      <c r="F769" s="4" t="s">
        <v>25</v>
      </c>
      <c r="G769" s="125" t="s">
        <v>4091</v>
      </c>
      <c r="H769" s="31" t="s">
        <v>1301</v>
      </c>
      <c r="I769" s="5" t="s">
        <v>26</v>
      </c>
      <c r="J769" s="5" t="s">
        <v>237</v>
      </c>
      <c r="K769" s="4" t="s">
        <v>4011</v>
      </c>
      <c r="L769" s="5"/>
      <c r="M769" s="5"/>
      <c r="N769" s="135">
        <v>1</v>
      </c>
    </row>
    <row r="770" spans="1:14" ht="52.05" customHeight="1">
      <c r="A770" s="5" t="s">
        <v>1201</v>
      </c>
      <c r="B770" s="5" t="s">
        <v>1344</v>
      </c>
      <c r="C770" s="5" t="s">
        <v>29</v>
      </c>
      <c r="D770" s="4" t="s">
        <v>1222</v>
      </c>
      <c r="E770" s="5" t="s">
        <v>1162</v>
      </c>
      <c r="F770" s="4" t="s">
        <v>1690</v>
      </c>
      <c r="G770" s="125" t="s">
        <v>4095</v>
      </c>
      <c r="H770" s="32" t="s">
        <v>1662</v>
      </c>
      <c r="I770" s="5" t="s">
        <v>26</v>
      </c>
      <c r="J770" s="5" t="s">
        <v>213</v>
      </c>
      <c r="K770" s="5" t="s">
        <v>1663</v>
      </c>
      <c r="L770" s="5"/>
      <c r="M770" s="5"/>
      <c r="N770" s="135">
        <v>1</v>
      </c>
    </row>
    <row r="771" spans="1:14" ht="52.05" customHeight="1">
      <c r="A771" s="5" t="s">
        <v>1201</v>
      </c>
      <c r="B771" s="4" t="s">
        <v>1344</v>
      </c>
      <c r="C771" s="5" t="s">
        <v>45</v>
      </c>
      <c r="D771" s="5" t="s">
        <v>3</v>
      </c>
      <c r="E771" s="5" t="s">
        <v>647</v>
      </c>
      <c r="F771" s="4" t="s">
        <v>641</v>
      </c>
      <c r="G771" s="125" t="s">
        <v>4092</v>
      </c>
      <c r="H771" s="31" t="s">
        <v>1302</v>
      </c>
      <c r="I771" s="5" t="s">
        <v>26</v>
      </c>
      <c r="J771" s="5" t="s">
        <v>237</v>
      </c>
      <c r="K771" s="4" t="s">
        <v>4012</v>
      </c>
      <c r="L771" s="5"/>
      <c r="M771" s="5"/>
      <c r="N771" s="135">
        <v>1</v>
      </c>
    </row>
    <row r="772" spans="1:14" ht="52.05" customHeight="1">
      <c r="A772" s="5" t="s">
        <v>1204</v>
      </c>
      <c r="B772" s="5" t="s">
        <v>1344</v>
      </c>
      <c r="C772" s="5" t="s">
        <v>746</v>
      </c>
      <c r="D772" s="5" t="s">
        <v>3</v>
      </c>
      <c r="E772" s="5" t="s">
        <v>708</v>
      </c>
      <c r="F772" s="4" t="s">
        <v>571</v>
      </c>
      <c r="G772" s="125" t="s">
        <v>4106</v>
      </c>
      <c r="H772" s="31" t="s">
        <v>1211</v>
      </c>
      <c r="I772" s="5" t="s">
        <v>567</v>
      </c>
      <c r="J772" s="5" t="s">
        <v>213</v>
      </c>
      <c r="K772" s="5" t="s">
        <v>1210</v>
      </c>
      <c r="L772" s="5"/>
      <c r="M772" s="5"/>
      <c r="N772" s="135">
        <v>1</v>
      </c>
    </row>
    <row r="773" spans="1:14" ht="52.05" customHeight="1">
      <c r="A773" s="5" t="s">
        <v>1204</v>
      </c>
      <c r="B773" s="5" t="s">
        <v>1344</v>
      </c>
      <c r="C773" s="5" t="s">
        <v>45</v>
      </c>
      <c r="D773" s="5" t="s">
        <v>3</v>
      </c>
      <c r="E773" s="4" t="s">
        <v>2252</v>
      </c>
      <c r="F773" s="4" t="s">
        <v>711</v>
      </c>
      <c r="G773" s="125" t="s">
        <v>4104</v>
      </c>
      <c r="H773" s="31" t="s">
        <v>1209</v>
      </c>
      <c r="I773" s="5" t="s">
        <v>567</v>
      </c>
      <c r="J773" s="5" t="s">
        <v>1208</v>
      </c>
      <c r="K773" s="5" t="s">
        <v>2040</v>
      </c>
      <c r="L773" s="5"/>
      <c r="M773" s="5"/>
      <c r="N773" s="135">
        <v>1</v>
      </c>
    </row>
    <row r="774" spans="1:14" ht="52.05" customHeight="1">
      <c r="A774" s="5" t="s">
        <v>1204</v>
      </c>
      <c r="B774" s="4" t="s">
        <v>1344</v>
      </c>
      <c r="C774" s="5" t="s">
        <v>45</v>
      </c>
      <c r="D774" s="5" t="s">
        <v>4</v>
      </c>
      <c r="E774" s="5" t="s">
        <v>61</v>
      </c>
      <c r="F774" s="4" t="s">
        <v>28</v>
      </c>
      <c r="G774" s="125" t="s">
        <v>4099</v>
      </c>
      <c r="H774" s="45" t="s">
        <v>2963</v>
      </c>
      <c r="I774" s="5" t="s">
        <v>567</v>
      </c>
      <c r="J774" s="5" t="s">
        <v>184</v>
      </c>
      <c r="K774" s="5" t="s">
        <v>1266</v>
      </c>
      <c r="L774" s="5"/>
      <c r="M774" s="5"/>
      <c r="N774" s="135">
        <v>1</v>
      </c>
    </row>
    <row r="775" spans="1:14" ht="52.05" customHeight="1">
      <c r="A775" s="5" t="s">
        <v>1204</v>
      </c>
      <c r="B775" s="5" t="s">
        <v>1344</v>
      </c>
      <c r="C775" s="5" t="s">
        <v>45</v>
      </c>
      <c r="D775" s="5" t="s">
        <v>3</v>
      </c>
      <c r="E775" s="5" t="s">
        <v>708</v>
      </c>
      <c r="F775" s="4" t="s">
        <v>571</v>
      </c>
      <c r="G775" s="125" t="s">
        <v>4098</v>
      </c>
      <c r="H775" s="31" t="s">
        <v>1265</v>
      </c>
      <c r="I775" s="5" t="s">
        <v>567</v>
      </c>
      <c r="J775" s="5" t="s">
        <v>184</v>
      </c>
      <c r="K775" s="5" t="s">
        <v>1264</v>
      </c>
      <c r="L775" s="5"/>
      <c r="M775" s="5"/>
      <c r="N775" s="135">
        <v>1</v>
      </c>
    </row>
    <row r="776" spans="1:14" ht="52.05" customHeight="1">
      <c r="A776" s="5" t="s">
        <v>1204</v>
      </c>
      <c r="B776" s="4" t="s">
        <v>1344</v>
      </c>
      <c r="C776" s="5" t="s">
        <v>29</v>
      </c>
      <c r="D776" s="4" t="s">
        <v>7803</v>
      </c>
      <c r="E776" s="5" t="s">
        <v>38</v>
      </c>
      <c r="F776" s="4" t="s">
        <v>145</v>
      </c>
      <c r="G776" s="125" t="s">
        <v>4100</v>
      </c>
      <c r="H776" s="32" t="s">
        <v>1276</v>
      </c>
      <c r="I776" s="5" t="s">
        <v>26</v>
      </c>
      <c r="J776" s="5" t="s">
        <v>184</v>
      </c>
      <c r="K776" s="5" t="s">
        <v>1277</v>
      </c>
      <c r="L776" s="5"/>
      <c r="M776" s="5"/>
      <c r="N776" s="135">
        <v>1</v>
      </c>
    </row>
    <row r="777" spans="1:14" ht="52.05" customHeight="1">
      <c r="A777" s="5" t="s">
        <v>1204</v>
      </c>
      <c r="B777" s="4" t="s">
        <v>18</v>
      </c>
      <c r="C777" s="5" t="s">
        <v>45</v>
      </c>
      <c r="D777" s="4" t="s">
        <v>1</v>
      </c>
      <c r="E777" s="4" t="s">
        <v>7509</v>
      </c>
      <c r="F777" s="4" t="s">
        <v>366</v>
      </c>
      <c r="G777" s="125" t="s">
        <v>4103</v>
      </c>
      <c r="H777" s="31" t="s">
        <v>1207</v>
      </c>
      <c r="I777" s="5" t="s">
        <v>26</v>
      </c>
      <c r="J777" s="5" t="s">
        <v>1205</v>
      </c>
      <c r="K777" s="5" t="s">
        <v>1206</v>
      </c>
      <c r="L777" s="5"/>
      <c r="M777" s="5"/>
      <c r="N777" s="135">
        <v>1</v>
      </c>
    </row>
    <row r="778" spans="1:14" ht="52.05" customHeight="1">
      <c r="A778" s="5" t="s">
        <v>1204</v>
      </c>
      <c r="B778" s="4" t="s">
        <v>18</v>
      </c>
      <c r="C778" s="4" t="s">
        <v>37</v>
      </c>
      <c r="D778" s="4" t="s">
        <v>1</v>
      </c>
      <c r="E778" s="4" t="s">
        <v>2391</v>
      </c>
      <c r="F778" s="4" t="s">
        <v>1690</v>
      </c>
      <c r="G778" s="125" t="s">
        <v>4105</v>
      </c>
      <c r="H778" s="45" t="s">
        <v>2390</v>
      </c>
      <c r="I778" s="4" t="s">
        <v>26</v>
      </c>
      <c r="J778" s="4" t="s">
        <v>2322</v>
      </c>
      <c r="K778" s="4" t="s">
        <v>2392</v>
      </c>
      <c r="L778" s="5"/>
      <c r="M778" s="5"/>
      <c r="N778" s="135">
        <v>1</v>
      </c>
    </row>
    <row r="779" spans="1:14" ht="52.05" customHeight="1">
      <c r="A779" s="5" t="s">
        <v>1204</v>
      </c>
      <c r="B779" s="5" t="s">
        <v>1344</v>
      </c>
      <c r="C779" s="5" t="s">
        <v>45</v>
      </c>
      <c r="D779" s="5" t="s">
        <v>3</v>
      </c>
      <c r="E779" s="5" t="s">
        <v>647</v>
      </c>
      <c r="F779" s="4" t="s">
        <v>1690</v>
      </c>
      <c r="G779" s="125" t="s">
        <v>4097</v>
      </c>
      <c r="H779" s="31" t="s">
        <v>1263</v>
      </c>
      <c r="I779" s="5" t="s">
        <v>567</v>
      </c>
      <c r="J779" s="5" t="s">
        <v>184</v>
      </c>
      <c r="K779" s="5" t="s">
        <v>1262</v>
      </c>
      <c r="L779" s="5"/>
      <c r="M779" s="5"/>
      <c r="N779" s="135">
        <v>1</v>
      </c>
    </row>
    <row r="780" spans="1:14" ht="52.05" customHeight="1">
      <c r="A780" s="5" t="s">
        <v>1204</v>
      </c>
      <c r="B780" s="5" t="s">
        <v>1344</v>
      </c>
      <c r="C780" s="5" t="s">
        <v>29</v>
      </c>
      <c r="D780" s="5" t="s">
        <v>3</v>
      </c>
      <c r="E780" s="5" t="s">
        <v>710</v>
      </c>
      <c r="F780" s="4" t="s">
        <v>2118</v>
      </c>
      <c r="G780" s="125" t="s">
        <v>4107</v>
      </c>
      <c r="H780" s="31" t="s">
        <v>1212</v>
      </c>
      <c r="I780" s="5" t="s">
        <v>26</v>
      </c>
      <c r="J780" s="5" t="s">
        <v>1199</v>
      </c>
      <c r="K780" s="4" t="s">
        <v>2437</v>
      </c>
      <c r="L780" s="5"/>
      <c r="M780" s="5"/>
      <c r="N780" s="135">
        <v>1</v>
      </c>
    </row>
    <row r="781" spans="1:14" ht="52.05" customHeight="1">
      <c r="A781" s="5" t="s">
        <v>1204</v>
      </c>
      <c r="B781" s="5" t="s">
        <v>1344</v>
      </c>
      <c r="C781" s="5" t="s">
        <v>29</v>
      </c>
      <c r="D781" s="5" t="s">
        <v>377</v>
      </c>
      <c r="E781" s="4" t="s">
        <v>25</v>
      </c>
      <c r="F781" s="4" t="s">
        <v>641</v>
      </c>
      <c r="G781" s="125" t="s">
        <v>4108</v>
      </c>
      <c r="H781" s="31" t="s">
        <v>1213</v>
      </c>
      <c r="I781" s="5" t="s">
        <v>26</v>
      </c>
      <c r="J781" s="5" t="s">
        <v>1199</v>
      </c>
      <c r="K781" s="4" t="s">
        <v>2436</v>
      </c>
      <c r="L781" s="5"/>
      <c r="M781" s="5"/>
      <c r="N781" s="135">
        <v>1</v>
      </c>
    </row>
    <row r="782" spans="1:14" ht="52.05" customHeight="1">
      <c r="A782" s="5" t="s">
        <v>1204</v>
      </c>
      <c r="B782" s="4" t="s">
        <v>1344</v>
      </c>
      <c r="C782" s="5" t="s">
        <v>29</v>
      </c>
      <c r="D782" s="5" t="s">
        <v>2</v>
      </c>
      <c r="E782" s="4" t="s">
        <v>25</v>
      </c>
      <c r="F782" s="4" t="s">
        <v>641</v>
      </c>
      <c r="G782" s="125" t="s">
        <v>4101</v>
      </c>
      <c r="H782" s="31" t="s">
        <v>1279</v>
      </c>
      <c r="I782" s="5" t="s">
        <v>26</v>
      </c>
      <c r="J782" s="5" t="s">
        <v>184</v>
      </c>
      <c r="K782" s="5" t="s">
        <v>1278</v>
      </c>
      <c r="L782" s="5"/>
      <c r="M782" s="5"/>
      <c r="N782" s="135">
        <v>1</v>
      </c>
    </row>
    <row r="783" spans="1:14" ht="52.05" customHeight="1">
      <c r="A783" s="5" t="s">
        <v>1204</v>
      </c>
      <c r="B783" s="4" t="s">
        <v>1344</v>
      </c>
      <c r="C783" s="5" t="s">
        <v>289</v>
      </c>
      <c r="D783" s="5" t="s">
        <v>2</v>
      </c>
      <c r="E783" s="4" t="s">
        <v>25</v>
      </c>
      <c r="F783" s="4" t="s">
        <v>641</v>
      </c>
      <c r="G783" s="125" t="s">
        <v>4102</v>
      </c>
      <c r="H783" s="31" t="s">
        <v>1279</v>
      </c>
      <c r="I783" s="5" t="s">
        <v>26</v>
      </c>
      <c r="J783" s="5" t="s">
        <v>184</v>
      </c>
      <c r="K783" s="5" t="s">
        <v>1278</v>
      </c>
      <c r="L783" s="5"/>
      <c r="M783" s="5"/>
      <c r="N783" s="135">
        <v>1</v>
      </c>
    </row>
    <row r="784" spans="1:14" ht="52.05" customHeight="1">
      <c r="A784" s="5" t="s">
        <v>1216</v>
      </c>
      <c r="B784" s="4" t="s">
        <v>18</v>
      </c>
      <c r="C784" s="5" t="s">
        <v>45</v>
      </c>
      <c r="D784" s="5" t="s">
        <v>1</v>
      </c>
      <c r="E784" s="4" t="s">
        <v>25</v>
      </c>
      <c r="F784" s="4" t="s">
        <v>366</v>
      </c>
      <c r="G784" s="125" t="s">
        <v>4114</v>
      </c>
      <c r="H784" s="31" t="s">
        <v>1304</v>
      </c>
      <c r="I784" s="5" t="s">
        <v>26</v>
      </c>
      <c r="J784" s="5" t="s">
        <v>237</v>
      </c>
      <c r="K784" s="4" t="s">
        <v>4015</v>
      </c>
      <c r="L784" s="5"/>
      <c r="M784" s="5"/>
      <c r="N784" s="135">
        <v>1</v>
      </c>
    </row>
    <row r="785" spans="1:14" ht="52.05" customHeight="1">
      <c r="A785" s="5" t="s">
        <v>1216</v>
      </c>
      <c r="B785" s="4" t="s">
        <v>1344</v>
      </c>
      <c r="C785" s="5" t="s">
        <v>37</v>
      </c>
      <c r="D785" s="4" t="s">
        <v>1691</v>
      </c>
      <c r="E785" s="4" t="s">
        <v>25</v>
      </c>
      <c r="F785" s="4" t="s">
        <v>2289</v>
      </c>
      <c r="G785" s="125" t="s">
        <v>4120</v>
      </c>
      <c r="H785" s="31" t="s">
        <v>1226</v>
      </c>
      <c r="I785" s="5" t="s">
        <v>26</v>
      </c>
      <c r="J785" s="5" t="s">
        <v>1224</v>
      </c>
      <c r="K785" s="5" t="s">
        <v>1225</v>
      </c>
      <c r="L785" s="5"/>
      <c r="M785" s="5"/>
      <c r="N785" s="135">
        <v>1</v>
      </c>
    </row>
    <row r="786" spans="1:14" ht="52.05" customHeight="1">
      <c r="A786" s="5" t="s">
        <v>1216</v>
      </c>
      <c r="B786" s="4" t="s">
        <v>331</v>
      </c>
      <c r="C786" s="4" t="s">
        <v>45</v>
      </c>
      <c r="D786" s="4" t="s">
        <v>538</v>
      </c>
      <c r="E786" s="4" t="s">
        <v>25</v>
      </c>
      <c r="F786" s="4" t="s">
        <v>641</v>
      </c>
      <c r="G786" s="125" t="s">
        <v>4110</v>
      </c>
      <c r="H786" s="32" t="s">
        <v>2384</v>
      </c>
      <c r="I786" s="5" t="s">
        <v>26</v>
      </c>
      <c r="J786" s="4" t="s">
        <v>660</v>
      </c>
      <c r="K786" s="4" t="s">
        <v>2383</v>
      </c>
      <c r="L786" s="5"/>
      <c r="M786" s="5"/>
      <c r="N786" s="135">
        <v>1</v>
      </c>
    </row>
    <row r="787" spans="1:14" ht="52.05" customHeight="1">
      <c r="A787" s="5" t="s">
        <v>1216</v>
      </c>
      <c r="B787" s="4" t="s">
        <v>1344</v>
      </c>
      <c r="C787" s="5" t="s">
        <v>66</v>
      </c>
      <c r="D787" s="5" t="s">
        <v>5</v>
      </c>
      <c r="E787" s="5" t="s">
        <v>142</v>
      </c>
      <c r="F787" s="4" t="s">
        <v>1045</v>
      </c>
      <c r="G787" s="125" t="s">
        <v>4116</v>
      </c>
      <c r="H787" s="31" t="s">
        <v>1312</v>
      </c>
      <c r="I787" s="5" t="s">
        <v>26</v>
      </c>
      <c r="J787" s="5" t="s">
        <v>237</v>
      </c>
      <c r="K787" s="4" t="s">
        <v>4017</v>
      </c>
      <c r="L787" s="5"/>
      <c r="M787" s="5"/>
      <c r="N787" s="135">
        <v>1</v>
      </c>
    </row>
    <row r="788" spans="1:14" ht="52.05" customHeight="1">
      <c r="A788" s="5" t="s">
        <v>1216</v>
      </c>
      <c r="B788" s="4" t="s">
        <v>1344</v>
      </c>
      <c r="C788" s="5" t="s">
        <v>45</v>
      </c>
      <c r="D788" s="5" t="s">
        <v>5</v>
      </c>
      <c r="E788" s="4" t="s">
        <v>25</v>
      </c>
      <c r="F788" s="4" t="s">
        <v>2120</v>
      </c>
      <c r="G788" s="125" t="s">
        <v>4121</v>
      </c>
      <c r="H788" s="45" t="s">
        <v>2557</v>
      </c>
      <c r="I788" s="5" t="s">
        <v>567</v>
      </c>
      <c r="J788" s="5" t="s">
        <v>156</v>
      </c>
      <c r="K788" s="5" t="s">
        <v>156</v>
      </c>
      <c r="L788" s="5"/>
      <c r="M788" s="5"/>
      <c r="N788" s="135">
        <v>1</v>
      </c>
    </row>
    <row r="789" spans="1:14" ht="52.05" customHeight="1">
      <c r="A789" s="5" t="s">
        <v>1216</v>
      </c>
      <c r="B789" s="4" t="s">
        <v>1344</v>
      </c>
      <c r="C789" s="5" t="s">
        <v>29</v>
      </c>
      <c r="D789" s="5" t="s">
        <v>3</v>
      </c>
      <c r="E789" s="5" t="s">
        <v>707</v>
      </c>
      <c r="F789" s="4" t="s">
        <v>571</v>
      </c>
      <c r="G789" s="125" t="s">
        <v>4117</v>
      </c>
      <c r="H789" s="45" t="s">
        <v>2305</v>
      </c>
      <c r="I789" s="5" t="s">
        <v>567</v>
      </c>
      <c r="J789" s="5" t="s">
        <v>213</v>
      </c>
      <c r="K789" s="5" t="s">
        <v>1218</v>
      </c>
      <c r="L789" s="5"/>
      <c r="M789" s="5"/>
      <c r="N789" s="135">
        <v>1</v>
      </c>
    </row>
    <row r="790" spans="1:14" ht="52.05" customHeight="1">
      <c r="A790" s="5" t="s">
        <v>1216</v>
      </c>
      <c r="B790" s="4" t="s">
        <v>1344</v>
      </c>
      <c r="C790" s="5" t="s">
        <v>29</v>
      </c>
      <c r="D790" s="5" t="s">
        <v>1222</v>
      </c>
      <c r="E790" s="4" t="s">
        <v>25</v>
      </c>
      <c r="F790" s="4" t="s">
        <v>641</v>
      </c>
      <c r="G790" s="125" t="s">
        <v>4118</v>
      </c>
      <c r="H790" s="32" t="s">
        <v>1219</v>
      </c>
      <c r="I790" s="5" t="s">
        <v>26</v>
      </c>
      <c r="J790" s="5" t="s">
        <v>213</v>
      </c>
      <c r="K790" s="5" t="s">
        <v>1221</v>
      </c>
      <c r="L790" s="5"/>
      <c r="M790" s="5"/>
      <c r="N790" s="135">
        <v>1</v>
      </c>
    </row>
    <row r="791" spans="1:14" ht="52.05" customHeight="1">
      <c r="A791" s="5" t="s">
        <v>1216</v>
      </c>
      <c r="B791" s="5" t="s">
        <v>1344</v>
      </c>
      <c r="C791" s="5" t="s">
        <v>29</v>
      </c>
      <c r="D791" s="5" t="s">
        <v>3</v>
      </c>
      <c r="E791" s="5" t="s">
        <v>2106</v>
      </c>
      <c r="F791" s="4" t="s">
        <v>1690</v>
      </c>
      <c r="G791" s="125" t="s">
        <v>4119</v>
      </c>
      <c r="H791" s="32" t="s">
        <v>1223</v>
      </c>
      <c r="I791" s="5" t="s">
        <v>26</v>
      </c>
      <c r="J791" s="5" t="s">
        <v>213</v>
      </c>
      <c r="K791" s="5" t="s">
        <v>1220</v>
      </c>
      <c r="L791" s="5"/>
      <c r="M791" s="5"/>
      <c r="N791" s="135">
        <v>1</v>
      </c>
    </row>
    <row r="792" spans="1:14" ht="52.05" customHeight="1">
      <c r="A792" s="5" t="s">
        <v>1216</v>
      </c>
      <c r="B792" s="4" t="s">
        <v>1428</v>
      </c>
      <c r="C792" s="5" t="s">
        <v>29</v>
      </c>
      <c r="D792" s="5" t="s">
        <v>2</v>
      </c>
      <c r="E792" s="4" t="s">
        <v>25</v>
      </c>
      <c r="F792" s="4" t="s">
        <v>641</v>
      </c>
      <c r="G792" s="125" t="s">
        <v>4109</v>
      </c>
      <c r="H792" s="32" t="s">
        <v>1280</v>
      </c>
      <c r="I792" s="5" t="s">
        <v>26</v>
      </c>
      <c r="J792" s="5" t="s">
        <v>184</v>
      </c>
      <c r="K792" s="5" t="s">
        <v>1281</v>
      </c>
      <c r="L792" s="5"/>
      <c r="M792" s="5"/>
      <c r="N792" s="135">
        <v>1</v>
      </c>
    </row>
    <row r="793" spans="1:14" ht="52.05" customHeight="1">
      <c r="A793" s="5" t="s">
        <v>1216</v>
      </c>
      <c r="B793" s="4" t="s">
        <v>1344</v>
      </c>
      <c r="C793" s="5" t="s">
        <v>66</v>
      </c>
      <c r="D793" s="4" t="s">
        <v>7803</v>
      </c>
      <c r="E793" s="5" t="s">
        <v>38</v>
      </c>
      <c r="F793" s="4" t="s">
        <v>145</v>
      </c>
      <c r="G793" s="125" t="s">
        <v>4115</v>
      </c>
      <c r="H793" s="31" t="s">
        <v>1311</v>
      </c>
      <c r="I793" s="5" t="s">
        <v>26</v>
      </c>
      <c r="J793" s="5" t="s">
        <v>237</v>
      </c>
      <c r="K793" s="4" t="s">
        <v>4016</v>
      </c>
      <c r="L793" s="5"/>
      <c r="M793" s="5"/>
      <c r="N793" s="135">
        <v>1</v>
      </c>
    </row>
    <row r="794" spans="1:14" ht="52.05" customHeight="1">
      <c r="A794" s="5" t="s">
        <v>1216</v>
      </c>
      <c r="B794" s="4" t="s">
        <v>18</v>
      </c>
      <c r="C794" s="5" t="s">
        <v>45</v>
      </c>
      <c r="D794" s="5" t="s">
        <v>1</v>
      </c>
      <c r="E794" s="4" t="s">
        <v>25</v>
      </c>
      <c r="F794" s="4" t="s">
        <v>641</v>
      </c>
      <c r="G794" s="125" t="s">
        <v>4113</v>
      </c>
      <c r="H794" s="31" t="s">
        <v>1303</v>
      </c>
      <c r="I794" s="5" t="s">
        <v>26</v>
      </c>
      <c r="J794" s="5" t="s">
        <v>237</v>
      </c>
      <c r="K794" s="4" t="s">
        <v>4014</v>
      </c>
      <c r="L794" s="5"/>
      <c r="M794" s="5"/>
      <c r="N794" s="135">
        <v>1</v>
      </c>
    </row>
    <row r="795" spans="1:14" ht="52.05" customHeight="1">
      <c r="A795" s="5" t="s">
        <v>1216</v>
      </c>
      <c r="B795" s="4" t="s">
        <v>1344</v>
      </c>
      <c r="C795" s="5" t="s">
        <v>45</v>
      </c>
      <c r="D795" s="5" t="s">
        <v>0</v>
      </c>
      <c r="E795" s="4" t="s">
        <v>25</v>
      </c>
      <c r="F795" s="4" t="s">
        <v>2120</v>
      </c>
      <c r="G795" s="125" t="s">
        <v>4112</v>
      </c>
      <c r="H795" s="31" t="s">
        <v>1217</v>
      </c>
      <c r="I795" s="5" t="s">
        <v>567</v>
      </c>
      <c r="J795" s="5" t="s">
        <v>696</v>
      </c>
      <c r="K795" s="5" t="s">
        <v>696</v>
      </c>
      <c r="L795" s="5"/>
      <c r="M795" s="5"/>
      <c r="N795" s="135">
        <v>1</v>
      </c>
    </row>
    <row r="796" spans="1:14" ht="52.05" customHeight="1">
      <c r="A796" s="5" t="s">
        <v>1216</v>
      </c>
      <c r="B796" s="5" t="s">
        <v>1344</v>
      </c>
      <c r="C796" s="5" t="s">
        <v>45</v>
      </c>
      <c r="D796" s="5" t="s">
        <v>3</v>
      </c>
      <c r="E796" s="5" t="s">
        <v>647</v>
      </c>
      <c r="F796" s="4" t="s">
        <v>1045</v>
      </c>
      <c r="G796" s="125" t="s">
        <v>4111</v>
      </c>
      <c r="H796" s="45" t="s">
        <v>2964</v>
      </c>
      <c r="I796" s="5" t="s">
        <v>742</v>
      </c>
      <c r="J796" s="5" t="s">
        <v>696</v>
      </c>
      <c r="K796" s="5" t="s">
        <v>696</v>
      </c>
      <c r="L796" s="5"/>
      <c r="M796" s="5"/>
      <c r="N796" s="135">
        <v>1</v>
      </c>
    </row>
    <row r="797" spans="1:14" ht="52.05" customHeight="1">
      <c r="A797" s="5" t="s">
        <v>1215</v>
      </c>
      <c r="B797" s="4" t="s">
        <v>1428</v>
      </c>
      <c r="C797" s="5" t="s">
        <v>66</v>
      </c>
      <c r="D797" s="5" t="s">
        <v>2</v>
      </c>
      <c r="E797" s="4" t="s">
        <v>25</v>
      </c>
      <c r="F797" s="4" t="s">
        <v>2117</v>
      </c>
      <c r="G797" s="125" t="s">
        <v>4135</v>
      </c>
      <c r="H797" s="32" t="s">
        <v>1315</v>
      </c>
      <c r="I797" s="5" t="s">
        <v>26</v>
      </c>
      <c r="J797" s="5" t="s">
        <v>237</v>
      </c>
      <c r="K797" s="4" t="s">
        <v>4020</v>
      </c>
      <c r="L797" s="5"/>
      <c r="M797" s="5"/>
      <c r="N797" s="135">
        <v>1</v>
      </c>
    </row>
    <row r="798" spans="1:14" ht="52.05" customHeight="1">
      <c r="A798" s="5" t="s">
        <v>1215</v>
      </c>
      <c r="B798" s="4" t="s">
        <v>1344</v>
      </c>
      <c r="C798" s="5" t="s">
        <v>29</v>
      </c>
      <c r="D798" s="5" t="s">
        <v>1222</v>
      </c>
      <c r="E798" s="4" t="s">
        <v>25</v>
      </c>
      <c r="F798" s="4" t="s">
        <v>71</v>
      </c>
      <c r="G798" s="125" t="s">
        <v>4136</v>
      </c>
      <c r="H798" s="32" t="s">
        <v>1239</v>
      </c>
      <c r="I798" s="5" t="s">
        <v>26</v>
      </c>
      <c r="J798" s="5" t="s">
        <v>213</v>
      </c>
      <c r="K798" s="5" t="s">
        <v>1238</v>
      </c>
      <c r="L798" s="5"/>
      <c r="M798" s="5"/>
      <c r="N798" s="135">
        <v>1</v>
      </c>
    </row>
    <row r="799" spans="1:14" ht="52.05" customHeight="1">
      <c r="A799" s="5" t="s">
        <v>1215</v>
      </c>
      <c r="B799" s="4" t="s">
        <v>1344</v>
      </c>
      <c r="C799" s="5" t="s">
        <v>419</v>
      </c>
      <c r="D799" s="4" t="s">
        <v>193</v>
      </c>
      <c r="E799" s="5" t="s">
        <v>1232</v>
      </c>
      <c r="F799" s="4" t="s">
        <v>1690</v>
      </c>
      <c r="G799" s="125" t="s">
        <v>4124</v>
      </c>
      <c r="H799" s="31" t="s">
        <v>1779</v>
      </c>
      <c r="I799" s="5" t="s">
        <v>26</v>
      </c>
      <c r="J799" s="5" t="s">
        <v>1231</v>
      </c>
      <c r="K799" s="4" t="s">
        <v>2637</v>
      </c>
      <c r="L799" s="5"/>
      <c r="M799" s="5"/>
      <c r="N799" s="135">
        <v>1</v>
      </c>
    </row>
    <row r="800" spans="1:14" ht="52.05" customHeight="1">
      <c r="A800" s="5" t="s">
        <v>1215</v>
      </c>
      <c r="B800" s="4" t="s">
        <v>19</v>
      </c>
      <c r="C800" s="5" t="s">
        <v>29</v>
      </c>
      <c r="D800" s="5" t="s">
        <v>654</v>
      </c>
      <c r="E800" s="4" t="s">
        <v>25</v>
      </c>
      <c r="F800" s="4" t="s">
        <v>641</v>
      </c>
      <c r="G800" s="125" t="s">
        <v>4123</v>
      </c>
      <c r="H800" s="31" t="s">
        <v>1230</v>
      </c>
      <c r="I800" s="5" t="s">
        <v>26</v>
      </c>
      <c r="J800" s="5" t="s">
        <v>1868</v>
      </c>
      <c r="K800" s="5" t="s">
        <v>1872</v>
      </c>
      <c r="L800" s="5"/>
      <c r="M800" s="5"/>
      <c r="N800" s="135">
        <v>1</v>
      </c>
    </row>
    <row r="801" spans="1:14" ht="52.05" customHeight="1">
      <c r="A801" s="5" t="s">
        <v>1215</v>
      </c>
      <c r="B801" s="4" t="s">
        <v>1344</v>
      </c>
      <c r="C801" s="5" t="s">
        <v>45</v>
      </c>
      <c r="D801" s="5" t="s">
        <v>0</v>
      </c>
      <c r="E801" s="4" t="s">
        <v>25</v>
      </c>
      <c r="F801" s="4" t="s">
        <v>71</v>
      </c>
      <c r="G801" s="125" t="s">
        <v>4129</v>
      </c>
      <c r="H801" s="31" t="s">
        <v>1234</v>
      </c>
      <c r="I801" s="5" t="s">
        <v>567</v>
      </c>
      <c r="J801" s="5" t="s">
        <v>250</v>
      </c>
      <c r="K801" s="5" t="s">
        <v>1233</v>
      </c>
      <c r="L801" s="5"/>
      <c r="M801" s="5"/>
      <c r="N801" s="135">
        <v>1</v>
      </c>
    </row>
    <row r="802" spans="1:14" ht="52.05" customHeight="1">
      <c r="A802" s="5" t="s">
        <v>1215</v>
      </c>
      <c r="B802" s="4" t="s">
        <v>1344</v>
      </c>
      <c r="C802" s="5" t="s">
        <v>45</v>
      </c>
      <c r="D802" s="4" t="s">
        <v>5</v>
      </c>
      <c r="E802" s="4" t="s">
        <v>5631</v>
      </c>
      <c r="F802" s="4" t="s">
        <v>71</v>
      </c>
      <c r="G802" s="125" t="s">
        <v>4131</v>
      </c>
      <c r="H802" s="45" t="s">
        <v>2965</v>
      </c>
      <c r="I802" s="5" t="s">
        <v>567</v>
      </c>
      <c r="J802" s="5" t="s">
        <v>696</v>
      </c>
      <c r="K802" s="5" t="s">
        <v>696</v>
      </c>
      <c r="L802" s="5"/>
      <c r="M802" s="5"/>
      <c r="N802" s="135">
        <v>1</v>
      </c>
    </row>
    <row r="803" spans="1:14" ht="52.05" customHeight="1">
      <c r="A803" s="5" t="s">
        <v>1215</v>
      </c>
      <c r="B803" s="4" t="s">
        <v>1344</v>
      </c>
      <c r="C803" s="5" t="s">
        <v>29</v>
      </c>
      <c r="D803" s="5" t="s">
        <v>4</v>
      </c>
      <c r="E803" s="5" t="s">
        <v>61</v>
      </c>
      <c r="F803" s="4" t="s">
        <v>28</v>
      </c>
      <c r="G803" s="125" t="s">
        <v>4122</v>
      </c>
      <c r="H803" s="31" t="s">
        <v>1228</v>
      </c>
      <c r="I803" s="5" t="s">
        <v>567</v>
      </c>
      <c r="J803" s="5" t="s">
        <v>1227</v>
      </c>
      <c r="K803" s="5" t="s">
        <v>1229</v>
      </c>
      <c r="L803" s="5"/>
      <c r="M803" s="5"/>
      <c r="N803" s="135">
        <v>1</v>
      </c>
    </row>
    <row r="804" spans="1:14" ht="52.05" customHeight="1">
      <c r="A804" s="5" t="s">
        <v>1215</v>
      </c>
      <c r="B804" s="4" t="s">
        <v>1344</v>
      </c>
      <c r="C804" s="4" t="s">
        <v>45</v>
      </c>
      <c r="D804" s="4" t="s">
        <v>5</v>
      </c>
      <c r="E804" s="4" t="s">
        <v>5631</v>
      </c>
      <c r="F804" s="4" t="s">
        <v>1045</v>
      </c>
      <c r="G804" s="125" t="s">
        <v>4143</v>
      </c>
      <c r="H804" s="45" t="s">
        <v>2394</v>
      </c>
      <c r="I804" s="4" t="s">
        <v>26</v>
      </c>
      <c r="J804" s="4" t="s">
        <v>2393</v>
      </c>
      <c r="K804" s="4" t="s">
        <v>2393</v>
      </c>
      <c r="L804" s="5"/>
      <c r="M804" s="5"/>
      <c r="N804" s="135">
        <v>1</v>
      </c>
    </row>
    <row r="805" spans="1:14" ht="52.05" customHeight="1">
      <c r="A805" s="5" t="s">
        <v>1215</v>
      </c>
      <c r="B805" s="4" t="s">
        <v>1344</v>
      </c>
      <c r="C805" s="5" t="s">
        <v>45</v>
      </c>
      <c r="D805" s="5" t="s">
        <v>1709</v>
      </c>
      <c r="E805" s="5" t="s">
        <v>75</v>
      </c>
      <c r="F805" s="4" t="s">
        <v>46</v>
      </c>
      <c r="G805" s="125" t="s">
        <v>4130</v>
      </c>
      <c r="H805" s="31" t="s">
        <v>1236</v>
      </c>
      <c r="I805" s="5" t="s">
        <v>567</v>
      </c>
      <c r="J805" s="5" t="s">
        <v>250</v>
      </c>
      <c r="K805" s="5" t="s">
        <v>1235</v>
      </c>
      <c r="L805" s="5"/>
      <c r="M805" s="5"/>
      <c r="N805" s="135">
        <v>1</v>
      </c>
    </row>
    <row r="806" spans="1:14" ht="52.05" customHeight="1">
      <c r="A806" s="5" t="s">
        <v>1215</v>
      </c>
      <c r="B806" s="4" t="s">
        <v>1344</v>
      </c>
      <c r="C806" s="5" t="s">
        <v>798</v>
      </c>
      <c r="D806" s="5" t="s">
        <v>3</v>
      </c>
      <c r="E806" s="5" t="s">
        <v>2106</v>
      </c>
      <c r="F806" s="4" t="s">
        <v>1045</v>
      </c>
      <c r="G806" s="125" t="s">
        <v>4127</v>
      </c>
      <c r="H806" s="31" t="s">
        <v>1291</v>
      </c>
      <c r="I806" s="5" t="s">
        <v>42</v>
      </c>
      <c r="J806" s="5" t="s">
        <v>1289</v>
      </c>
      <c r="K806" s="5" t="s">
        <v>1290</v>
      </c>
      <c r="L806" s="5" t="s">
        <v>158</v>
      </c>
      <c r="M806" s="5" t="s">
        <v>1292</v>
      </c>
      <c r="N806" s="135">
        <v>1</v>
      </c>
    </row>
    <row r="807" spans="1:14" ht="52.05" customHeight="1">
      <c r="A807" s="5" t="s">
        <v>1215</v>
      </c>
      <c r="B807" s="5" t="s">
        <v>1344</v>
      </c>
      <c r="C807" s="5" t="s">
        <v>45</v>
      </c>
      <c r="D807" s="5" t="s">
        <v>3</v>
      </c>
      <c r="E807" s="5" t="s">
        <v>75</v>
      </c>
      <c r="F807" s="4" t="s">
        <v>30</v>
      </c>
      <c r="G807" s="125" t="s">
        <v>4146</v>
      </c>
      <c r="H807" s="31" t="s">
        <v>1245</v>
      </c>
      <c r="I807" s="5" t="s">
        <v>1164</v>
      </c>
      <c r="J807" s="5" t="s">
        <v>1155</v>
      </c>
      <c r="K807" s="5" t="s">
        <v>1244</v>
      </c>
      <c r="L807" s="5"/>
      <c r="M807" s="5"/>
      <c r="N807" s="135">
        <v>1</v>
      </c>
    </row>
    <row r="808" spans="1:14" ht="52.05" customHeight="1">
      <c r="A808" s="5" t="s">
        <v>1215</v>
      </c>
      <c r="B808" s="5" t="s">
        <v>1344</v>
      </c>
      <c r="C808" s="5" t="s">
        <v>29</v>
      </c>
      <c r="D808" s="5" t="s">
        <v>3</v>
      </c>
      <c r="E808" s="5" t="s">
        <v>707</v>
      </c>
      <c r="F808" s="4" t="s">
        <v>1690</v>
      </c>
      <c r="G808" s="125" t="s">
        <v>4144</v>
      </c>
      <c r="H808" s="31" t="s">
        <v>1243</v>
      </c>
      <c r="I808" s="5" t="s">
        <v>742</v>
      </c>
      <c r="J808" s="5" t="s">
        <v>1199</v>
      </c>
      <c r="K808" s="4" t="s">
        <v>2438</v>
      </c>
      <c r="L808" s="5"/>
      <c r="M808" s="5"/>
      <c r="N808" s="135">
        <v>1</v>
      </c>
    </row>
    <row r="809" spans="1:14" ht="52.05" customHeight="1">
      <c r="A809" s="5" t="s">
        <v>1215</v>
      </c>
      <c r="B809" s="4" t="s">
        <v>1344</v>
      </c>
      <c r="C809" s="5" t="s">
        <v>361</v>
      </c>
      <c r="D809" s="5" t="s">
        <v>1222</v>
      </c>
      <c r="E809" s="4" t="s">
        <v>25</v>
      </c>
      <c r="F809" s="4" t="s">
        <v>71</v>
      </c>
      <c r="G809" s="125" t="s">
        <v>4139</v>
      </c>
      <c r="H809" s="45" t="s">
        <v>4137</v>
      </c>
      <c r="I809" s="5" t="s">
        <v>567</v>
      </c>
      <c r="J809" s="5" t="s">
        <v>213</v>
      </c>
      <c r="K809" s="4" t="s">
        <v>736</v>
      </c>
      <c r="L809" s="5"/>
      <c r="M809" s="5"/>
      <c r="N809" s="135">
        <v>1</v>
      </c>
    </row>
    <row r="810" spans="1:14" ht="52.05" customHeight="1">
      <c r="A810" s="5" t="s">
        <v>1215</v>
      </c>
      <c r="B810" s="4" t="s">
        <v>18</v>
      </c>
      <c r="C810" s="5" t="s">
        <v>29</v>
      </c>
      <c r="D810" s="5" t="s">
        <v>1</v>
      </c>
      <c r="E810" s="4" t="s">
        <v>25</v>
      </c>
      <c r="F810" s="4" t="s">
        <v>641</v>
      </c>
      <c r="G810" s="125" t="s">
        <v>4140</v>
      </c>
      <c r="H810" s="45" t="s">
        <v>4138</v>
      </c>
      <c r="I810" s="5" t="s">
        <v>26</v>
      </c>
      <c r="J810" s="5" t="s">
        <v>213</v>
      </c>
      <c r="K810" s="4" t="s">
        <v>5300</v>
      </c>
      <c r="L810" s="5"/>
      <c r="M810" s="5"/>
      <c r="N810" s="135">
        <v>1</v>
      </c>
    </row>
    <row r="811" spans="1:14" ht="52.05" customHeight="1">
      <c r="A811" s="5" t="s">
        <v>1215</v>
      </c>
      <c r="B811" s="4" t="s">
        <v>1344</v>
      </c>
      <c r="C811" s="5" t="s">
        <v>45</v>
      </c>
      <c r="D811" s="5" t="s">
        <v>1690</v>
      </c>
      <c r="E811" s="5" t="s">
        <v>749</v>
      </c>
      <c r="F811" s="4" t="s">
        <v>2289</v>
      </c>
      <c r="G811" s="125" t="s">
        <v>4132</v>
      </c>
      <c r="H811" s="31" t="s">
        <v>1237</v>
      </c>
      <c r="I811" s="5" t="s">
        <v>26</v>
      </c>
      <c r="J811" s="5" t="s">
        <v>696</v>
      </c>
      <c r="K811" s="5" t="s">
        <v>696</v>
      </c>
      <c r="L811" s="5"/>
      <c r="M811" s="5"/>
      <c r="N811" s="135">
        <v>1</v>
      </c>
    </row>
    <row r="812" spans="1:14" ht="52.05" customHeight="1">
      <c r="A812" s="5" t="s">
        <v>1215</v>
      </c>
      <c r="B812" s="4" t="s">
        <v>1344</v>
      </c>
      <c r="C812" s="5" t="s">
        <v>45</v>
      </c>
      <c r="D812" s="5" t="s">
        <v>1690</v>
      </c>
      <c r="E812" s="5" t="s">
        <v>749</v>
      </c>
      <c r="F812" s="4" t="s">
        <v>2289</v>
      </c>
      <c r="G812" s="125" t="s">
        <v>4128</v>
      </c>
      <c r="H812" s="31" t="s">
        <v>1286</v>
      </c>
      <c r="I812" s="5" t="s">
        <v>567</v>
      </c>
      <c r="J812" s="5" t="s">
        <v>1435</v>
      </c>
      <c r="K812" s="4" t="s">
        <v>5123</v>
      </c>
      <c r="L812" s="5"/>
      <c r="M812" s="5"/>
      <c r="N812" s="135">
        <v>1</v>
      </c>
    </row>
    <row r="813" spans="1:14" ht="52.05" customHeight="1">
      <c r="A813" s="5" t="s">
        <v>1215</v>
      </c>
      <c r="B813" s="4" t="s">
        <v>19</v>
      </c>
      <c r="C813" s="5" t="s">
        <v>66</v>
      </c>
      <c r="D813" s="5" t="s">
        <v>654</v>
      </c>
      <c r="E813" s="4" t="s">
        <v>25</v>
      </c>
      <c r="F813" s="4" t="s">
        <v>641</v>
      </c>
      <c r="G813" s="125" t="s">
        <v>4133</v>
      </c>
      <c r="H813" s="31" t="s">
        <v>1313</v>
      </c>
      <c r="I813" s="5" t="s">
        <v>26</v>
      </c>
      <c r="J813" s="5" t="s">
        <v>237</v>
      </c>
      <c r="K813" s="4" t="s">
        <v>4018</v>
      </c>
      <c r="L813" s="5"/>
      <c r="M813" s="5"/>
      <c r="N813" s="135">
        <v>1</v>
      </c>
    </row>
    <row r="814" spans="1:14" ht="52.05" customHeight="1">
      <c r="A814" s="5" t="s">
        <v>1215</v>
      </c>
      <c r="B814" s="4" t="s">
        <v>1344</v>
      </c>
      <c r="C814" s="5" t="s">
        <v>798</v>
      </c>
      <c r="D814" s="5" t="s">
        <v>6</v>
      </c>
      <c r="E814" s="4" t="s">
        <v>25</v>
      </c>
      <c r="F814" s="4" t="s">
        <v>46</v>
      </c>
      <c r="G814" s="125" t="s">
        <v>4126</v>
      </c>
      <c r="H814" s="31" t="s">
        <v>1214</v>
      </c>
      <c r="I814" s="5" t="s">
        <v>567</v>
      </c>
      <c r="J814" s="5" t="s">
        <v>683</v>
      </c>
      <c r="K814" s="4" t="s">
        <v>2640</v>
      </c>
      <c r="L814" s="5"/>
      <c r="M814" s="5"/>
      <c r="N814" s="135">
        <v>1</v>
      </c>
    </row>
    <row r="815" spans="1:14" ht="52.05" customHeight="1">
      <c r="A815" s="5" t="s">
        <v>1215</v>
      </c>
      <c r="B815" s="4" t="s">
        <v>1344</v>
      </c>
      <c r="C815" s="5" t="s">
        <v>45</v>
      </c>
      <c r="D815" s="4" t="s">
        <v>5</v>
      </c>
      <c r="E815" s="4" t="s">
        <v>5631</v>
      </c>
      <c r="F815" s="4" t="s">
        <v>71</v>
      </c>
      <c r="G815" s="125" t="s">
        <v>4125</v>
      </c>
      <c r="H815" s="31" t="s">
        <v>2041</v>
      </c>
      <c r="I815" s="5" t="s">
        <v>567</v>
      </c>
      <c r="J815" s="5" t="s">
        <v>184</v>
      </c>
      <c r="K815" s="5" t="s">
        <v>1267</v>
      </c>
      <c r="L815" s="5"/>
      <c r="M815" s="5"/>
      <c r="N815" s="135">
        <v>1</v>
      </c>
    </row>
    <row r="816" spans="1:14" ht="52.05" customHeight="1">
      <c r="A816" s="5" t="s">
        <v>1215</v>
      </c>
      <c r="B816" s="4" t="s">
        <v>1344</v>
      </c>
      <c r="C816" s="5" t="s">
        <v>45</v>
      </c>
      <c r="D816" s="5" t="s">
        <v>2</v>
      </c>
      <c r="E816" s="5" t="s">
        <v>749</v>
      </c>
      <c r="F816" s="4" t="s">
        <v>1628</v>
      </c>
      <c r="G816" s="125" t="s">
        <v>4142</v>
      </c>
      <c r="H816" s="31" t="s">
        <v>1242</v>
      </c>
      <c r="I816" s="5" t="s">
        <v>26</v>
      </c>
      <c r="J816" s="5" t="s">
        <v>156</v>
      </c>
      <c r="K816" s="5" t="s">
        <v>156</v>
      </c>
      <c r="L816" s="5"/>
      <c r="M816" s="5"/>
      <c r="N816" s="135">
        <v>1</v>
      </c>
    </row>
    <row r="817" spans="1:14" ht="52.05" customHeight="1">
      <c r="A817" s="5" t="s">
        <v>1215</v>
      </c>
      <c r="B817" s="4" t="s">
        <v>1344</v>
      </c>
      <c r="C817" s="5" t="s">
        <v>29</v>
      </c>
      <c r="D817" s="5" t="s">
        <v>1222</v>
      </c>
      <c r="E817" s="5" t="s">
        <v>25</v>
      </c>
      <c r="F817" s="4" t="s">
        <v>764</v>
      </c>
      <c r="G817" s="125" t="s">
        <v>4141</v>
      </c>
      <c r="H817" s="32" t="s">
        <v>1241</v>
      </c>
      <c r="I817" s="5" t="s">
        <v>26</v>
      </c>
      <c r="J817" s="5" t="s">
        <v>213</v>
      </c>
      <c r="K817" s="5" t="s">
        <v>1240</v>
      </c>
      <c r="L817" s="5"/>
      <c r="M817" s="5"/>
      <c r="N817" s="135">
        <v>1</v>
      </c>
    </row>
    <row r="818" spans="1:14" ht="52.05" customHeight="1">
      <c r="A818" s="5" t="s">
        <v>1215</v>
      </c>
      <c r="B818" s="5" t="s">
        <v>1344</v>
      </c>
      <c r="C818" s="5" t="s">
        <v>45</v>
      </c>
      <c r="D818" s="5" t="s">
        <v>4</v>
      </c>
      <c r="E818" s="5" t="s">
        <v>61</v>
      </c>
      <c r="F818" s="4" t="s">
        <v>28</v>
      </c>
      <c r="G818" s="125" t="s">
        <v>4145</v>
      </c>
      <c r="H818" s="45" t="s">
        <v>2966</v>
      </c>
      <c r="I818" s="5" t="s">
        <v>567</v>
      </c>
      <c r="J818" s="5" t="s">
        <v>1199</v>
      </c>
      <c r="K818" s="4" t="s">
        <v>2439</v>
      </c>
      <c r="L818" s="5"/>
      <c r="M818" s="5"/>
      <c r="N818" s="135">
        <v>1</v>
      </c>
    </row>
    <row r="819" spans="1:14" ht="52.05" customHeight="1">
      <c r="A819" s="5" t="s">
        <v>1215</v>
      </c>
      <c r="B819" s="4" t="s">
        <v>1428</v>
      </c>
      <c r="C819" s="5" t="s">
        <v>66</v>
      </c>
      <c r="D819" s="5" t="s">
        <v>2</v>
      </c>
      <c r="E819" s="4" t="s">
        <v>25</v>
      </c>
      <c r="F819" s="4" t="s">
        <v>2117</v>
      </c>
      <c r="G819" s="125" t="s">
        <v>4134</v>
      </c>
      <c r="H819" s="31" t="s">
        <v>1314</v>
      </c>
      <c r="I819" s="5" t="s">
        <v>26</v>
      </c>
      <c r="J819" s="5" t="s">
        <v>237</v>
      </c>
      <c r="K819" s="4" t="s">
        <v>4019</v>
      </c>
      <c r="L819" s="5"/>
      <c r="M819" s="5"/>
      <c r="N819" s="135">
        <v>1</v>
      </c>
    </row>
    <row r="820" spans="1:14" ht="52.05" customHeight="1">
      <c r="A820" s="5" t="s">
        <v>1246</v>
      </c>
      <c r="B820" s="5" t="s">
        <v>18</v>
      </c>
      <c r="C820" s="5" t="s">
        <v>29</v>
      </c>
      <c r="D820" s="5" t="s">
        <v>1</v>
      </c>
      <c r="E820" s="4" t="s">
        <v>181</v>
      </c>
      <c r="F820" s="4" t="s">
        <v>1690</v>
      </c>
      <c r="G820" s="125" t="s">
        <v>4156</v>
      </c>
      <c r="H820" s="31" t="s">
        <v>1254</v>
      </c>
      <c r="I820" s="5" t="s">
        <v>26</v>
      </c>
      <c r="J820" s="5" t="s">
        <v>213</v>
      </c>
      <c r="K820" s="4" t="s">
        <v>5299</v>
      </c>
      <c r="L820" s="5"/>
      <c r="M820" s="5"/>
      <c r="N820" s="135">
        <v>1</v>
      </c>
    </row>
    <row r="821" spans="1:14" ht="52.05" customHeight="1">
      <c r="A821" s="5" t="s">
        <v>1246</v>
      </c>
      <c r="B821" s="4" t="s">
        <v>1344</v>
      </c>
      <c r="C821" s="5" t="s">
        <v>66</v>
      </c>
      <c r="D821" s="5" t="s">
        <v>5</v>
      </c>
      <c r="E821" s="5" t="s">
        <v>70</v>
      </c>
      <c r="F821" s="4" t="s">
        <v>1690</v>
      </c>
      <c r="G821" s="125" t="s">
        <v>4155</v>
      </c>
      <c r="H821" s="31" t="s">
        <v>1316</v>
      </c>
      <c r="I821" s="5" t="s">
        <v>26</v>
      </c>
      <c r="J821" s="5" t="s">
        <v>237</v>
      </c>
      <c r="K821" s="4" t="s">
        <v>4022</v>
      </c>
      <c r="L821" s="5"/>
      <c r="M821" s="5"/>
      <c r="N821" s="135">
        <v>1</v>
      </c>
    </row>
    <row r="822" spans="1:14" ht="52.05" customHeight="1">
      <c r="A822" s="5" t="s">
        <v>1246</v>
      </c>
      <c r="B822" s="5" t="s">
        <v>18</v>
      </c>
      <c r="C822" s="5" t="s">
        <v>45</v>
      </c>
      <c r="D822" s="4" t="s">
        <v>41</v>
      </c>
      <c r="E822" s="4" t="s">
        <v>25</v>
      </c>
      <c r="F822" s="4" t="s">
        <v>1690</v>
      </c>
      <c r="G822" s="125" t="s">
        <v>4152</v>
      </c>
      <c r="H822" s="31" t="s">
        <v>1252</v>
      </c>
      <c r="I822" s="5" t="s">
        <v>26</v>
      </c>
      <c r="J822" s="5" t="s">
        <v>696</v>
      </c>
      <c r="K822" s="5" t="s">
        <v>696</v>
      </c>
      <c r="L822" s="5"/>
      <c r="M822" s="5"/>
      <c r="N822" s="135">
        <v>1</v>
      </c>
    </row>
    <row r="823" spans="1:14" ht="52.05" customHeight="1">
      <c r="A823" s="5" t="s">
        <v>1246</v>
      </c>
      <c r="B823" s="5" t="s">
        <v>1344</v>
      </c>
      <c r="C823" s="5" t="s">
        <v>45</v>
      </c>
      <c r="D823" s="5" t="s">
        <v>3</v>
      </c>
      <c r="E823" s="5" t="s">
        <v>707</v>
      </c>
      <c r="F823" s="4" t="s">
        <v>46</v>
      </c>
      <c r="G823" s="125" t="s">
        <v>4153</v>
      </c>
      <c r="H823" s="31" t="s">
        <v>1253</v>
      </c>
      <c r="I823" s="5" t="s">
        <v>567</v>
      </c>
      <c r="J823" s="5" t="s">
        <v>696</v>
      </c>
      <c r="K823" s="5" t="s">
        <v>696</v>
      </c>
      <c r="L823" s="5"/>
      <c r="M823" s="5"/>
      <c r="N823" s="135">
        <v>1</v>
      </c>
    </row>
    <row r="824" spans="1:14" ht="52.05" customHeight="1">
      <c r="A824" s="5" t="s">
        <v>1246</v>
      </c>
      <c r="B824" s="4" t="s">
        <v>1344</v>
      </c>
      <c r="C824" s="5" t="s">
        <v>45</v>
      </c>
      <c r="D824" s="4" t="s">
        <v>5</v>
      </c>
      <c r="E824" s="5" t="s">
        <v>48</v>
      </c>
      <c r="F824" s="4" t="s">
        <v>46</v>
      </c>
      <c r="G824" s="125" t="s">
        <v>4158</v>
      </c>
      <c r="H824" s="31" t="s">
        <v>1256</v>
      </c>
      <c r="I824" s="5" t="s">
        <v>567</v>
      </c>
      <c r="J824" s="5" t="s">
        <v>213</v>
      </c>
      <c r="K824" s="5" t="s">
        <v>736</v>
      </c>
      <c r="L824" s="5"/>
      <c r="M824" s="5"/>
      <c r="N824" s="135">
        <v>1</v>
      </c>
    </row>
    <row r="825" spans="1:14" ht="52.05" customHeight="1">
      <c r="A825" s="5" t="s">
        <v>1246</v>
      </c>
      <c r="B825" s="4" t="s">
        <v>1344</v>
      </c>
      <c r="C825" s="5" t="s">
        <v>45</v>
      </c>
      <c r="D825" s="4" t="s">
        <v>396</v>
      </c>
      <c r="E825" s="4" t="s">
        <v>25</v>
      </c>
      <c r="F825" s="4" t="s">
        <v>2289</v>
      </c>
      <c r="G825" s="125" t="s">
        <v>4159</v>
      </c>
      <c r="H825" s="45" t="s">
        <v>2245</v>
      </c>
      <c r="I825" s="5" t="s">
        <v>567</v>
      </c>
      <c r="J825" s="5" t="s">
        <v>156</v>
      </c>
      <c r="K825" s="5" t="s">
        <v>1257</v>
      </c>
      <c r="L825" s="5"/>
      <c r="M825" s="5"/>
      <c r="N825" s="135">
        <v>1</v>
      </c>
    </row>
    <row r="826" spans="1:14" ht="52.05" customHeight="1">
      <c r="A826" s="5" t="s">
        <v>1246</v>
      </c>
      <c r="B826" s="4" t="s">
        <v>1344</v>
      </c>
      <c r="C826" s="5" t="s">
        <v>66</v>
      </c>
      <c r="D826" s="4" t="s">
        <v>1691</v>
      </c>
      <c r="E826" s="4" t="s">
        <v>25</v>
      </c>
      <c r="F826" s="4" t="s">
        <v>294</v>
      </c>
      <c r="G826" s="125" t="s">
        <v>4147</v>
      </c>
      <c r="H826" s="31" t="s">
        <v>1247</v>
      </c>
      <c r="I826" s="5" t="s">
        <v>26</v>
      </c>
      <c r="J826" s="5" t="s">
        <v>99</v>
      </c>
      <c r="K826" s="5" t="s">
        <v>1249</v>
      </c>
      <c r="L826" s="5"/>
      <c r="M826" s="5"/>
      <c r="N826" s="135">
        <v>1</v>
      </c>
    </row>
    <row r="827" spans="1:14" ht="52.05" customHeight="1">
      <c r="A827" s="5" t="s">
        <v>1246</v>
      </c>
      <c r="B827" s="4" t="s">
        <v>1344</v>
      </c>
      <c r="C827" s="5" t="s">
        <v>45</v>
      </c>
      <c r="D827" s="4" t="s">
        <v>193</v>
      </c>
      <c r="E827" s="5" t="s">
        <v>1515</v>
      </c>
      <c r="F827" s="4" t="s">
        <v>1969</v>
      </c>
      <c r="G827" s="125" t="s">
        <v>4148</v>
      </c>
      <c r="H827" s="31" t="s">
        <v>1248</v>
      </c>
      <c r="I827" s="5" t="s">
        <v>742</v>
      </c>
      <c r="J827" s="5" t="s">
        <v>99</v>
      </c>
      <c r="K827" s="5" t="s">
        <v>1250</v>
      </c>
      <c r="L827" s="5"/>
      <c r="M827" s="5"/>
      <c r="N827" s="135">
        <v>1</v>
      </c>
    </row>
    <row r="828" spans="1:14" ht="52.05" customHeight="1">
      <c r="A828" s="5" t="s">
        <v>1246</v>
      </c>
      <c r="B828" s="5" t="s">
        <v>1344</v>
      </c>
      <c r="C828" s="5" t="s">
        <v>45</v>
      </c>
      <c r="D828" s="5" t="s">
        <v>3</v>
      </c>
      <c r="E828" s="34" t="s">
        <v>75</v>
      </c>
      <c r="F828" s="4" t="s">
        <v>46</v>
      </c>
      <c r="G828" s="125" t="s">
        <v>4149</v>
      </c>
      <c r="H828" s="31" t="s">
        <v>1269</v>
      </c>
      <c r="I828" s="5" t="s">
        <v>567</v>
      </c>
      <c r="J828" s="5" t="s">
        <v>184</v>
      </c>
      <c r="K828" s="5" t="s">
        <v>1268</v>
      </c>
      <c r="L828" s="5"/>
      <c r="M828" s="5"/>
      <c r="N828" s="135">
        <v>1</v>
      </c>
    </row>
    <row r="829" spans="1:14" ht="52.05" customHeight="1">
      <c r="A829" s="5" t="s">
        <v>1246</v>
      </c>
      <c r="B829" s="4" t="s">
        <v>1344</v>
      </c>
      <c r="C829" s="5" t="s">
        <v>45</v>
      </c>
      <c r="D829" s="5" t="s">
        <v>0</v>
      </c>
      <c r="E829" s="4" t="s">
        <v>25</v>
      </c>
      <c r="F829" s="4" t="s">
        <v>585</v>
      </c>
      <c r="G829" s="125" t="s">
        <v>4154</v>
      </c>
      <c r="H829" s="31" t="s">
        <v>1305</v>
      </c>
      <c r="I829" s="5" t="s">
        <v>42</v>
      </c>
      <c r="J829" s="5" t="s">
        <v>237</v>
      </c>
      <c r="K829" s="4" t="s">
        <v>4021</v>
      </c>
      <c r="L829" s="5"/>
      <c r="M829" s="5"/>
      <c r="N829" s="135">
        <v>1</v>
      </c>
    </row>
    <row r="830" spans="1:14" ht="52.05" customHeight="1">
      <c r="A830" s="5" t="s">
        <v>1246</v>
      </c>
      <c r="B830" s="5" t="s">
        <v>1344</v>
      </c>
      <c r="C830" s="5" t="s">
        <v>45</v>
      </c>
      <c r="D830" s="5" t="s">
        <v>3</v>
      </c>
      <c r="E830" s="5" t="s">
        <v>707</v>
      </c>
      <c r="F830" s="4" t="s">
        <v>28</v>
      </c>
      <c r="G830" s="125" t="s">
        <v>4160</v>
      </c>
      <c r="H830" s="31" t="s">
        <v>1258</v>
      </c>
      <c r="I830" s="5" t="s">
        <v>567</v>
      </c>
      <c r="J830" s="5" t="s">
        <v>156</v>
      </c>
      <c r="K830" s="5" t="s">
        <v>156</v>
      </c>
      <c r="L830" s="5"/>
      <c r="M830" s="5"/>
      <c r="N830" s="135">
        <v>1</v>
      </c>
    </row>
    <row r="831" spans="1:14" ht="52.05" customHeight="1">
      <c r="A831" s="5" t="s">
        <v>1246</v>
      </c>
      <c r="B831" s="4" t="s">
        <v>1344</v>
      </c>
      <c r="C831" s="5" t="s">
        <v>29</v>
      </c>
      <c r="D831" s="5" t="s">
        <v>2</v>
      </c>
      <c r="E831" s="4" t="s">
        <v>25</v>
      </c>
      <c r="F831" s="4" t="s">
        <v>641</v>
      </c>
      <c r="G831" s="125" t="s">
        <v>4150</v>
      </c>
      <c r="H831" s="31" t="s">
        <v>1282</v>
      </c>
      <c r="I831" s="5" t="s">
        <v>26</v>
      </c>
      <c r="J831" s="5" t="s">
        <v>184</v>
      </c>
      <c r="K831" s="5" t="s">
        <v>1283</v>
      </c>
      <c r="L831" s="5"/>
      <c r="M831" s="5"/>
      <c r="N831" s="135">
        <v>1</v>
      </c>
    </row>
    <row r="832" spans="1:14" ht="52.05" customHeight="1">
      <c r="A832" s="5" t="s">
        <v>1246</v>
      </c>
      <c r="B832" s="5" t="s">
        <v>18</v>
      </c>
      <c r="C832" s="5" t="s">
        <v>66</v>
      </c>
      <c r="D832" s="5" t="s">
        <v>1</v>
      </c>
      <c r="E832" s="4" t="s">
        <v>25</v>
      </c>
      <c r="F832" s="4" t="s">
        <v>1690</v>
      </c>
      <c r="G832" s="125" t="s">
        <v>4157</v>
      </c>
      <c r="H832" s="31" t="s">
        <v>1255</v>
      </c>
      <c r="I832" s="5" t="s">
        <v>26</v>
      </c>
      <c r="J832" s="5" t="s">
        <v>213</v>
      </c>
      <c r="K832" s="5" t="s">
        <v>736</v>
      </c>
      <c r="L832" s="5"/>
      <c r="M832" s="5"/>
      <c r="N832" s="135">
        <v>1</v>
      </c>
    </row>
    <row r="833" spans="1:14" ht="52.05" customHeight="1">
      <c r="A833" s="5" t="s">
        <v>1246</v>
      </c>
      <c r="B833" s="4" t="s">
        <v>1661</v>
      </c>
      <c r="C833" s="5" t="s">
        <v>45</v>
      </c>
      <c r="D833" s="5" t="s">
        <v>5</v>
      </c>
      <c r="E833" s="4" t="s">
        <v>1061</v>
      </c>
      <c r="F833" s="4" t="s">
        <v>641</v>
      </c>
      <c r="G833" s="125" t="s">
        <v>4161</v>
      </c>
      <c r="H833" s="31" t="s">
        <v>2109</v>
      </c>
      <c r="I833" s="5" t="s">
        <v>26</v>
      </c>
      <c r="J833" s="5" t="s">
        <v>156</v>
      </c>
      <c r="K833" s="5" t="s">
        <v>156</v>
      </c>
      <c r="L833" s="5"/>
      <c r="M833" s="5"/>
      <c r="N833" s="135">
        <v>1</v>
      </c>
    </row>
    <row r="834" spans="1:14" ht="52.05" customHeight="1">
      <c r="A834" s="5" t="s">
        <v>1246</v>
      </c>
      <c r="B834" s="4" t="s">
        <v>1661</v>
      </c>
      <c r="C834" s="5" t="s">
        <v>29</v>
      </c>
      <c r="D834" s="5" t="s">
        <v>654</v>
      </c>
      <c r="E834" s="4" t="s">
        <v>181</v>
      </c>
      <c r="F834" s="4" t="s">
        <v>1690</v>
      </c>
      <c r="G834" s="125" t="s">
        <v>4151</v>
      </c>
      <c r="H834" s="31" t="s">
        <v>1284</v>
      </c>
      <c r="I834" s="5" t="s">
        <v>26</v>
      </c>
      <c r="J834" s="5" t="s">
        <v>184</v>
      </c>
      <c r="K834" s="5" t="s">
        <v>1285</v>
      </c>
      <c r="L834" s="5"/>
      <c r="M834" s="5"/>
      <c r="N834" s="135">
        <v>1</v>
      </c>
    </row>
    <row r="835" spans="1:14" ht="52.05" customHeight="1">
      <c r="A835" s="5" t="s">
        <v>1318</v>
      </c>
      <c r="B835" s="4" t="s">
        <v>1344</v>
      </c>
      <c r="C835" s="5" t="s">
        <v>45</v>
      </c>
      <c r="D835" s="4" t="s">
        <v>3</v>
      </c>
      <c r="E835" s="5" t="s">
        <v>707</v>
      </c>
      <c r="F835" s="4" t="s">
        <v>867</v>
      </c>
      <c r="G835" s="125" t="s">
        <v>4167</v>
      </c>
      <c r="H835" s="31" t="s">
        <v>1323</v>
      </c>
      <c r="I835" s="5" t="s">
        <v>42</v>
      </c>
      <c r="J835" s="5" t="s">
        <v>72</v>
      </c>
      <c r="K835" s="5" t="s">
        <v>1613</v>
      </c>
      <c r="L835" s="5"/>
      <c r="M835" s="5"/>
      <c r="N835" s="135">
        <v>1</v>
      </c>
    </row>
    <row r="836" spans="1:14" ht="52.05" customHeight="1">
      <c r="A836" s="5" t="s">
        <v>1318</v>
      </c>
      <c r="B836" s="5" t="s">
        <v>18</v>
      </c>
      <c r="C836" s="5" t="s">
        <v>45</v>
      </c>
      <c r="D836" s="5" t="s">
        <v>1</v>
      </c>
      <c r="E836" s="5" t="s">
        <v>1618</v>
      </c>
      <c r="F836" s="4" t="s">
        <v>366</v>
      </c>
      <c r="G836" s="125" t="s">
        <v>4168</v>
      </c>
      <c r="H836" s="31" t="s">
        <v>1619</v>
      </c>
      <c r="I836" s="5" t="s">
        <v>26</v>
      </c>
      <c r="J836" s="5" t="s">
        <v>237</v>
      </c>
      <c r="K836" s="4" t="s">
        <v>4023</v>
      </c>
      <c r="L836" s="5"/>
      <c r="M836" s="5"/>
      <c r="N836" s="135">
        <v>1</v>
      </c>
    </row>
    <row r="837" spans="1:14" ht="52.05" customHeight="1">
      <c r="A837" s="5" t="s">
        <v>1318</v>
      </c>
      <c r="B837" s="4" t="s">
        <v>1344</v>
      </c>
      <c r="C837" s="5" t="s">
        <v>233</v>
      </c>
      <c r="D837" s="4" t="s">
        <v>193</v>
      </c>
      <c r="E837" s="5" t="s">
        <v>1515</v>
      </c>
      <c r="F837" s="4" t="s">
        <v>1969</v>
      </c>
      <c r="G837" s="125" t="s">
        <v>4169</v>
      </c>
      <c r="H837" s="45" t="s">
        <v>2968</v>
      </c>
      <c r="I837" s="5" t="s">
        <v>23</v>
      </c>
      <c r="J837" s="5" t="s">
        <v>1324</v>
      </c>
      <c r="K837" s="5" t="s">
        <v>1324</v>
      </c>
      <c r="L837" s="5"/>
      <c r="M837" s="5"/>
      <c r="N837" s="135">
        <v>1</v>
      </c>
    </row>
    <row r="838" spans="1:14" ht="52.05" customHeight="1">
      <c r="A838" s="5" t="s">
        <v>1318</v>
      </c>
      <c r="B838" s="4" t="s">
        <v>1344</v>
      </c>
      <c r="C838" s="5" t="s">
        <v>45</v>
      </c>
      <c r="D838" s="4" t="s">
        <v>193</v>
      </c>
      <c r="E838" s="5" t="s">
        <v>1232</v>
      </c>
      <c r="F838" s="4" t="s">
        <v>571</v>
      </c>
      <c r="G838" s="125" t="s">
        <v>4162</v>
      </c>
      <c r="H838" s="31" t="s">
        <v>1319</v>
      </c>
      <c r="I838" s="5" t="s">
        <v>23</v>
      </c>
      <c r="J838" s="5" t="s">
        <v>99</v>
      </c>
      <c r="K838" s="4" t="s">
        <v>1251</v>
      </c>
      <c r="L838" s="5"/>
      <c r="M838" s="5"/>
      <c r="N838" s="135">
        <v>1</v>
      </c>
    </row>
    <row r="839" spans="1:14" ht="52.05" customHeight="1">
      <c r="A839" s="5" t="s">
        <v>1318</v>
      </c>
      <c r="B839" s="5" t="s">
        <v>1344</v>
      </c>
      <c r="C839" s="5" t="s">
        <v>345</v>
      </c>
      <c r="D839" s="5" t="s">
        <v>3</v>
      </c>
      <c r="E839" s="5" t="s">
        <v>707</v>
      </c>
      <c r="F839" s="4" t="s">
        <v>571</v>
      </c>
      <c r="G839" s="125" t="s">
        <v>4165</v>
      </c>
      <c r="H839" s="31" t="s">
        <v>1320</v>
      </c>
      <c r="I839" s="5" t="s">
        <v>567</v>
      </c>
      <c r="J839" s="5" t="s">
        <v>877</v>
      </c>
      <c r="K839" s="5" t="s">
        <v>1321</v>
      </c>
      <c r="L839" s="5"/>
      <c r="M839" s="5"/>
      <c r="N839" s="135">
        <v>1</v>
      </c>
    </row>
    <row r="840" spans="1:14" ht="52.05" customHeight="1">
      <c r="A840" s="5" t="s">
        <v>1318</v>
      </c>
      <c r="B840" s="4" t="s">
        <v>1344</v>
      </c>
      <c r="C840" s="5" t="s">
        <v>345</v>
      </c>
      <c r="D840" s="4" t="s">
        <v>3</v>
      </c>
      <c r="E840" s="5" t="s">
        <v>317</v>
      </c>
      <c r="F840" s="4" t="s">
        <v>750</v>
      </c>
      <c r="G840" s="125" t="s">
        <v>4166</v>
      </c>
      <c r="H840" s="45" t="s">
        <v>2967</v>
      </c>
      <c r="I840" s="5" t="s">
        <v>567</v>
      </c>
      <c r="J840" s="5" t="s">
        <v>877</v>
      </c>
      <c r="K840" s="5" t="s">
        <v>1322</v>
      </c>
      <c r="L840" s="5"/>
      <c r="M840" s="5"/>
      <c r="N840" s="135">
        <v>1</v>
      </c>
    </row>
    <row r="841" spans="1:14" ht="52.05" customHeight="1">
      <c r="A841" s="5" t="s">
        <v>1318</v>
      </c>
      <c r="B841" s="4" t="s">
        <v>1344</v>
      </c>
      <c r="C841" s="5" t="s">
        <v>45</v>
      </c>
      <c r="D841" s="5" t="s">
        <v>8</v>
      </c>
      <c r="E841" s="4" t="s">
        <v>25</v>
      </c>
      <c r="F841" s="4" t="s">
        <v>1045</v>
      </c>
      <c r="G841" s="125" t="s">
        <v>4164</v>
      </c>
      <c r="H841" s="31" t="s">
        <v>1434</v>
      </c>
      <c r="I841" s="5" t="s">
        <v>26</v>
      </c>
      <c r="J841" s="5" t="s">
        <v>1435</v>
      </c>
      <c r="K841" s="4" t="s">
        <v>5122</v>
      </c>
      <c r="L841" s="5"/>
      <c r="M841" s="5"/>
      <c r="N841" s="135">
        <v>1</v>
      </c>
    </row>
    <row r="842" spans="1:14" ht="52.05" customHeight="1">
      <c r="A842" s="5" t="s">
        <v>1318</v>
      </c>
      <c r="B842" s="4" t="s">
        <v>1344</v>
      </c>
      <c r="C842" s="5" t="s">
        <v>1647</v>
      </c>
      <c r="D842" s="5" t="s">
        <v>6</v>
      </c>
      <c r="E842" s="4" t="s">
        <v>25</v>
      </c>
      <c r="F842" s="4" t="s">
        <v>25</v>
      </c>
      <c r="G842" s="125" t="s">
        <v>4170</v>
      </c>
      <c r="H842" s="32" t="s">
        <v>1325</v>
      </c>
      <c r="I842" s="5" t="s">
        <v>26</v>
      </c>
      <c r="J842" s="5" t="s">
        <v>1324</v>
      </c>
      <c r="K842" s="5" t="s">
        <v>1324</v>
      </c>
      <c r="L842" s="5"/>
      <c r="M842" s="5"/>
      <c r="N842" s="135">
        <v>1</v>
      </c>
    </row>
    <row r="843" spans="1:14" ht="52.05" customHeight="1">
      <c r="A843" s="5" t="s">
        <v>1318</v>
      </c>
      <c r="B843" s="4" t="s">
        <v>1344</v>
      </c>
      <c r="C843" s="5" t="s">
        <v>29</v>
      </c>
      <c r="D843" s="5" t="s">
        <v>3</v>
      </c>
      <c r="E843" s="5" t="s">
        <v>708</v>
      </c>
      <c r="F843" s="4" t="s">
        <v>641</v>
      </c>
      <c r="G843" s="125" t="s">
        <v>4163</v>
      </c>
      <c r="H843" s="31" t="s">
        <v>1421</v>
      </c>
      <c r="I843" s="5" t="s">
        <v>26</v>
      </c>
      <c r="J843" s="5" t="s">
        <v>184</v>
      </c>
      <c r="K843" s="5" t="s">
        <v>1420</v>
      </c>
      <c r="L843" s="5"/>
      <c r="M843" s="5"/>
      <c r="N843" s="135">
        <v>1</v>
      </c>
    </row>
    <row r="844" spans="1:14" ht="52.05" customHeight="1">
      <c r="A844" s="4" t="s">
        <v>1327</v>
      </c>
      <c r="B844" s="5" t="s">
        <v>1428</v>
      </c>
      <c r="C844" s="5" t="s">
        <v>66</v>
      </c>
      <c r="D844" s="5" t="s">
        <v>8</v>
      </c>
      <c r="E844" s="5" t="s">
        <v>25</v>
      </c>
      <c r="F844" s="4" t="s">
        <v>641</v>
      </c>
      <c r="G844" s="125" t="s">
        <v>4181</v>
      </c>
      <c r="H844" s="31" t="s">
        <v>2087</v>
      </c>
      <c r="I844" s="5" t="s">
        <v>26</v>
      </c>
      <c r="J844" s="5" t="s">
        <v>237</v>
      </c>
      <c r="K844" s="4" t="s">
        <v>4025</v>
      </c>
      <c r="L844" s="5"/>
      <c r="M844" s="5"/>
      <c r="N844" s="135">
        <v>1</v>
      </c>
    </row>
    <row r="845" spans="1:14" ht="52.05" customHeight="1">
      <c r="A845" s="4" t="s">
        <v>1327</v>
      </c>
      <c r="B845" s="5" t="s">
        <v>1428</v>
      </c>
      <c r="C845" s="5" t="s">
        <v>66</v>
      </c>
      <c r="D845" s="5" t="s">
        <v>8</v>
      </c>
      <c r="E845" s="4" t="s">
        <v>25</v>
      </c>
      <c r="F845" s="4" t="s">
        <v>641</v>
      </c>
      <c r="G845" s="125" t="s">
        <v>4180</v>
      </c>
      <c r="H845" s="31" t="s">
        <v>2086</v>
      </c>
      <c r="I845" s="5" t="s">
        <v>26</v>
      </c>
      <c r="J845" s="5" t="s">
        <v>237</v>
      </c>
      <c r="K845" s="4" t="s">
        <v>4024</v>
      </c>
      <c r="L845" s="5"/>
      <c r="M845" s="5"/>
      <c r="N845" s="135">
        <v>1</v>
      </c>
    </row>
    <row r="846" spans="1:14" ht="52.05" customHeight="1">
      <c r="A846" s="5" t="s">
        <v>1327</v>
      </c>
      <c r="B846" s="4" t="s">
        <v>1661</v>
      </c>
      <c r="C846" s="5" t="s">
        <v>29</v>
      </c>
      <c r="D846" s="5" t="s">
        <v>2</v>
      </c>
      <c r="E846" s="4" t="s">
        <v>25</v>
      </c>
      <c r="F846" s="4" t="s">
        <v>641</v>
      </c>
      <c r="G846" s="125" t="s">
        <v>4173</v>
      </c>
      <c r="H846" s="32" t="s">
        <v>4171</v>
      </c>
      <c r="I846" s="5" t="s">
        <v>26</v>
      </c>
      <c r="J846" s="5" t="s">
        <v>184</v>
      </c>
      <c r="K846" s="5" t="s">
        <v>1422</v>
      </c>
      <c r="L846" s="5"/>
      <c r="M846" s="5"/>
      <c r="N846" s="135">
        <v>1</v>
      </c>
    </row>
    <row r="847" spans="1:14" ht="52.05" customHeight="1">
      <c r="A847" s="5" t="s">
        <v>1327</v>
      </c>
      <c r="B847" s="4" t="s">
        <v>1661</v>
      </c>
      <c r="C847" s="5" t="s">
        <v>29</v>
      </c>
      <c r="D847" s="5" t="s">
        <v>2</v>
      </c>
      <c r="E847" s="4" t="s">
        <v>25</v>
      </c>
      <c r="F847" s="4" t="s">
        <v>641</v>
      </c>
      <c r="G847" s="125" t="s">
        <v>4174</v>
      </c>
      <c r="H847" s="32" t="s">
        <v>4172</v>
      </c>
      <c r="I847" s="5" t="s">
        <v>26</v>
      </c>
      <c r="J847" s="5" t="s">
        <v>184</v>
      </c>
      <c r="K847" s="5" t="s">
        <v>1422</v>
      </c>
      <c r="L847" s="5"/>
      <c r="M847" s="5"/>
      <c r="N847" s="135">
        <v>1</v>
      </c>
    </row>
    <row r="848" spans="1:14" ht="52.05" customHeight="1">
      <c r="A848" s="5" t="s">
        <v>1327</v>
      </c>
      <c r="B848" s="5" t="s">
        <v>1344</v>
      </c>
      <c r="C848" s="5" t="s">
        <v>45</v>
      </c>
      <c r="D848" s="5" t="s">
        <v>3</v>
      </c>
      <c r="E848" s="5" t="s">
        <v>707</v>
      </c>
      <c r="F848" s="4" t="s">
        <v>53</v>
      </c>
      <c r="G848" s="125" t="s">
        <v>4176</v>
      </c>
      <c r="H848" s="31" t="s">
        <v>1328</v>
      </c>
      <c r="I848" s="5" t="s">
        <v>26</v>
      </c>
      <c r="J848" s="5" t="s">
        <v>1326</v>
      </c>
      <c r="K848" s="5" t="s">
        <v>1326</v>
      </c>
      <c r="L848" s="5"/>
      <c r="M848" s="5"/>
      <c r="N848" s="135">
        <v>1</v>
      </c>
    </row>
    <row r="849" spans="1:14" ht="52.05" customHeight="1">
      <c r="A849" s="5" t="s">
        <v>1327</v>
      </c>
      <c r="B849" s="4" t="s">
        <v>1661</v>
      </c>
      <c r="C849" s="5" t="s">
        <v>29</v>
      </c>
      <c r="D849" s="5" t="s">
        <v>2</v>
      </c>
      <c r="E849" s="4" t="s">
        <v>25</v>
      </c>
      <c r="F849" s="4" t="s">
        <v>641</v>
      </c>
      <c r="G849" s="125" t="s">
        <v>4175</v>
      </c>
      <c r="H849" s="32" t="s">
        <v>1637</v>
      </c>
      <c r="I849" s="5" t="s">
        <v>26</v>
      </c>
      <c r="J849" s="5" t="s">
        <v>184</v>
      </c>
      <c r="K849" s="5" t="s">
        <v>1423</v>
      </c>
      <c r="L849" s="5"/>
      <c r="M849" s="5"/>
      <c r="N849" s="135">
        <v>1</v>
      </c>
    </row>
    <row r="850" spans="1:14" ht="52.05" customHeight="1">
      <c r="A850" s="5" t="s">
        <v>1327</v>
      </c>
      <c r="B850" s="5" t="s">
        <v>1344</v>
      </c>
      <c r="C850" s="5" t="s">
        <v>45</v>
      </c>
      <c r="D850" s="5" t="s">
        <v>3</v>
      </c>
      <c r="E850" s="4" t="s">
        <v>317</v>
      </c>
      <c r="F850" s="4" t="s">
        <v>641</v>
      </c>
      <c r="G850" s="125" t="s">
        <v>4179</v>
      </c>
      <c r="H850" s="31" t="s">
        <v>1622</v>
      </c>
      <c r="I850" s="5" t="s">
        <v>26</v>
      </c>
      <c r="J850" s="5" t="s">
        <v>237</v>
      </c>
      <c r="K850" s="4" t="s">
        <v>4028</v>
      </c>
      <c r="L850" s="5"/>
      <c r="M850" s="5"/>
      <c r="N850" s="135">
        <v>1</v>
      </c>
    </row>
    <row r="851" spans="1:14" ht="52.05" customHeight="1">
      <c r="A851" s="5" t="s">
        <v>1327</v>
      </c>
      <c r="B851" s="4" t="s">
        <v>1344</v>
      </c>
      <c r="C851" s="5" t="s">
        <v>45</v>
      </c>
      <c r="D851" s="5" t="s">
        <v>5</v>
      </c>
      <c r="E851" s="4" t="s">
        <v>2261</v>
      </c>
      <c r="F851" s="4" t="s">
        <v>571</v>
      </c>
      <c r="G851" s="125" t="s">
        <v>4183</v>
      </c>
      <c r="H851" s="31" t="s">
        <v>1330</v>
      </c>
      <c r="I851" s="5" t="s">
        <v>567</v>
      </c>
      <c r="J851" s="5" t="s">
        <v>213</v>
      </c>
      <c r="K851" s="5" t="s">
        <v>1329</v>
      </c>
      <c r="L851" s="5"/>
      <c r="M851" s="5"/>
      <c r="N851" s="135">
        <v>1</v>
      </c>
    </row>
    <row r="852" spans="1:14" ht="52.05" customHeight="1">
      <c r="A852" s="5" t="s">
        <v>1327</v>
      </c>
      <c r="B852" s="5" t="s">
        <v>1344</v>
      </c>
      <c r="C852" s="5" t="s">
        <v>45</v>
      </c>
      <c r="D852" s="5" t="s">
        <v>0</v>
      </c>
      <c r="E852" s="5" t="s">
        <v>1453</v>
      </c>
      <c r="F852" s="4" t="s">
        <v>1045</v>
      </c>
      <c r="G852" s="125" t="s">
        <v>4177</v>
      </c>
      <c r="H852" s="31" t="s">
        <v>1620</v>
      </c>
      <c r="I852" s="5" t="s">
        <v>26</v>
      </c>
      <c r="J852" s="5" t="s">
        <v>237</v>
      </c>
      <c r="K852" s="4" t="s">
        <v>4026</v>
      </c>
      <c r="L852" s="5"/>
      <c r="M852" s="5"/>
      <c r="N852" s="135">
        <v>1</v>
      </c>
    </row>
    <row r="853" spans="1:14" ht="52.05" customHeight="1">
      <c r="A853" s="5" t="s">
        <v>1327</v>
      </c>
      <c r="B853" s="4" t="s">
        <v>1344</v>
      </c>
      <c r="C853" s="5" t="s">
        <v>66</v>
      </c>
      <c r="D853" s="4" t="s">
        <v>8</v>
      </c>
      <c r="E853" s="5" t="s">
        <v>749</v>
      </c>
      <c r="F853" s="4" t="s">
        <v>2289</v>
      </c>
      <c r="G853" s="125" t="s">
        <v>4182</v>
      </c>
      <c r="H853" s="31" t="s">
        <v>1636</v>
      </c>
      <c r="I853" s="5" t="s">
        <v>567</v>
      </c>
      <c r="J853" s="5" t="s">
        <v>237</v>
      </c>
      <c r="K853" s="4" t="s">
        <v>4029</v>
      </c>
      <c r="L853" s="5"/>
      <c r="M853" s="5"/>
      <c r="N853" s="135">
        <v>1</v>
      </c>
    </row>
    <row r="854" spans="1:14" ht="52.05" customHeight="1">
      <c r="A854" s="5" t="s">
        <v>1327</v>
      </c>
      <c r="B854" s="5" t="s">
        <v>1344</v>
      </c>
      <c r="C854" s="5" t="s">
        <v>45</v>
      </c>
      <c r="D854" s="5" t="s">
        <v>3</v>
      </c>
      <c r="E854" s="5" t="s">
        <v>647</v>
      </c>
      <c r="F854" s="4" t="s">
        <v>641</v>
      </c>
      <c r="G854" s="125" t="s">
        <v>4178</v>
      </c>
      <c r="H854" s="31" t="s">
        <v>1621</v>
      </c>
      <c r="I854" s="5" t="s">
        <v>26</v>
      </c>
      <c r="J854" s="5" t="s">
        <v>237</v>
      </c>
      <c r="K854" s="4" t="s">
        <v>4027</v>
      </c>
      <c r="L854" s="5"/>
      <c r="M854" s="5"/>
      <c r="N854" s="135">
        <v>1</v>
      </c>
    </row>
    <row r="855" spans="1:14" ht="52.05" customHeight="1">
      <c r="A855" s="5" t="s">
        <v>1332</v>
      </c>
      <c r="B855" s="4" t="s">
        <v>1344</v>
      </c>
      <c r="C855" s="5" t="s">
        <v>45</v>
      </c>
      <c r="D855" s="5" t="s">
        <v>5</v>
      </c>
      <c r="E855" s="4" t="s">
        <v>2261</v>
      </c>
      <c r="F855" s="4" t="s">
        <v>571</v>
      </c>
      <c r="G855" s="125" t="s">
        <v>4186</v>
      </c>
      <c r="H855" s="31" t="s">
        <v>1337</v>
      </c>
      <c r="I855" s="5" t="s">
        <v>567</v>
      </c>
      <c r="J855" s="5" t="s">
        <v>1331</v>
      </c>
      <c r="K855" s="4" t="s">
        <v>2639</v>
      </c>
      <c r="L855" s="5"/>
      <c r="M855" s="5"/>
      <c r="N855" s="135">
        <v>1</v>
      </c>
    </row>
    <row r="856" spans="1:14" ht="52.05" customHeight="1">
      <c r="A856" s="5" t="s">
        <v>1332</v>
      </c>
      <c r="B856" s="4" t="s">
        <v>1661</v>
      </c>
      <c r="C856" s="4" t="s">
        <v>345</v>
      </c>
      <c r="D856" s="4" t="s">
        <v>903</v>
      </c>
      <c r="E856" s="4" t="s">
        <v>181</v>
      </c>
      <c r="F856" s="4" t="s">
        <v>2120</v>
      </c>
      <c r="G856" s="125" t="s">
        <v>4188</v>
      </c>
      <c r="H856" s="45" t="s">
        <v>2400</v>
      </c>
      <c r="I856" s="4" t="s">
        <v>567</v>
      </c>
      <c r="J856" s="4" t="s">
        <v>2398</v>
      </c>
      <c r="K856" s="4" t="s">
        <v>2399</v>
      </c>
      <c r="L856" s="5"/>
      <c r="M856" s="5"/>
      <c r="N856" s="135">
        <v>1</v>
      </c>
    </row>
    <row r="857" spans="1:14" ht="52.05" customHeight="1">
      <c r="A857" s="5" t="s">
        <v>1332</v>
      </c>
      <c r="B857" s="4" t="s">
        <v>1661</v>
      </c>
      <c r="C857" s="5" t="s">
        <v>29</v>
      </c>
      <c r="D857" s="5" t="s">
        <v>2</v>
      </c>
      <c r="E857" s="5" t="s">
        <v>25</v>
      </c>
      <c r="F857" s="4" t="s">
        <v>641</v>
      </c>
      <c r="G857" s="125" t="s">
        <v>4185</v>
      </c>
      <c r="H857" s="31" t="s">
        <v>1424</v>
      </c>
      <c r="I857" s="5" t="s">
        <v>26</v>
      </c>
      <c r="J857" s="5" t="s">
        <v>184</v>
      </c>
      <c r="K857" s="5" t="s">
        <v>1425</v>
      </c>
      <c r="L857" s="5"/>
      <c r="M857" s="5"/>
      <c r="N857" s="135">
        <v>1</v>
      </c>
    </row>
    <row r="858" spans="1:14" ht="52.05" customHeight="1">
      <c r="A858" s="5" t="s">
        <v>1332</v>
      </c>
      <c r="B858" s="4" t="s">
        <v>1344</v>
      </c>
      <c r="C858" s="4" t="s">
        <v>45</v>
      </c>
      <c r="D858" s="4" t="s">
        <v>1222</v>
      </c>
      <c r="E858" s="4" t="s">
        <v>25</v>
      </c>
      <c r="F858" s="4" t="s">
        <v>71</v>
      </c>
      <c r="G858" s="125" t="s">
        <v>4193</v>
      </c>
      <c r="H858" s="45" t="s">
        <v>2407</v>
      </c>
      <c r="I858" s="4" t="s">
        <v>742</v>
      </c>
      <c r="J858" s="4" t="s">
        <v>2405</v>
      </c>
      <c r="K858" s="4" t="s">
        <v>2406</v>
      </c>
      <c r="L858" s="5"/>
      <c r="M858" s="5"/>
      <c r="N858" s="135">
        <v>1</v>
      </c>
    </row>
    <row r="859" spans="1:14" ht="52.05" customHeight="1">
      <c r="A859" s="5" t="s">
        <v>1332</v>
      </c>
      <c r="B859" s="5" t="s">
        <v>1344</v>
      </c>
      <c r="C859" s="5" t="s">
        <v>45</v>
      </c>
      <c r="D859" s="5" t="s">
        <v>3</v>
      </c>
      <c r="E859" s="5" t="s">
        <v>881</v>
      </c>
      <c r="F859" s="4" t="s">
        <v>571</v>
      </c>
      <c r="G859" s="125" t="s">
        <v>4190</v>
      </c>
      <c r="H859" s="31" t="s">
        <v>1338</v>
      </c>
      <c r="I859" s="5" t="s">
        <v>567</v>
      </c>
      <c r="J859" s="5" t="s">
        <v>109</v>
      </c>
      <c r="K859" s="5" t="s">
        <v>1336</v>
      </c>
      <c r="L859" s="5"/>
      <c r="M859" s="5"/>
      <c r="N859" s="135">
        <v>1</v>
      </c>
    </row>
    <row r="860" spans="1:14" ht="52.05" customHeight="1">
      <c r="A860" s="5" t="s">
        <v>1332</v>
      </c>
      <c r="B860" s="5" t="s">
        <v>1413</v>
      </c>
      <c r="C860" s="5" t="s">
        <v>2097</v>
      </c>
      <c r="D860" s="5" t="s">
        <v>8</v>
      </c>
      <c r="E860" s="4" t="s">
        <v>25</v>
      </c>
      <c r="F860" s="4" t="s">
        <v>641</v>
      </c>
      <c r="G860" s="125" t="s">
        <v>4192</v>
      </c>
      <c r="H860" s="31" t="s">
        <v>1339</v>
      </c>
      <c r="I860" s="5" t="s">
        <v>26</v>
      </c>
      <c r="J860" s="5" t="s">
        <v>213</v>
      </c>
      <c r="K860" s="5" t="s">
        <v>736</v>
      </c>
      <c r="L860" s="5"/>
      <c r="M860" s="5"/>
      <c r="N860" s="135">
        <v>1</v>
      </c>
    </row>
    <row r="861" spans="1:14" ht="52.05" customHeight="1">
      <c r="A861" s="5" t="s">
        <v>1332</v>
      </c>
      <c r="B861" s="4" t="s">
        <v>1344</v>
      </c>
      <c r="C861" s="4" t="s">
        <v>45</v>
      </c>
      <c r="D861" s="4" t="s">
        <v>8</v>
      </c>
      <c r="E861" s="4" t="s">
        <v>25</v>
      </c>
      <c r="F861" s="4" t="s">
        <v>25</v>
      </c>
      <c r="G861" s="125" t="s">
        <v>4184</v>
      </c>
      <c r="H861" s="45" t="s">
        <v>2396</v>
      </c>
      <c r="I861" s="4" t="s">
        <v>23</v>
      </c>
      <c r="J861" s="4" t="s">
        <v>99</v>
      </c>
      <c r="K861" s="4" t="s">
        <v>1251</v>
      </c>
      <c r="L861" s="5"/>
      <c r="M861" s="5"/>
      <c r="N861" s="135">
        <v>1</v>
      </c>
    </row>
    <row r="862" spans="1:14" ht="52.05" customHeight="1">
      <c r="A862" s="5" t="s">
        <v>1332</v>
      </c>
      <c r="B862" s="5" t="s">
        <v>1344</v>
      </c>
      <c r="C862" s="5" t="s">
        <v>66</v>
      </c>
      <c r="D862" s="5" t="s">
        <v>8</v>
      </c>
      <c r="E862" s="4" t="s">
        <v>25</v>
      </c>
      <c r="F862" s="4" t="s">
        <v>641</v>
      </c>
      <c r="G862" s="125" t="s">
        <v>4191</v>
      </c>
      <c r="H862" s="31" t="s">
        <v>1632</v>
      </c>
      <c r="I862" s="5" t="s">
        <v>26</v>
      </c>
      <c r="J862" s="5" t="s">
        <v>237</v>
      </c>
      <c r="K862" s="4" t="s">
        <v>4030</v>
      </c>
      <c r="L862" s="5"/>
      <c r="M862" s="5"/>
      <c r="N862" s="135">
        <v>1</v>
      </c>
    </row>
    <row r="863" spans="1:14" ht="52.05" customHeight="1">
      <c r="A863" s="5" t="s">
        <v>1332</v>
      </c>
      <c r="B863" s="4" t="s">
        <v>1344</v>
      </c>
      <c r="C863" s="4" t="s">
        <v>2101</v>
      </c>
      <c r="D863" s="4" t="s">
        <v>8</v>
      </c>
      <c r="E863" s="4" t="s">
        <v>25</v>
      </c>
      <c r="F863" s="4" t="s">
        <v>2289</v>
      </c>
      <c r="G863" s="125" t="s">
        <v>4187</v>
      </c>
      <c r="H863" s="45" t="s">
        <v>2740</v>
      </c>
      <c r="I863" s="4" t="s">
        <v>26</v>
      </c>
      <c r="J863" s="4" t="s">
        <v>1435</v>
      </c>
      <c r="K863" s="4" t="s">
        <v>5121</v>
      </c>
      <c r="L863" s="5"/>
      <c r="M863" s="5"/>
      <c r="N863" s="135">
        <v>1</v>
      </c>
    </row>
    <row r="864" spans="1:14" ht="52.05" customHeight="1">
      <c r="A864" s="5" t="s">
        <v>1332</v>
      </c>
      <c r="B864" s="5" t="s">
        <v>1344</v>
      </c>
      <c r="C864" s="5" t="s">
        <v>45</v>
      </c>
      <c r="D864" s="5" t="s">
        <v>3</v>
      </c>
      <c r="E864" s="5" t="s">
        <v>1335</v>
      </c>
      <c r="F864" s="4" t="s">
        <v>30</v>
      </c>
      <c r="G864" s="125" t="s">
        <v>4189</v>
      </c>
      <c r="H864" s="31" t="s">
        <v>1334</v>
      </c>
      <c r="I864" s="5" t="s">
        <v>137</v>
      </c>
      <c r="J864" s="5" t="s">
        <v>1333</v>
      </c>
      <c r="K864" s="5" t="s">
        <v>1333</v>
      </c>
      <c r="L864" s="5"/>
      <c r="M864" s="5"/>
      <c r="N864" s="135">
        <v>1</v>
      </c>
    </row>
    <row r="865" spans="1:14" ht="52.05" customHeight="1">
      <c r="A865" s="5" t="s">
        <v>1341</v>
      </c>
      <c r="B865" s="5" t="s">
        <v>1344</v>
      </c>
      <c r="C865" s="4" t="s">
        <v>20</v>
      </c>
      <c r="D865" s="4" t="s">
        <v>1222</v>
      </c>
      <c r="E865" s="5" t="s">
        <v>25</v>
      </c>
      <c r="F865" s="4" t="s">
        <v>25</v>
      </c>
      <c r="G865" s="125" t="s">
        <v>4209</v>
      </c>
      <c r="H865" s="45" t="s">
        <v>2751</v>
      </c>
      <c r="I865" s="4" t="s">
        <v>26</v>
      </c>
      <c r="J865" s="4" t="s">
        <v>2752</v>
      </c>
      <c r="K865" s="4" t="s">
        <v>2752</v>
      </c>
      <c r="L865" s="5"/>
      <c r="M865" s="5"/>
      <c r="N865" s="135">
        <v>1</v>
      </c>
    </row>
    <row r="866" spans="1:14" ht="52.05" customHeight="1">
      <c r="A866" s="5" t="s">
        <v>1341</v>
      </c>
      <c r="B866" s="5" t="s">
        <v>19</v>
      </c>
      <c r="C866" s="5" t="s">
        <v>29</v>
      </c>
      <c r="D866" s="5" t="s">
        <v>41</v>
      </c>
      <c r="E866" s="4" t="s">
        <v>25</v>
      </c>
      <c r="F866" s="4" t="s">
        <v>1690</v>
      </c>
      <c r="G866" s="125" t="s">
        <v>4207</v>
      </c>
      <c r="H866" s="31" t="s">
        <v>1356</v>
      </c>
      <c r="I866" s="5" t="s">
        <v>26</v>
      </c>
      <c r="J866" s="5" t="s">
        <v>1224</v>
      </c>
      <c r="K866" s="5" t="s">
        <v>1355</v>
      </c>
      <c r="L866" s="5"/>
      <c r="M866" s="5"/>
      <c r="N866" s="135">
        <v>1</v>
      </c>
    </row>
    <row r="867" spans="1:14" ht="52.05" customHeight="1">
      <c r="A867" s="5" t="s">
        <v>1341</v>
      </c>
      <c r="B867" s="4" t="s">
        <v>1344</v>
      </c>
      <c r="C867" s="4" t="s">
        <v>45</v>
      </c>
      <c r="D867" s="4" t="s">
        <v>4</v>
      </c>
      <c r="E867" s="4" t="s">
        <v>25</v>
      </c>
      <c r="F867" s="4" t="s">
        <v>28</v>
      </c>
      <c r="G867" s="125" t="s">
        <v>4197</v>
      </c>
      <c r="H867" s="45" t="s">
        <v>2969</v>
      </c>
      <c r="I867" s="4" t="s">
        <v>567</v>
      </c>
      <c r="J867" s="5" t="s">
        <v>68</v>
      </c>
      <c r="K867" s="4" t="s">
        <v>2397</v>
      </c>
      <c r="L867" s="5"/>
      <c r="M867" s="5"/>
      <c r="N867" s="135">
        <v>1</v>
      </c>
    </row>
    <row r="868" spans="1:14" ht="52.05" customHeight="1">
      <c r="A868" s="5" t="s">
        <v>1341</v>
      </c>
      <c r="B868" s="5" t="s">
        <v>1344</v>
      </c>
      <c r="C868" s="5" t="s">
        <v>45</v>
      </c>
      <c r="D868" s="5" t="s">
        <v>6</v>
      </c>
      <c r="E868" s="5" t="s">
        <v>25</v>
      </c>
      <c r="F868" s="4" t="s">
        <v>1045</v>
      </c>
      <c r="G868" s="125" t="s">
        <v>4201</v>
      </c>
      <c r="H868" s="31" t="s">
        <v>1351</v>
      </c>
      <c r="I868" s="5" t="s">
        <v>26</v>
      </c>
      <c r="J868" s="5" t="s">
        <v>1350</v>
      </c>
      <c r="K868" s="5" t="s">
        <v>1350</v>
      </c>
      <c r="L868" s="5"/>
      <c r="M868" s="5"/>
      <c r="N868" s="135">
        <v>1</v>
      </c>
    </row>
    <row r="869" spans="1:14" ht="52.05" customHeight="1">
      <c r="A869" s="5" t="s">
        <v>1341</v>
      </c>
      <c r="B869" s="5" t="s">
        <v>1344</v>
      </c>
      <c r="C869" s="5" t="s">
        <v>29</v>
      </c>
      <c r="D869" s="5" t="s">
        <v>3</v>
      </c>
      <c r="E869" s="5" t="s">
        <v>749</v>
      </c>
      <c r="F869" s="4" t="s">
        <v>28</v>
      </c>
      <c r="G869" s="125" t="s">
        <v>4198</v>
      </c>
      <c r="H869" s="31" t="s">
        <v>1342</v>
      </c>
      <c r="I869" s="5" t="s">
        <v>26</v>
      </c>
      <c r="J869" s="5" t="s">
        <v>68</v>
      </c>
      <c r="K869" s="5" t="s">
        <v>1340</v>
      </c>
      <c r="L869" s="5"/>
      <c r="M869" s="5"/>
      <c r="N869" s="135">
        <v>1</v>
      </c>
    </row>
    <row r="870" spans="1:14" ht="52.05" customHeight="1">
      <c r="A870" s="5" t="s">
        <v>1341</v>
      </c>
      <c r="B870" s="5" t="s">
        <v>1428</v>
      </c>
      <c r="C870" s="5" t="s">
        <v>29</v>
      </c>
      <c r="D870" s="5" t="s">
        <v>2</v>
      </c>
      <c r="E870" s="5" t="s">
        <v>25</v>
      </c>
      <c r="F870" s="4" t="s">
        <v>641</v>
      </c>
      <c r="G870" s="125" t="s">
        <v>4196</v>
      </c>
      <c r="H870" s="45" t="s">
        <v>4194</v>
      </c>
      <c r="I870" s="5" t="s">
        <v>26</v>
      </c>
      <c r="J870" s="5" t="s">
        <v>184</v>
      </c>
      <c r="K870" s="5" t="s">
        <v>1427</v>
      </c>
      <c r="L870" s="5"/>
      <c r="M870" s="5"/>
      <c r="N870" s="135">
        <v>1</v>
      </c>
    </row>
    <row r="871" spans="1:14" ht="52.05" customHeight="1">
      <c r="A871" s="5" t="s">
        <v>1341</v>
      </c>
      <c r="B871" s="5" t="s">
        <v>1428</v>
      </c>
      <c r="C871" s="5" t="s">
        <v>29</v>
      </c>
      <c r="D871" s="5" t="s">
        <v>2</v>
      </c>
      <c r="E871" s="5" t="s">
        <v>25</v>
      </c>
      <c r="F871" s="4" t="s">
        <v>641</v>
      </c>
      <c r="G871" s="125" t="s">
        <v>4195</v>
      </c>
      <c r="H871" s="31" t="s">
        <v>1426</v>
      </c>
      <c r="I871" s="5" t="s">
        <v>26</v>
      </c>
      <c r="J871" s="5" t="s">
        <v>184</v>
      </c>
      <c r="K871" s="5" t="s">
        <v>1427</v>
      </c>
      <c r="L871" s="5"/>
      <c r="M871" s="5"/>
      <c r="N871" s="135">
        <v>1</v>
      </c>
    </row>
    <row r="872" spans="1:14" ht="52.05" customHeight="1">
      <c r="A872" s="5" t="s">
        <v>1341</v>
      </c>
      <c r="B872" s="5" t="s">
        <v>1344</v>
      </c>
      <c r="C872" s="5" t="s">
        <v>66</v>
      </c>
      <c r="D872" s="4" t="s">
        <v>5</v>
      </c>
      <c r="E872" s="5" t="s">
        <v>48</v>
      </c>
      <c r="F872" s="4" t="s">
        <v>2270</v>
      </c>
      <c r="G872" s="125" t="s">
        <v>4204</v>
      </c>
      <c r="H872" s="31" t="s">
        <v>1633</v>
      </c>
      <c r="I872" s="5" t="s">
        <v>567</v>
      </c>
      <c r="J872" s="5" t="s">
        <v>237</v>
      </c>
      <c r="K872" s="4" t="s">
        <v>2815</v>
      </c>
      <c r="L872" s="5"/>
      <c r="M872" s="5"/>
      <c r="N872" s="135">
        <v>1</v>
      </c>
    </row>
    <row r="873" spans="1:14" ht="52.05" customHeight="1">
      <c r="A873" s="5" t="s">
        <v>1341</v>
      </c>
      <c r="B873" s="5" t="s">
        <v>1344</v>
      </c>
      <c r="C873" s="5" t="s">
        <v>66</v>
      </c>
      <c r="D873" s="4" t="s">
        <v>7803</v>
      </c>
      <c r="E873" s="5" t="s">
        <v>38</v>
      </c>
      <c r="F873" s="4" t="s">
        <v>145</v>
      </c>
      <c r="G873" s="125" t="s">
        <v>4203</v>
      </c>
      <c r="H873" s="31" t="s">
        <v>2088</v>
      </c>
      <c r="I873" s="4" t="s">
        <v>118</v>
      </c>
      <c r="J873" s="4" t="s">
        <v>237</v>
      </c>
      <c r="K873" s="4" t="s">
        <v>2814</v>
      </c>
      <c r="L873" s="5"/>
      <c r="M873" s="5"/>
      <c r="N873" s="135">
        <v>1</v>
      </c>
    </row>
    <row r="874" spans="1:14" ht="52.05" customHeight="1">
      <c r="A874" s="5" t="s">
        <v>1341</v>
      </c>
      <c r="B874" s="5" t="s">
        <v>1344</v>
      </c>
      <c r="C874" s="5" t="s">
        <v>29</v>
      </c>
      <c r="D874" s="4" t="s">
        <v>1501</v>
      </c>
      <c r="E874" s="5" t="s">
        <v>707</v>
      </c>
      <c r="F874" s="4" t="s">
        <v>585</v>
      </c>
      <c r="G874" s="125" t="s">
        <v>4208</v>
      </c>
      <c r="H874" s="31" t="s">
        <v>1358</v>
      </c>
      <c r="I874" s="5" t="s">
        <v>742</v>
      </c>
      <c r="J874" s="5" t="s">
        <v>1224</v>
      </c>
      <c r="K874" s="5" t="s">
        <v>1357</v>
      </c>
      <c r="L874" s="5"/>
      <c r="M874" s="5"/>
      <c r="N874" s="135">
        <v>1</v>
      </c>
    </row>
    <row r="875" spans="1:14" ht="52.05" customHeight="1">
      <c r="A875" s="5" t="s">
        <v>1341</v>
      </c>
      <c r="B875" s="5" t="s">
        <v>1344</v>
      </c>
      <c r="C875" s="5" t="s">
        <v>45</v>
      </c>
      <c r="D875" s="5" t="s">
        <v>3</v>
      </c>
      <c r="E875" s="5" t="s">
        <v>2106</v>
      </c>
      <c r="F875" s="4" t="s">
        <v>2119</v>
      </c>
      <c r="G875" s="125" t="s">
        <v>4202</v>
      </c>
      <c r="H875" s="31" t="s">
        <v>1625</v>
      </c>
      <c r="I875" s="5" t="s">
        <v>26</v>
      </c>
      <c r="J875" s="5" t="s">
        <v>237</v>
      </c>
      <c r="K875" s="4" t="s">
        <v>2813</v>
      </c>
      <c r="L875" s="5"/>
      <c r="M875" s="5"/>
      <c r="N875" s="135">
        <v>1</v>
      </c>
    </row>
    <row r="876" spans="1:14" ht="52.05" customHeight="1">
      <c r="A876" s="5" t="s">
        <v>1341</v>
      </c>
      <c r="B876" s="5" t="s">
        <v>1344</v>
      </c>
      <c r="C876" s="5" t="s">
        <v>45</v>
      </c>
      <c r="D876" s="4" t="s">
        <v>3</v>
      </c>
      <c r="E876" s="5" t="s">
        <v>707</v>
      </c>
      <c r="F876" s="4" t="s">
        <v>2267</v>
      </c>
      <c r="G876" s="125" t="s">
        <v>4206</v>
      </c>
      <c r="H876" s="31" t="s">
        <v>1353</v>
      </c>
      <c r="I876" s="5" t="s">
        <v>742</v>
      </c>
      <c r="J876" s="5" t="s">
        <v>213</v>
      </c>
      <c r="K876" s="5" t="s">
        <v>1354</v>
      </c>
      <c r="L876" s="5"/>
      <c r="M876" s="5"/>
      <c r="N876" s="135">
        <v>1</v>
      </c>
    </row>
    <row r="877" spans="1:14" ht="52.05" customHeight="1">
      <c r="A877" s="5" t="s">
        <v>1341</v>
      </c>
      <c r="B877" s="5" t="s">
        <v>1344</v>
      </c>
      <c r="C877" s="5" t="s">
        <v>45</v>
      </c>
      <c r="D877" s="5" t="s">
        <v>3</v>
      </c>
      <c r="E877" s="4" t="s">
        <v>2104</v>
      </c>
      <c r="F877" s="4" t="s">
        <v>55</v>
      </c>
      <c r="G877" s="125" t="s">
        <v>4199</v>
      </c>
      <c r="H877" s="31" t="s">
        <v>1345</v>
      </c>
      <c r="I877" s="5" t="s">
        <v>567</v>
      </c>
      <c r="J877" s="5" t="s">
        <v>250</v>
      </c>
      <c r="K877" s="5" t="s">
        <v>1343</v>
      </c>
      <c r="L877" s="5"/>
      <c r="M877" s="5"/>
      <c r="N877" s="135">
        <v>1</v>
      </c>
    </row>
    <row r="878" spans="1:14" ht="52.05" customHeight="1">
      <c r="A878" s="5" t="s">
        <v>1341</v>
      </c>
      <c r="B878" s="5" t="s">
        <v>1344</v>
      </c>
      <c r="C878" s="5" t="s">
        <v>45</v>
      </c>
      <c r="D878" s="5" t="s">
        <v>4</v>
      </c>
      <c r="E878" s="4" t="s">
        <v>25</v>
      </c>
      <c r="F878" s="4" t="s">
        <v>46</v>
      </c>
      <c r="G878" s="125" t="s">
        <v>4205</v>
      </c>
      <c r="H878" s="45" t="s">
        <v>2970</v>
      </c>
      <c r="I878" s="5" t="s">
        <v>742</v>
      </c>
      <c r="J878" s="5" t="s">
        <v>1352</v>
      </c>
      <c r="K878" s="5" t="s">
        <v>1352</v>
      </c>
      <c r="L878" s="5"/>
      <c r="M878" s="5"/>
      <c r="N878" s="135">
        <v>1</v>
      </c>
    </row>
    <row r="879" spans="1:14" ht="52.05" customHeight="1">
      <c r="A879" s="5" t="s">
        <v>1341</v>
      </c>
      <c r="B879" s="5" t="s">
        <v>1344</v>
      </c>
      <c r="C879" s="5" t="s">
        <v>45</v>
      </c>
      <c r="D879" s="5" t="s">
        <v>3</v>
      </c>
      <c r="E879" s="5" t="s">
        <v>1348</v>
      </c>
      <c r="F879" s="4" t="s">
        <v>571</v>
      </c>
      <c r="G879" s="125" t="s">
        <v>4200</v>
      </c>
      <c r="H879" s="31" t="s">
        <v>1347</v>
      </c>
      <c r="I879" s="5" t="s">
        <v>567</v>
      </c>
      <c r="J879" s="5" t="s">
        <v>1346</v>
      </c>
      <c r="K879" s="5" t="s">
        <v>1349</v>
      </c>
      <c r="L879" s="5"/>
      <c r="M879" s="5"/>
      <c r="N879" s="135">
        <v>1</v>
      </c>
    </row>
    <row r="880" spans="1:14" ht="52.05" customHeight="1">
      <c r="A880" s="5" t="s">
        <v>1341</v>
      </c>
      <c r="B880" s="5" t="s">
        <v>1344</v>
      </c>
      <c r="C880" s="5" t="s">
        <v>345</v>
      </c>
      <c r="D880" s="5" t="s">
        <v>3</v>
      </c>
      <c r="E880" s="5" t="s">
        <v>749</v>
      </c>
      <c r="F880" s="4" t="s">
        <v>641</v>
      </c>
      <c r="G880" s="125" t="s">
        <v>4210</v>
      </c>
      <c r="H880" s="31" t="s">
        <v>1359</v>
      </c>
      <c r="I880" s="5" t="s">
        <v>26</v>
      </c>
      <c r="J880" s="5" t="s">
        <v>132</v>
      </c>
      <c r="K880" s="5" t="s">
        <v>132</v>
      </c>
      <c r="L880" s="5"/>
      <c r="M880" s="5"/>
      <c r="N880" s="135">
        <v>1</v>
      </c>
    </row>
    <row r="881" spans="1:14" ht="52.05" customHeight="1">
      <c r="A881" s="5" t="s">
        <v>1360</v>
      </c>
      <c r="B881" s="5" t="s">
        <v>1344</v>
      </c>
      <c r="C881" s="5" t="s">
        <v>2099</v>
      </c>
      <c r="D881" s="5" t="s">
        <v>193</v>
      </c>
      <c r="E881" s="5" t="s">
        <v>1162</v>
      </c>
      <c r="F881" s="4" t="s">
        <v>1969</v>
      </c>
      <c r="G881" s="125" t="s">
        <v>4211</v>
      </c>
      <c r="H881" s="31" t="s">
        <v>1361</v>
      </c>
      <c r="I881" s="5" t="s">
        <v>23</v>
      </c>
      <c r="J881" s="5" t="s">
        <v>99</v>
      </c>
      <c r="K881" s="5" t="s">
        <v>1362</v>
      </c>
      <c r="L881" s="5"/>
      <c r="M881" s="5"/>
      <c r="N881" s="135">
        <v>1</v>
      </c>
    </row>
    <row r="882" spans="1:14" ht="52.05" customHeight="1">
      <c r="A882" s="5" t="s">
        <v>1360</v>
      </c>
      <c r="B882" s="5" t="s">
        <v>1344</v>
      </c>
      <c r="C882" s="5" t="s">
        <v>45</v>
      </c>
      <c r="D882" s="5" t="s">
        <v>3</v>
      </c>
      <c r="E882" s="5" t="s">
        <v>647</v>
      </c>
      <c r="F882" s="4" t="s">
        <v>629</v>
      </c>
      <c r="G882" s="125" t="s">
        <v>4212</v>
      </c>
      <c r="H882" s="31" t="s">
        <v>1363</v>
      </c>
      <c r="I882" s="5" t="s">
        <v>567</v>
      </c>
      <c r="J882" s="5" t="s">
        <v>2031</v>
      </c>
      <c r="K882" s="5" t="s">
        <v>1251</v>
      </c>
      <c r="L882" s="5"/>
      <c r="M882" s="5"/>
      <c r="N882" s="135">
        <v>1</v>
      </c>
    </row>
    <row r="883" spans="1:14" ht="52.05" customHeight="1">
      <c r="A883" s="5" t="s">
        <v>1360</v>
      </c>
      <c r="B883" s="5" t="s">
        <v>1344</v>
      </c>
      <c r="C883" s="5" t="s">
        <v>29</v>
      </c>
      <c r="D883" s="4" t="s">
        <v>1501</v>
      </c>
      <c r="E883" s="4" t="s">
        <v>1061</v>
      </c>
      <c r="F883" s="4" t="s">
        <v>585</v>
      </c>
      <c r="G883" s="125" t="s">
        <v>4217</v>
      </c>
      <c r="H883" s="31" t="s">
        <v>1978</v>
      </c>
      <c r="I883" s="5" t="s">
        <v>567</v>
      </c>
      <c r="J883" s="5" t="s">
        <v>1199</v>
      </c>
      <c r="K883" s="4" t="s">
        <v>2440</v>
      </c>
      <c r="L883" s="5"/>
      <c r="M883" s="5"/>
      <c r="N883" s="135">
        <v>1</v>
      </c>
    </row>
    <row r="884" spans="1:14" ht="52.05" customHeight="1">
      <c r="A884" s="4" t="s">
        <v>1360</v>
      </c>
      <c r="B884" s="4" t="s">
        <v>1428</v>
      </c>
      <c r="C884" s="4" t="s">
        <v>29</v>
      </c>
      <c r="D884" s="4" t="s">
        <v>8</v>
      </c>
      <c r="E884" s="4" t="s">
        <v>25</v>
      </c>
      <c r="F884" s="4" t="s">
        <v>641</v>
      </c>
      <c r="G884" s="125" t="s">
        <v>5639</v>
      </c>
      <c r="H884" s="45" t="s">
        <v>5634</v>
      </c>
      <c r="I884" s="4" t="s">
        <v>26</v>
      </c>
      <c r="J884" s="4" t="s">
        <v>5635</v>
      </c>
      <c r="K884" s="4" t="s">
        <v>5635</v>
      </c>
      <c r="L884" s="4"/>
      <c r="M884" s="5"/>
      <c r="N884" s="135">
        <v>5</v>
      </c>
    </row>
    <row r="885" spans="1:14" ht="52.05" customHeight="1">
      <c r="A885" s="5" t="s">
        <v>1360</v>
      </c>
      <c r="B885" s="5" t="s">
        <v>1344</v>
      </c>
      <c r="C885" s="34" t="s">
        <v>45</v>
      </c>
      <c r="D885" s="5" t="s">
        <v>3</v>
      </c>
      <c r="E885" s="5" t="s">
        <v>2106</v>
      </c>
      <c r="F885" s="4" t="s">
        <v>30</v>
      </c>
      <c r="G885" s="125" t="s">
        <v>4214</v>
      </c>
      <c r="H885" s="31" t="s">
        <v>1364</v>
      </c>
      <c r="I885" s="5" t="s">
        <v>742</v>
      </c>
      <c r="J885" s="5" t="s">
        <v>213</v>
      </c>
      <c r="K885" s="4" t="s">
        <v>5298</v>
      </c>
      <c r="L885" s="5"/>
      <c r="M885" s="5"/>
      <c r="N885" s="135">
        <v>1</v>
      </c>
    </row>
    <row r="886" spans="1:14" ht="52.05" customHeight="1">
      <c r="A886" s="4" t="s">
        <v>1360</v>
      </c>
      <c r="B886" s="4" t="s">
        <v>1344</v>
      </c>
      <c r="C886" s="4" t="s">
        <v>1755</v>
      </c>
      <c r="D886" s="4" t="s">
        <v>8</v>
      </c>
      <c r="E886" s="4" t="s">
        <v>33</v>
      </c>
      <c r="F886" s="4" t="s">
        <v>641</v>
      </c>
      <c r="G886" s="125" t="s">
        <v>5211</v>
      </c>
      <c r="H886" s="45" t="s">
        <v>5185</v>
      </c>
      <c r="I886" s="4" t="s">
        <v>26</v>
      </c>
      <c r="J886" s="4" t="s">
        <v>5186</v>
      </c>
      <c r="K886" s="4" t="s">
        <v>5186</v>
      </c>
      <c r="L886" s="4"/>
      <c r="M886" s="5"/>
      <c r="N886" s="135">
        <v>3</v>
      </c>
    </row>
    <row r="887" spans="1:14" ht="52.05" customHeight="1">
      <c r="A887" s="5" t="s">
        <v>1360</v>
      </c>
      <c r="B887" s="5" t="s">
        <v>1344</v>
      </c>
      <c r="C887" s="5" t="s">
        <v>29</v>
      </c>
      <c r="D887" s="5" t="s">
        <v>5</v>
      </c>
      <c r="E887" s="4" t="s">
        <v>2252</v>
      </c>
      <c r="F887" s="4" t="s">
        <v>30</v>
      </c>
      <c r="G887" s="125" t="s">
        <v>4218</v>
      </c>
      <c r="H887" s="31" t="s">
        <v>1367</v>
      </c>
      <c r="I887" s="5" t="s">
        <v>567</v>
      </c>
      <c r="J887" s="5" t="s">
        <v>230</v>
      </c>
      <c r="K887" s="5" t="s">
        <v>1366</v>
      </c>
      <c r="L887" s="5"/>
      <c r="M887" s="5"/>
      <c r="N887" s="135">
        <v>1</v>
      </c>
    </row>
    <row r="888" spans="1:14" ht="52.05" customHeight="1">
      <c r="A888" s="5" t="s">
        <v>1360</v>
      </c>
      <c r="B888" s="5" t="s">
        <v>1344</v>
      </c>
      <c r="C888" s="5" t="s">
        <v>29</v>
      </c>
      <c r="D888" s="5" t="s">
        <v>5</v>
      </c>
      <c r="E888" s="4" t="s">
        <v>1061</v>
      </c>
      <c r="F888" s="4" t="s">
        <v>641</v>
      </c>
      <c r="G888" s="125" t="s">
        <v>4213</v>
      </c>
      <c r="H888" s="31" t="s">
        <v>1626</v>
      </c>
      <c r="I888" s="5" t="s">
        <v>26</v>
      </c>
      <c r="J888" s="5" t="s">
        <v>237</v>
      </c>
      <c r="K888" s="4" t="s">
        <v>2816</v>
      </c>
      <c r="L888" s="5"/>
      <c r="M888" s="5"/>
      <c r="N888" s="135">
        <v>1</v>
      </c>
    </row>
    <row r="889" spans="1:14" ht="52.05" customHeight="1">
      <c r="A889" s="5" t="s">
        <v>1360</v>
      </c>
      <c r="B889" s="5" t="s">
        <v>1661</v>
      </c>
      <c r="C889" s="5" t="s">
        <v>29</v>
      </c>
      <c r="D889" s="5" t="s">
        <v>654</v>
      </c>
      <c r="E889" s="4" t="s">
        <v>25</v>
      </c>
      <c r="F889" s="4" t="s">
        <v>1687</v>
      </c>
      <c r="G889" s="125" t="s">
        <v>4215</v>
      </c>
      <c r="H889" s="31" t="s">
        <v>1669</v>
      </c>
      <c r="I889" s="5" t="s">
        <v>567</v>
      </c>
      <c r="J889" s="5" t="s">
        <v>213</v>
      </c>
      <c r="K889" s="5" t="s">
        <v>1668</v>
      </c>
      <c r="L889" s="5"/>
      <c r="M889" s="5"/>
      <c r="N889" s="135">
        <v>1</v>
      </c>
    </row>
    <row r="890" spans="1:14" ht="52.05" customHeight="1">
      <c r="A890" s="5" t="s">
        <v>1360</v>
      </c>
      <c r="B890" s="5" t="s">
        <v>1344</v>
      </c>
      <c r="C890" s="5" t="s">
        <v>45</v>
      </c>
      <c r="D890" s="5" t="s">
        <v>3</v>
      </c>
      <c r="E890" s="5" t="s">
        <v>707</v>
      </c>
      <c r="F890" s="4" t="s">
        <v>571</v>
      </c>
      <c r="G890" s="125" t="s">
        <v>4216</v>
      </c>
      <c r="H890" s="31" t="s">
        <v>1365</v>
      </c>
      <c r="I890" s="5" t="s">
        <v>567</v>
      </c>
      <c r="J890" s="5" t="s">
        <v>1224</v>
      </c>
      <c r="K890" s="5" t="s">
        <v>1357</v>
      </c>
      <c r="L890" s="5"/>
      <c r="M890" s="5"/>
      <c r="N890" s="135">
        <v>1</v>
      </c>
    </row>
    <row r="891" spans="1:14" ht="52.05" customHeight="1">
      <c r="A891" s="5" t="s">
        <v>1430</v>
      </c>
      <c r="B891" s="5" t="s">
        <v>1344</v>
      </c>
      <c r="C891" s="5" t="s">
        <v>45</v>
      </c>
      <c r="D891" s="5" t="s">
        <v>3</v>
      </c>
      <c r="E891" s="5" t="s">
        <v>708</v>
      </c>
      <c r="F891" s="4" t="s">
        <v>571</v>
      </c>
      <c r="G891" s="125" t="s">
        <v>4220</v>
      </c>
      <c r="H891" s="45" t="s">
        <v>2303</v>
      </c>
      <c r="I891" s="5" t="s">
        <v>567</v>
      </c>
      <c r="J891" s="5" t="s">
        <v>1435</v>
      </c>
      <c r="K891" s="4" t="s">
        <v>5120</v>
      </c>
      <c r="L891" s="5"/>
      <c r="M891" s="5"/>
      <c r="N891" s="135">
        <v>1</v>
      </c>
    </row>
    <row r="892" spans="1:14" ht="52.05" customHeight="1">
      <c r="A892" s="5" t="s">
        <v>1430</v>
      </c>
      <c r="B892" s="5" t="s">
        <v>19</v>
      </c>
      <c r="C892" s="5" t="s">
        <v>29</v>
      </c>
      <c r="D892" s="5" t="s">
        <v>654</v>
      </c>
      <c r="E892" s="4" t="s">
        <v>25</v>
      </c>
      <c r="F892" s="4" t="s">
        <v>25</v>
      </c>
      <c r="G892" s="125" t="s">
        <v>4219</v>
      </c>
      <c r="H892" s="32" t="s">
        <v>1431</v>
      </c>
      <c r="I892" s="5" t="s">
        <v>26</v>
      </c>
      <c r="J892" s="5" t="s">
        <v>184</v>
      </c>
      <c r="K892" s="5" t="s">
        <v>1429</v>
      </c>
      <c r="L892" s="5"/>
      <c r="M892" s="5"/>
      <c r="N892" s="135">
        <v>1</v>
      </c>
    </row>
    <row r="893" spans="1:14" ht="52.05" customHeight="1">
      <c r="A893" s="5" t="s">
        <v>1430</v>
      </c>
      <c r="B893" s="5" t="s">
        <v>1344</v>
      </c>
      <c r="C893" s="5" t="s">
        <v>45</v>
      </c>
      <c r="D893" s="5" t="s">
        <v>6</v>
      </c>
      <c r="E893" s="5" t="s">
        <v>1295</v>
      </c>
      <c r="F893" s="4" t="s">
        <v>1690</v>
      </c>
      <c r="G893" s="125" t="s">
        <v>4221</v>
      </c>
      <c r="H893" s="32" t="s">
        <v>2033</v>
      </c>
      <c r="I893" s="5" t="s">
        <v>26</v>
      </c>
      <c r="J893" s="5" t="s">
        <v>158</v>
      </c>
      <c r="K893" s="5" t="s">
        <v>2032</v>
      </c>
      <c r="L893" s="138" t="s">
        <v>158</v>
      </c>
      <c r="M893" s="138" t="s">
        <v>2032</v>
      </c>
      <c r="N893" s="135">
        <v>1</v>
      </c>
    </row>
    <row r="894" spans="1:14" ht="52.05" customHeight="1">
      <c r="A894" s="5" t="s">
        <v>1368</v>
      </c>
      <c r="B894" s="5" t="s">
        <v>18</v>
      </c>
      <c r="C894" s="5" t="s">
        <v>29</v>
      </c>
      <c r="D894" s="5" t="s">
        <v>1</v>
      </c>
      <c r="E894" s="4" t="s">
        <v>25</v>
      </c>
      <c r="F894" s="4" t="s">
        <v>641</v>
      </c>
      <c r="G894" s="125" t="s">
        <v>4231</v>
      </c>
      <c r="H894" s="31" t="s">
        <v>1629</v>
      </c>
      <c r="I894" s="5" t="s">
        <v>26</v>
      </c>
      <c r="J894" s="5" t="s">
        <v>237</v>
      </c>
      <c r="K894" s="4" t="s">
        <v>2818</v>
      </c>
      <c r="L894" s="5"/>
      <c r="M894" s="5"/>
      <c r="N894" s="135">
        <v>1</v>
      </c>
    </row>
    <row r="895" spans="1:14" ht="52.05" customHeight="1">
      <c r="A895" s="5" t="s">
        <v>1368</v>
      </c>
      <c r="B895" s="5" t="s">
        <v>1344</v>
      </c>
      <c r="C895" s="5" t="s">
        <v>29</v>
      </c>
      <c r="D895" s="5" t="s">
        <v>5</v>
      </c>
      <c r="E895" s="4" t="s">
        <v>1061</v>
      </c>
      <c r="F895" s="4" t="s">
        <v>1628</v>
      </c>
      <c r="G895" s="125" t="s">
        <v>4230</v>
      </c>
      <c r="H895" s="31" t="s">
        <v>1627</v>
      </c>
      <c r="I895" s="5" t="s">
        <v>567</v>
      </c>
      <c r="J895" s="5" t="s">
        <v>237</v>
      </c>
      <c r="K895" s="4" t="s">
        <v>2817</v>
      </c>
      <c r="L895" s="5"/>
      <c r="M895" s="5"/>
      <c r="N895" s="135">
        <v>1</v>
      </c>
    </row>
    <row r="896" spans="1:14" ht="52.05" customHeight="1">
      <c r="A896" s="5" t="s">
        <v>1368</v>
      </c>
      <c r="B896" s="5" t="s">
        <v>1344</v>
      </c>
      <c r="C896" s="5" t="s">
        <v>45</v>
      </c>
      <c r="D896" s="5" t="s">
        <v>4</v>
      </c>
      <c r="E896" s="5" t="s">
        <v>61</v>
      </c>
      <c r="F896" s="4" t="s">
        <v>1045</v>
      </c>
      <c r="G896" s="125" t="s">
        <v>4228</v>
      </c>
      <c r="H896" s="31" t="s">
        <v>1372</v>
      </c>
      <c r="I896" s="5" t="s">
        <v>26</v>
      </c>
      <c r="J896" s="5" t="s">
        <v>696</v>
      </c>
      <c r="K896" s="5" t="s">
        <v>696</v>
      </c>
      <c r="L896" s="5"/>
      <c r="M896" s="5"/>
      <c r="N896" s="135">
        <v>1</v>
      </c>
    </row>
    <row r="897" spans="1:14" ht="52.05" customHeight="1">
      <c r="A897" s="5" t="s">
        <v>1368</v>
      </c>
      <c r="B897" s="5" t="s">
        <v>1344</v>
      </c>
      <c r="C897" s="5" t="s">
        <v>45</v>
      </c>
      <c r="D897" s="5" t="s">
        <v>3</v>
      </c>
      <c r="E897" s="4" t="s">
        <v>2522</v>
      </c>
      <c r="F897" s="4" t="s">
        <v>571</v>
      </c>
      <c r="G897" s="125" t="s">
        <v>4222</v>
      </c>
      <c r="H897" s="31" t="s">
        <v>1370</v>
      </c>
      <c r="I897" s="5" t="s">
        <v>23</v>
      </c>
      <c r="J897" s="5" t="s">
        <v>99</v>
      </c>
      <c r="K897" s="4" t="s">
        <v>2638</v>
      </c>
      <c r="L897" s="5" t="s">
        <v>158</v>
      </c>
      <c r="M897" s="5" t="s">
        <v>1371</v>
      </c>
      <c r="N897" s="135">
        <v>1</v>
      </c>
    </row>
    <row r="898" spans="1:14" ht="52.05" customHeight="1">
      <c r="A898" s="5" t="s">
        <v>1368</v>
      </c>
      <c r="B898" s="5" t="s">
        <v>1344</v>
      </c>
      <c r="C898" s="5" t="s">
        <v>45</v>
      </c>
      <c r="D898" s="5" t="s">
        <v>3</v>
      </c>
      <c r="E898" s="5" t="s">
        <v>2106</v>
      </c>
      <c r="F898" s="4" t="s">
        <v>571</v>
      </c>
      <c r="G898" s="125" t="s">
        <v>4229</v>
      </c>
      <c r="H898" s="31" t="s">
        <v>1373</v>
      </c>
      <c r="I898" s="5" t="s">
        <v>567</v>
      </c>
      <c r="J898" s="5" t="s">
        <v>696</v>
      </c>
      <c r="K898" s="5" t="s">
        <v>696</v>
      </c>
      <c r="L898" s="5"/>
      <c r="M898" s="5"/>
      <c r="N898" s="135">
        <v>1</v>
      </c>
    </row>
    <row r="899" spans="1:14" ht="52.05" customHeight="1">
      <c r="A899" s="5" t="s">
        <v>1368</v>
      </c>
      <c r="B899" s="4" t="s">
        <v>1344</v>
      </c>
      <c r="C899" s="4" t="s">
        <v>45</v>
      </c>
      <c r="D899" s="4" t="s">
        <v>3</v>
      </c>
      <c r="E899" s="4" t="s">
        <v>75</v>
      </c>
      <c r="F899" s="4" t="s">
        <v>30</v>
      </c>
      <c r="G899" s="125" t="s">
        <v>4234</v>
      </c>
      <c r="H899" s="45" t="s">
        <v>2971</v>
      </c>
      <c r="I899" s="4" t="s">
        <v>742</v>
      </c>
      <c r="J899" s="4" t="s">
        <v>1076</v>
      </c>
      <c r="K899" s="4" t="s">
        <v>2606</v>
      </c>
      <c r="L899" s="5"/>
      <c r="M899" s="5"/>
      <c r="N899" s="135">
        <v>1</v>
      </c>
    </row>
    <row r="900" spans="1:14" ht="52.05" customHeight="1">
      <c r="A900" s="5" t="s">
        <v>1368</v>
      </c>
      <c r="B900" s="4" t="s">
        <v>1344</v>
      </c>
      <c r="C900" s="4" t="s">
        <v>29</v>
      </c>
      <c r="D900" s="4" t="s">
        <v>5</v>
      </c>
      <c r="E900" s="4" t="s">
        <v>705</v>
      </c>
      <c r="F900" s="4" t="s">
        <v>2270</v>
      </c>
      <c r="G900" s="125" t="s">
        <v>4235</v>
      </c>
      <c r="H900" s="45" t="s">
        <v>2972</v>
      </c>
      <c r="I900" s="4" t="s">
        <v>567</v>
      </c>
      <c r="J900" s="4" t="s">
        <v>213</v>
      </c>
      <c r="K900" s="5" t="s">
        <v>736</v>
      </c>
      <c r="L900" s="5"/>
      <c r="M900" s="5"/>
      <c r="N900" s="135">
        <v>1</v>
      </c>
    </row>
    <row r="901" spans="1:14" ht="52.05" customHeight="1">
      <c r="A901" s="5" t="s">
        <v>1368</v>
      </c>
      <c r="B901" s="5" t="s">
        <v>1344</v>
      </c>
      <c r="C901" s="5" t="s">
        <v>345</v>
      </c>
      <c r="D901" s="4" t="s">
        <v>193</v>
      </c>
      <c r="E901" s="5" t="s">
        <v>1515</v>
      </c>
      <c r="F901" s="4" t="s">
        <v>764</v>
      </c>
      <c r="G901" s="125" t="s">
        <v>4237</v>
      </c>
      <c r="H901" s="31" t="s">
        <v>1377</v>
      </c>
      <c r="I901" s="5" t="s">
        <v>1164</v>
      </c>
      <c r="J901" s="5" t="s">
        <v>1375</v>
      </c>
      <c r="K901" s="5" t="s">
        <v>1376</v>
      </c>
      <c r="L901" s="5"/>
      <c r="M901" s="5"/>
      <c r="N901" s="135">
        <v>1</v>
      </c>
    </row>
    <row r="902" spans="1:14" ht="52.05" customHeight="1">
      <c r="A902" s="5" t="s">
        <v>1368</v>
      </c>
      <c r="B902" s="5" t="s">
        <v>1344</v>
      </c>
      <c r="C902" s="5" t="s">
        <v>66</v>
      </c>
      <c r="D902" s="5" t="s">
        <v>377</v>
      </c>
      <c r="E902" s="4" t="s">
        <v>25</v>
      </c>
      <c r="F902" s="4" t="s">
        <v>641</v>
      </c>
      <c r="G902" s="125" t="s">
        <v>4233</v>
      </c>
      <c r="H902" s="31" t="s">
        <v>1634</v>
      </c>
      <c r="I902" s="5" t="s">
        <v>26</v>
      </c>
      <c r="J902" s="5" t="s">
        <v>237</v>
      </c>
      <c r="K902" s="4" t="s">
        <v>2820</v>
      </c>
      <c r="L902" s="5"/>
      <c r="M902" s="5"/>
      <c r="N902" s="135">
        <v>1</v>
      </c>
    </row>
    <row r="903" spans="1:14" ht="52.05" customHeight="1">
      <c r="A903" s="5" t="s">
        <v>1368</v>
      </c>
      <c r="B903" s="5" t="s">
        <v>1428</v>
      </c>
      <c r="C903" s="5" t="s">
        <v>29</v>
      </c>
      <c r="D903" s="5" t="s">
        <v>2</v>
      </c>
      <c r="E903" s="4" t="s">
        <v>25</v>
      </c>
      <c r="F903" s="4" t="s">
        <v>2117</v>
      </c>
      <c r="G903" s="125" t="s">
        <v>4224</v>
      </c>
      <c r="H903" s="45" t="s">
        <v>4225</v>
      </c>
      <c r="I903" s="5" t="s">
        <v>26</v>
      </c>
      <c r="J903" s="5" t="s">
        <v>184</v>
      </c>
      <c r="K903" s="5" t="s">
        <v>1432</v>
      </c>
      <c r="L903" s="5"/>
      <c r="M903" s="5"/>
      <c r="N903" s="135">
        <v>1</v>
      </c>
    </row>
    <row r="904" spans="1:14" ht="52.05" customHeight="1">
      <c r="A904" s="5" t="s">
        <v>1368</v>
      </c>
      <c r="B904" s="5" t="s">
        <v>1428</v>
      </c>
      <c r="C904" s="5" t="s">
        <v>29</v>
      </c>
      <c r="D904" s="5" t="s">
        <v>2</v>
      </c>
      <c r="E904" s="4" t="s">
        <v>25</v>
      </c>
      <c r="F904" s="4" t="s">
        <v>2117</v>
      </c>
      <c r="G904" s="125" t="s">
        <v>4227</v>
      </c>
      <c r="H904" s="45" t="s">
        <v>4226</v>
      </c>
      <c r="I904" s="5" t="s">
        <v>26</v>
      </c>
      <c r="J904" s="5" t="s">
        <v>184</v>
      </c>
      <c r="K904" s="5" t="s">
        <v>1432</v>
      </c>
      <c r="L904" s="5"/>
      <c r="M904" s="5"/>
      <c r="N904" s="135">
        <v>1</v>
      </c>
    </row>
    <row r="905" spans="1:14" ht="52.05" customHeight="1">
      <c r="A905" s="5" t="s">
        <v>1368</v>
      </c>
      <c r="B905" s="5" t="s">
        <v>1344</v>
      </c>
      <c r="C905" s="5" t="s">
        <v>1755</v>
      </c>
      <c r="D905" s="5" t="s">
        <v>3</v>
      </c>
      <c r="E905" s="5" t="s">
        <v>710</v>
      </c>
      <c r="F905" s="4" t="s">
        <v>55</v>
      </c>
      <c r="G905" s="125" t="s">
        <v>4236</v>
      </c>
      <c r="H905" s="31" t="s">
        <v>1374</v>
      </c>
      <c r="I905" s="5" t="s">
        <v>1164</v>
      </c>
      <c r="J905" s="5" t="s">
        <v>213</v>
      </c>
      <c r="K905" s="5" t="s">
        <v>736</v>
      </c>
      <c r="L905" s="5"/>
      <c r="M905" s="5"/>
      <c r="N905" s="135">
        <v>1</v>
      </c>
    </row>
    <row r="906" spans="1:14" ht="52.05" customHeight="1">
      <c r="A906" s="4" t="s">
        <v>1368</v>
      </c>
      <c r="B906" s="4" t="s">
        <v>1344</v>
      </c>
      <c r="C906" s="4" t="s">
        <v>1962</v>
      </c>
      <c r="D906" s="4" t="s">
        <v>193</v>
      </c>
      <c r="E906" s="4" t="s">
        <v>1518</v>
      </c>
      <c r="F906" s="4" t="s">
        <v>28</v>
      </c>
      <c r="G906" s="125" t="s">
        <v>7614</v>
      </c>
      <c r="H906" s="45" t="s">
        <v>7613</v>
      </c>
      <c r="I906" s="4" t="s">
        <v>567</v>
      </c>
      <c r="J906" s="4" t="s">
        <v>1962</v>
      </c>
      <c r="K906" s="4" t="s">
        <v>1962</v>
      </c>
      <c r="L906" s="5"/>
      <c r="M906" s="5"/>
      <c r="N906" s="135">
        <v>14</v>
      </c>
    </row>
    <row r="907" spans="1:14" ht="52.05" customHeight="1">
      <c r="A907" s="5" t="s">
        <v>1368</v>
      </c>
      <c r="B907" s="5" t="s">
        <v>18</v>
      </c>
      <c r="C907" s="5" t="s">
        <v>29</v>
      </c>
      <c r="D907" s="5" t="s">
        <v>1</v>
      </c>
      <c r="E907" s="4" t="s">
        <v>25</v>
      </c>
      <c r="F907" s="4" t="s">
        <v>641</v>
      </c>
      <c r="G907" s="125" t="s">
        <v>4232</v>
      </c>
      <c r="H907" s="31" t="s">
        <v>1630</v>
      </c>
      <c r="I907" s="5" t="s">
        <v>26</v>
      </c>
      <c r="J907" s="5" t="s">
        <v>237</v>
      </c>
      <c r="K907" s="4" t="s">
        <v>2819</v>
      </c>
      <c r="L907" s="5"/>
      <c r="M907" s="5"/>
      <c r="N907" s="135">
        <v>1</v>
      </c>
    </row>
    <row r="908" spans="1:14" ht="52.05" customHeight="1">
      <c r="A908" s="5" t="s">
        <v>1368</v>
      </c>
      <c r="B908" s="5" t="s">
        <v>1344</v>
      </c>
      <c r="C908" s="5" t="s">
        <v>45</v>
      </c>
      <c r="D908" s="5" t="s">
        <v>3</v>
      </c>
      <c r="E908" s="4" t="s">
        <v>2522</v>
      </c>
      <c r="F908" s="4" t="s">
        <v>571</v>
      </c>
      <c r="G908" s="125" t="s">
        <v>4223</v>
      </c>
      <c r="H908" s="31" t="s">
        <v>1416</v>
      </c>
      <c r="I908" s="5" t="s">
        <v>23</v>
      </c>
      <c r="J908" s="5" t="s">
        <v>184</v>
      </c>
      <c r="K908" s="5" t="s">
        <v>1419</v>
      </c>
      <c r="L908" s="5"/>
      <c r="M908" s="5"/>
      <c r="N908" s="135">
        <v>1</v>
      </c>
    </row>
    <row r="909" spans="1:14" ht="52.05" customHeight="1">
      <c r="A909" s="5" t="s">
        <v>1378</v>
      </c>
      <c r="B909" s="5" t="s">
        <v>1344</v>
      </c>
      <c r="C909" s="4" t="s">
        <v>45</v>
      </c>
      <c r="D909" s="4" t="s">
        <v>193</v>
      </c>
      <c r="E909" s="5" t="s">
        <v>1515</v>
      </c>
      <c r="F909" s="4" t="s">
        <v>7667</v>
      </c>
      <c r="G909" s="125" t="s">
        <v>4241</v>
      </c>
      <c r="H909" s="45" t="s">
        <v>2739</v>
      </c>
      <c r="I909" s="5" t="s">
        <v>1164</v>
      </c>
      <c r="J909" s="4" t="s">
        <v>79</v>
      </c>
      <c r="K909" s="4" t="s">
        <v>2738</v>
      </c>
      <c r="L909" s="5"/>
      <c r="M909" s="5"/>
      <c r="N909" s="135">
        <v>1</v>
      </c>
    </row>
    <row r="910" spans="1:14" ht="52.05" customHeight="1">
      <c r="A910" s="5" t="s">
        <v>1378</v>
      </c>
      <c r="B910" s="5" t="s">
        <v>1344</v>
      </c>
      <c r="C910" s="5" t="s">
        <v>45</v>
      </c>
      <c r="D910" s="5" t="s">
        <v>3</v>
      </c>
      <c r="E910" s="5" t="s">
        <v>317</v>
      </c>
      <c r="F910" s="4" t="s">
        <v>55</v>
      </c>
      <c r="G910" s="125" t="s">
        <v>4243</v>
      </c>
      <c r="H910" s="31" t="s">
        <v>1383</v>
      </c>
      <c r="I910" s="5" t="s">
        <v>1164</v>
      </c>
      <c r="J910" s="5" t="s">
        <v>1375</v>
      </c>
      <c r="K910" s="5" t="s">
        <v>1375</v>
      </c>
      <c r="L910" s="5"/>
      <c r="M910" s="5"/>
      <c r="N910" s="135">
        <v>1</v>
      </c>
    </row>
    <row r="911" spans="1:14" ht="52.05" customHeight="1">
      <c r="A911" s="5" t="s">
        <v>1378</v>
      </c>
      <c r="B911" s="5" t="s">
        <v>1344</v>
      </c>
      <c r="C911" s="5" t="s">
        <v>798</v>
      </c>
      <c r="D911" s="5" t="s">
        <v>3</v>
      </c>
      <c r="E911" s="5" t="s">
        <v>2106</v>
      </c>
      <c r="F911" s="4" t="s">
        <v>30</v>
      </c>
      <c r="G911" s="125" t="s">
        <v>4238</v>
      </c>
      <c r="H911" s="31" t="s">
        <v>1379</v>
      </c>
      <c r="I911" s="5" t="s">
        <v>742</v>
      </c>
      <c r="J911" s="5" t="s">
        <v>683</v>
      </c>
      <c r="K911" s="4" t="s">
        <v>2635</v>
      </c>
      <c r="L911" s="4" t="s">
        <v>536</v>
      </c>
      <c r="M911" s="4" t="s">
        <v>5078</v>
      </c>
      <c r="N911" s="135">
        <v>1</v>
      </c>
    </row>
    <row r="912" spans="1:14" ht="52.05" customHeight="1">
      <c r="A912" s="5" t="s">
        <v>1378</v>
      </c>
      <c r="B912" s="5" t="s">
        <v>18</v>
      </c>
      <c r="C912" s="5" t="s">
        <v>45</v>
      </c>
      <c r="D912" s="4" t="s">
        <v>3</v>
      </c>
      <c r="E912" s="4" t="s">
        <v>2391</v>
      </c>
      <c r="F912" s="4" t="s">
        <v>177</v>
      </c>
      <c r="G912" s="125" t="s">
        <v>4239</v>
      </c>
      <c r="H912" s="31" t="s">
        <v>1436</v>
      </c>
      <c r="I912" s="5" t="s">
        <v>26</v>
      </c>
      <c r="J912" s="5" t="s">
        <v>1435</v>
      </c>
      <c r="K912" s="4" t="s">
        <v>5121</v>
      </c>
      <c r="L912" s="5"/>
      <c r="M912" s="5"/>
      <c r="N912" s="135">
        <v>1</v>
      </c>
    </row>
    <row r="913" spans="1:14" ht="52.05" customHeight="1">
      <c r="A913" s="5" t="s">
        <v>1378</v>
      </c>
      <c r="B913" s="5" t="s">
        <v>1344</v>
      </c>
      <c r="C913" s="5" t="s">
        <v>45</v>
      </c>
      <c r="D913" s="5" t="s">
        <v>4</v>
      </c>
      <c r="E913" s="4" t="s">
        <v>25</v>
      </c>
      <c r="F913" s="4" t="s">
        <v>1690</v>
      </c>
      <c r="G913" s="125" t="s">
        <v>4240</v>
      </c>
      <c r="H913" s="31" t="s">
        <v>1381</v>
      </c>
      <c r="I913" s="5" t="s">
        <v>567</v>
      </c>
      <c r="J913" s="5" t="s">
        <v>250</v>
      </c>
      <c r="K913" s="5" t="s">
        <v>1380</v>
      </c>
      <c r="L913" s="5" t="s">
        <v>158</v>
      </c>
      <c r="M913" s="5" t="s">
        <v>1382</v>
      </c>
      <c r="N913" s="135">
        <v>1</v>
      </c>
    </row>
    <row r="914" spans="1:14" ht="52.05" customHeight="1">
      <c r="A914" s="5" t="s">
        <v>1378</v>
      </c>
      <c r="B914" s="5" t="s">
        <v>1344</v>
      </c>
      <c r="C914" s="5" t="s">
        <v>45</v>
      </c>
      <c r="D914" s="4" t="s">
        <v>3</v>
      </c>
      <c r="E914" s="4" t="s">
        <v>2522</v>
      </c>
      <c r="F914" s="4" t="s">
        <v>585</v>
      </c>
      <c r="G914" s="125" t="s">
        <v>4242</v>
      </c>
      <c r="H914" s="45" t="s">
        <v>2880</v>
      </c>
      <c r="I914" s="4" t="s">
        <v>742</v>
      </c>
      <c r="J914" s="4" t="s">
        <v>237</v>
      </c>
      <c r="K914" s="4" t="s">
        <v>2812</v>
      </c>
      <c r="L914" s="5"/>
      <c r="M914" s="5"/>
      <c r="N914" s="135">
        <v>1</v>
      </c>
    </row>
    <row r="915" spans="1:14" ht="52.05" customHeight="1">
      <c r="A915" s="5" t="s">
        <v>1385</v>
      </c>
      <c r="B915" s="5" t="s">
        <v>1344</v>
      </c>
      <c r="C915" s="5" t="s">
        <v>2099</v>
      </c>
      <c r="D915" s="5" t="s">
        <v>193</v>
      </c>
      <c r="E915" s="5" t="s">
        <v>1232</v>
      </c>
      <c r="F915" s="4" t="s">
        <v>1690</v>
      </c>
      <c r="G915" s="125" t="s">
        <v>4244</v>
      </c>
      <c r="H915" s="31" t="s">
        <v>1384</v>
      </c>
      <c r="I915" s="5" t="s">
        <v>26</v>
      </c>
      <c r="J915" s="5" t="s">
        <v>99</v>
      </c>
      <c r="K915" s="4" t="s">
        <v>2629</v>
      </c>
      <c r="L915" s="5"/>
      <c r="M915" s="5"/>
      <c r="N915" s="135">
        <v>1</v>
      </c>
    </row>
    <row r="916" spans="1:14" ht="52.05" customHeight="1">
      <c r="A916" s="5" t="s">
        <v>1385</v>
      </c>
      <c r="B916" s="5" t="s">
        <v>1344</v>
      </c>
      <c r="C916" s="5" t="s">
        <v>45</v>
      </c>
      <c r="D916" s="4" t="s">
        <v>1501</v>
      </c>
      <c r="E916" s="4" t="s">
        <v>25</v>
      </c>
      <c r="F916" s="4" t="s">
        <v>585</v>
      </c>
      <c r="G916" s="125" t="s">
        <v>4255</v>
      </c>
      <c r="H916" s="31" t="s">
        <v>1392</v>
      </c>
      <c r="I916" s="5" t="s">
        <v>26</v>
      </c>
      <c r="J916" s="5" t="s">
        <v>1391</v>
      </c>
      <c r="K916" s="5" t="s">
        <v>1391</v>
      </c>
      <c r="L916" s="5"/>
      <c r="M916" s="5"/>
      <c r="N916" s="135">
        <v>1</v>
      </c>
    </row>
    <row r="917" spans="1:14" ht="52.05" customHeight="1">
      <c r="A917" s="5" t="s">
        <v>1385</v>
      </c>
      <c r="B917" s="5" t="s">
        <v>2036</v>
      </c>
      <c r="C917" s="5" t="s">
        <v>45</v>
      </c>
      <c r="D917" s="5" t="s">
        <v>538</v>
      </c>
      <c r="E917" s="5" t="s">
        <v>1515</v>
      </c>
      <c r="F917" s="4" t="s">
        <v>1045</v>
      </c>
      <c r="G917" s="125" t="s">
        <v>4246</v>
      </c>
      <c r="H917" s="31" t="s">
        <v>2035</v>
      </c>
      <c r="I917" s="5" t="s">
        <v>742</v>
      </c>
      <c r="J917" s="5" t="s">
        <v>536</v>
      </c>
      <c r="K917" s="5" t="s">
        <v>2034</v>
      </c>
      <c r="L917" s="5" t="s">
        <v>536</v>
      </c>
      <c r="M917" s="5" t="s">
        <v>2034</v>
      </c>
      <c r="N917" s="135">
        <v>1</v>
      </c>
    </row>
    <row r="918" spans="1:14" ht="52.05" customHeight="1">
      <c r="A918" s="5" t="s">
        <v>1385</v>
      </c>
      <c r="B918" s="5" t="s">
        <v>1344</v>
      </c>
      <c r="C918" s="5" t="s">
        <v>29</v>
      </c>
      <c r="D918" s="5" t="s">
        <v>5</v>
      </c>
      <c r="E918" s="5" t="s">
        <v>48</v>
      </c>
      <c r="F918" s="4" t="s">
        <v>53</v>
      </c>
      <c r="G918" s="125" t="s">
        <v>4256</v>
      </c>
      <c r="H918" s="45" t="s">
        <v>2976</v>
      </c>
      <c r="I918" s="5" t="s">
        <v>26</v>
      </c>
      <c r="J918" s="5" t="s">
        <v>1393</v>
      </c>
      <c r="K918" s="5" t="s">
        <v>2038</v>
      </c>
      <c r="L918" s="5"/>
      <c r="M918" s="5"/>
      <c r="N918" s="135">
        <v>1</v>
      </c>
    </row>
    <row r="919" spans="1:14" ht="52.05" customHeight="1">
      <c r="A919" s="5" t="s">
        <v>1385</v>
      </c>
      <c r="B919" s="5" t="s">
        <v>1344</v>
      </c>
      <c r="C919" s="5" t="s">
        <v>29</v>
      </c>
      <c r="D919" s="5" t="s">
        <v>8</v>
      </c>
      <c r="E919" s="4" t="s">
        <v>25</v>
      </c>
      <c r="F919" s="4" t="s">
        <v>1045</v>
      </c>
      <c r="G919" s="125" t="s">
        <v>4254</v>
      </c>
      <c r="H919" s="31" t="s">
        <v>1390</v>
      </c>
      <c r="I919" s="5" t="s">
        <v>26</v>
      </c>
      <c r="J919" s="5" t="s">
        <v>1389</v>
      </c>
      <c r="K919" s="5" t="s">
        <v>1389</v>
      </c>
      <c r="L919" s="5"/>
      <c r="M919" s="5"/>
      <c r="N919" s="135">
        <v>1</v>
      </c>
    </row>
    <row r="920" spans="1:14" ht="52.05" customHeight="1">
      <c r="A920" s="5" t="s">
        <v>1385</v>
      </c>
      <c r="B920" s="5" t="s">
        <v>1344</v>
      </c>
      <c r="C920" s="5" t="s">
        <v>45</v>
      </c>
      <c r="D920" s="5" t="s">
        <v>3</v>
      </c>
      <c r="E920" s="5" t="s">
        <v>707</v>
      </c>
      <c r="F920" s="4" t="s">
        <v>2270</v>
      </c>
      <c r="G920" s="125" t="s">
        <v>4248</v>
      </c>
      <c r="H920" s="31" t="s">
        <v>2037</v>
      </c>
      <c r="I920" s="5" t="s">
        <v>26</v>
      </c>
      <c r="J920" s="5" t="s">
        <v>237</v>
      </c>
      <c r="K920" s="4" t="s">
        <v>2821</v>
      </c>
      <c r="L920" s="5"/>
      <c r="M920" s="5"/>
      <c r="N920" s="135">
        <v>1</v>
      </c>
    </row>
    <row r="921" spans="1:14" ht="52.05" customHeight="1">
      <c r="A921" s="5" t="s">
        <v>1385</v>
      </c>
      <c r="B921" s="5" t="s">
        <v>19</v>
      </c>
      <c r="C921" s="5" t="s">
        <v>45</v>
      </c>
      <c r="D921" s="5" t="s">
        <v>654</v>
      </c>
      <c r="E921" s="5" t="s">
        <v>1624</v>
      </c>
      <c r="F921" s="4" t="s">
        <v>641</v>
      </c>
      <c r="G921" s="125" t="s">
        <v>4247</v>
      </c>
      <c r="H921" s="31" t="s">
        <v>1623</v>
      </c>
      <c r="I921" s="5" t="s">
        <v>26</v>
      </c>
      <c r="J921" s="5" t="s">
        <v>237</v>
      </c>
      <c r="K921" s="4" t="s">
        <v>2813</v>
      </c>
      <c r="L921" s="5"/>
      <c r="M921" s="5"/>
      <c r="N921" s="135">
        <v>1</v>
      </c>
    </row>
    <row r="922" spans="1:14" ht="52.05" customHeight="1">
      <c r="A922" s="5" t="s">
        <v>1385</v>
      </c>
      <c r="B922" s="5" t="s">
        <v>1344</v>
      </c>
      <c r="C922" s="5" t="s">
        <v>66</v>
      </c>
      <c r="D922" s="4" t="s">
        <v>7803</v>
      </c>
      <c r="E922" s="5" t="s">
        <v>38</v>
      </c>
      <c r="F922" s="4" t="s">
        <v>145</v>
      </c>
      <c r="G922" s="125" t="s">
        <v>4250</v>
      </c>
      <c r="H922" s="31" t="s">
        <v>1635</v>
      </c>
      <c r="I922" s="5" t="s">
        <v>26</v>
      </c>
      <c r="J922" s="5" t="s">
        <v>237</v>
      </c>
      <c r="K922" s="4" t="s">
        <v>2823</v>
      </c>
      <c r="L922" s="5"/>
      <c r="M922" s="5"/>
      <c r="N922" s="135">
        <v>1</v>
      </c>
    </row>
    <row r="923" spans="1:14" ht="52.05" customHeight="1">
      <c r="A923" s="5" t="s">
        <v>1385</v>
      </c>
      <c r="B923" s="5" t="s">
        <v>1344</v>
      </c>
      <c r="C923" s="5" t="s">
        <v>45</v>
      </c>
      <c r="D923" s="5" t="s">
        <v>3</v>
      </c>
      <c r="E923" s="5" t="s">
        <v>2104</v>
      </c>
      <c r="F923" s="4" t="s">
        <v>1045</v>
      </c>
      <c r="G923" s="125" t="s">
        <v>4249</v>
      </c>
      <c r="H923" s="45" t="s">
        <v>2973</v>
      </c>
      <c r="I923" s="5" t="s">
        <v>26</v>
      </c>
      <c r="J923" s="5" t="s">
        <v>237</v>
      </c>
      <c r="K923" s="4" t="s">
        <v>2822</v>
      </c>
      <c r="L923" s="5"/>
      <c r="M923" s="5"/>
      <c r="N923" s="135">
        <v>1</v>
      </c>
    </row>
    <row r="924" spans="1:14" ht="52.05" customHeight="1">
      <c r="A924" s="5" t="s">
        <v>1385</v>
      </c>
      <c r="B924" s="5" t="s">
        <v>1344</v>
      </c>
      <c r="C924" s="5" t="s">
        <v>45</v>
      </c>
      <c r="D924" s="5" t="s">
        <v>6</v>
      </c>
      <c r="E924" s="4" t="s">
        <v>25</v>
      </c>
      <c r="F924" s="4" t="s">
        <v>28</v>
      </c>
      <c r="G924" s="125" t="s">
        <v>4245</v>
      </c>
      <c r="H924" s="31" t="s">
        <v>1386</v>
      </c>
      <c r="I924" s="5" t="s">
        <v>567</v>
      </c>
      <c r="J924" s="5" t="s">
        <v>351</v>
      </c>
      <c r="K924" s="5" t="s">
        <v>351</v>
      </c>
      <c r="L924" s="5"/>
      <c r="M924" s="5"/>
      <c r="N924" s="135">
        <v>1</v>
      </c>
    </row>
    <row r="925" spans="1:14" ht="52.05" customHeight="1">
      <c r="A925" s="5" t="s">
        <v>1385</v>
      </c>
      <c r="B925" s="5" t="s">
        <v>1344</v>
      </c>
      <c r="C925" s="5" t="s">
        <v>45</v>
      </c>
      <c r="D925" s="4" t="s">
        <v>4</v>
      </c>
      <c r="E925" s="4" t="s">
        <v>25</v>
      </c>
      <c r="F925" s="4" t="s">
        <v>28</v>
      </c>
      <c r="G925" s="125" t="s">
        <v>4251</v>
      </c>
      <c r="H925" s="31" t="s">
        <v>1387</v>
      </c>
      <c r="I925" s="5" t="s">
        <v>567</v>
      </c>
      <c r="J925" s="5" t="s">
        <v>1352</v>
      </c>
      <c r="K925" s="5" t="s">
        <v>1352</v>
      </c>
      <c r="L925" s="5"/>
      <c r="M925" s="5"/>
      <c r="N925" s="135">
        <v>1</v>
      </c>
    </row>
    <row r="926" spans="1:14" ht="52.05" customHeight="1">
      <c r="A926" s="5" t="s">
        <v>1385</v>
      </c>
      <c r="B926" s="4" t="s">
        <v>1344</v>
      </c>
      <c r="C926" s="4" t="s">
        <v>1755</v>
      </c>
      <c r="D926" s="4" t="s">
        <v>4</v>
      </c>
      <c r="E926" s="4" t="s">
        <v>61</v>
      </c>
      <c r="F926" s="4" t="s">
        <v>2118</v>
      </c>
      <c r="G926" s="125" t="s">
        <v>4253</v>
      </c>
      <c r="H926" s="45" t="s">
        <v>2975</v>
      </c>
      <c r="I926" s="4" t="s">
        <v>742</v>
      </c>
      <c r="J926" s="5" t="s">
        <v>213</v>
      </c>
      <c r="K926" s="4" t="s">
        <v>2404</v>
      </c>
      <c r="L926" s="5"/>
      <c r="M926" s="5"/>
      <c r="N926" s="135">
        <v>1</v>
      </c>
    </row>
    <row r="927" spans="1:14" ht="52.05" customHeight="1">
      <c r="A927" s="5" t="s">
        <v>1385</v>
      </c>
      <c r="B927" s="5" t="s">
        <v>1344</v>
      </c>
      <c r="C927" s="5" t="s">
        <v>1755</v>
      </c>
      <c r="D927" s="5" t="s">
        <v>4</v>
      </c>
      <c r="E927" s="5" t="s">
        <v>61</v>
      </c>
      <c r="F927" s="4" t="s">
        <v>2118</v>
      </c>
      <c r="G927" s="125" t="s">
        <v>4252</v>
      </c>
      <c r="H927" s="45" t="s">
        <v>2974</v>
      </c>
      <c r="I927" s="5" t="s">
        <v>26</v>
      </c>
      <c r="J927" s="5" t="s">
        <v>213</v>
      </c>
      <c r="K927" s="4" t="s">
        <v>2307</v>
      </c>
      <c r="L927" s="5"/>
      <c r="M927" s="5"/>
      <c r="N927" s="135">
        <v>1</v>
      </c>
    </row>
    <row r="928" spans="1:14" ht="52.05" customHeight="1">
      <c r="A928" s="5" t="s">
        <v>1385</v>
      </c>
      <c r="B928" s="5" t="s">
        <v>1344</v>
      </c>
      <c r="C928" s="5" t="s">
        <v>1755</v>
      </c>
      <c r="D928" s="5" t="s">
        <v>3</v>
      </c>
      <c r="E928" s="5" t="s">
        <v>2106</v>
      </c>
      <c r="F928" s="4" t="s">
        <v>2118</v>
      </c>
      <c r="G928" s="125" t="s">
        <v>4252</v>
      </c>
      <c r="H928" s="31" t="s">
        <v>1388</v>
      </c>
      <c r="I928" s="5" t="s">
        <v>26</v>
      </c>
      <c r="J928" s="5" t="s">
        <v>213</v>
      </c>
      <c r="K928" s="4" t="s">
        <v>2306</v>
      </c>
      <c r="L928" s="5"/>
      <c r="M928" s="5"/>
      <c r="N928" s="135">
        <v>1</v>
      </c>
    </row>
    <row r="929" spans="1:14" ht="52.05" customHeight="1">
      <c r="A929" s="5" t="s">
        <v>1395</v>
      </c>
      <c r="B929" s="4" t="s">
        <v>1344</v>
      </c>
      <c r="C929" s="4" t="s">
        <v>45</v>
      </c>
      <c r="D929" s="4" t="s">
        <v>193</v>
      </c>
      <c r="E929" s="4" t="s">
        <v>1518</v>
      </c>
      <c r="F929" s="4" t="s">
        <v>2523</v>
      </c>
      <c r="G929" s="125" t="s">
        <v>4259</v>
      </c>
      <c r="H929" s="45" t="s">
        <v>2403</v>
      </c>
      <c r="I929" s="4" t="s">
        <v>784</v>
      </c>
      <c r="J929" s="4" t="s">
        <v>213</v>
      </c>
      <c r="K929" s="4" t="s">
        <v>2402</v>
      </c>
      <c r="L929" s="5"/>
      <c r="M929" s="5"/>
      <c r="N929" s="135">
        <v>1</v>
      </c>
    </row>
    <row r="930" spans="1:14" ht="52.05" customHeight="1">
      <c r="A930" s="5" t="s">
        <v>1395</v>
      </c>
      <c r="B930" s="5" t="s">
        <v>1344</v>
      </c>
      <c r="C930" s="5" t="s">
        <v>45</v>
      </c>
      <c r="D930" s="4" t="s">
        <v>193</v>
      </c>
      <c r="E930" s="5" t="s">
        <v>1515</v>
      </c>
      <c r="F930" s="4" t="s">
        <v>7667</v>
      </c>
      <c r="G930" s="125" t="s">
        <v>4258</v>
      </c>
      <c r="H930" s="31" t="s">
        <v>1396</v>
      </c>
      <c r="I930" s="5" t="s">
        <v>1164</v>
      </c>
      <c r="J930" s="5" t="s">
        <v>536</v>
      </c>
      <c r="K930" s="5" t="s">
        <v>1394</v>
      </c>
      <c r="L930" s="5" t="s">
        <v>536</v>
      </c>
      <c r="M930" s="5" t="s">
        <v>1394</v>
      </c>
      <c r="N930" s="135">
        <v>1</v>
      </c>
    </row>
    <row r="931" spans="1:14" ht="52.05" customHeight="1">
      <c r="A931" s="5" t="s">
        <v>1395</v>
      </c>
      <c r="B931" s="5" t="s">
        <v>1344</v>
      </c>
      <c r="C931" s="5" t="s">
        <v>45</v>
      </c>
      <c r="D931" s="5" t="s">
        <v>3</v>
      </c>
      <c r="E931" s="4" t="s">
        <v>2522</v>
      </c>
      <c r="F931" s="4" t="s">
        <v>571</v>
      </c>
      <c r="G931" s="125" t="s">
        <v>4257</v>
      </c>
      <c r="H931" s="31" t="s">
        <v>1401</v>
      </c>
      <c r="I931" s="5" t="s">
        <v>23</v>
      </c>
      <c r="J931" s="5" t="s">
        <v>99</v>
      </c>
      <c r="K931" s="5" t="s">
        <v>1251</v>
      </c>
      <c r="L931" s="5"/>
      <c r="M931" s="5"/>
      <c r="N931" s="135">
        <v>1</v>
      </c>
    </row>
    <row r="932" spans="1:14" ht="52.05" customHeight="1">
      <c r="A932" s="5" t="s">
        <v>1397</v>
      </c>
      <c r="B932" s="5" t="s">
        <v>1344</v>
      </c>
      <c r="C932" s="5" t="s">
        <v>45</v>
      </c>
      <c r="D932" s="5" t="s">
        <v>3</v>
      </c>
      <c r="E932" s="5" t="s">
        <v>1405</v>
      </c>
      <c r="F932" s="4" t="s">
        <v>112</v>
      </c>
      <c r="G932" s="125" t="s">
        <v>4266</v>
      </c>
      <c r="H932" s="45" t="s">
        <v>2978</v>
      </c>
      <c r="I932" s="5" t="s">
        <v>567</v>
      </c>
      <c r="J932" s="5" t="s">
        <v>536</v>
      </c>
      <c r="K932" s="5" t="s">
        <v>1406</v>
      </c>
      <c r="L932" s="5" t="s">
        <v>536</v>
      </c>
      <c r="M932" s="5" t="s">
        <v>1406</v>
      </c>
      <c r="N932" s="135">
        <v>1</v>
      </c>
    </row>
    <row r="933" spans="1:14" ht="52.05" customHeight="1">
      <c r="A933" s="5" t="s">
        <v>1397</v>
      </c>
      <c r="B933" s="4" t="s">
        <v>1344</v>
      </c>
      <c r="C933" s="4" t="s">
        <v>37</v>
      </c>
      <c r="D933" s="4" t="s">
        <v>538</v>
      </c>
      <c r="E933" s="4" t="s">
        <v>75</v>
      </c>
      <c r="F933" s="4" t="s">
        <v>1690</v>
      </c>
      <c r="G933" s="125" t="s">
        <v>4263</v>
      </c>
      <c r="H933" s="45" t="s">
        <v>2401</v>
      </c>
      <c r="I933" s="4" t="s">
        <v>26</v>
      </c>
      <c r="J933" s="4" t="s">
        <v>696</v>
      </c>
      <c r="K933" s="4" t="s">
        <v>696</v>
      </c>
      <c r="L933" s="5"/>
      <c r="M933" s="5"/>
      <c r="N933" s="135">
        <v>1</v>
      </c>
    </row>
    <row r="934" spans="1:14" ht="52.05" customHeight="1">
      <c r="A934" s="5" t="s">
        <v>1397</v>
      </c>
      <c r="B934" s="5" t="s">
        <v>1344</v>
      </c>
      <c r="C934" s="5" t="s">
        <v>45</v>
      </c>
      <c r="D934" s="5" t="s">
        <v>3</v>
      </c>
      <c r="E934" s="4" t="s">
        <v>2522</v>
      </c>
      <c r="F934" s="4" t="s">
        <v>571</v>
      </c>
      <c r="G934" s="125" t="s">
        <v>4264</v>
      </c>
      <c r="H934" s="31" t="s">
        <v>1401</v>
      </c>
      <c r="I934" s="5" t="s">
        <v>23</v>
      </c>
      <c r="J934" s="5" t="s">
        <v>536</v>
      </c>
      <c r="K934" s="5" t="s">
        <v>1402</v>
      </c>
      <c r="L934" s="5" t="s">
        <v>536</v>
      </c>
      <c r="M934" s="5" t="s">
        <v>1402</v>
      </c>
      <c r="N934" s="135">
        <v>1</v>
      </c>
    </row>
    <row r="935" spans="1:14" ht="52.05" customHeight="1">
      <c r="A935" s="5" t="s">
        <v>1397</v>
      </c>
      <c r="B935" s="5" t="s">
        <v>1344</v>
      </c>
      <c r="C935" s="5" t="s">
        <v>45</v>
      </c>
      <c r="D935" s="5" t="s">
        <v>3</v>
      </c>
      <c r="E935" s="5" t="s">
        <v>2106</v>
      </c>
      <c r="F935" s="4" t="s">
        <v>30</v>
      </c>
      <c r="G935" s="125" t="s">
        <v>4261</v>
      </c>
      <c r="H935" s="31" t="s">
        <v>1398</v>
      </c>
      <c r="I935" s="5" t="s">
        <v>1164</v>
      </c>
      <c r="J935" s="5" t="s">
        <v>68</v>
      </c>
      <c r="K935" s="5" t="s">
        <v>1399</v>
      </c>
      <c r="L935" s="5"/>
      <c r="M935" s="5"/>
      <c r="N935" s="135">
        <v>1</v>
      </c>
    </row>
    <row r="936" spans="1:14" ht="52.05" customHeight="1">
      <c r="A936" s="5" t="s">
        <v>1397</v>
      </c>
      <c r="B936" s="4" t="s">
        <v>1344</v>
      </c>
      <c r="C936" s="5" t="s">
        <v>66</v>
      </c>
      <c r="D936" s="4" t="s">
        <v>8</v>
      </c>
      <c r="E936" s="5" t="s">
        <v>33</v>
      </c>
      <c r="F936" s="4" t="s">
        <v>641</v>
      </c>
      <c r="G936" s="125" t="s">
        <v>4270</v>
      </c>
      <c r="H936" s="45" t="s">
        <v>2202</v>
      </c>
      <c r="I936" s="5" t="s">
        <v>26</v>
      </c>
      <c r="J936" s="5" t="s">
        <v>237</v>
      </c>
      <c r="K936" s="4" t="s">
        <v>2825</v>
      </c>
      <c r="L936" s="5"/>
      <c r="M936" s="5"/>
      <c r="N936" s="135">
        <v>1</v>
      </c>
    </row>
    <row r="937" spans="1:14" ht="52.05" customHeight="1">
      <c r="A937" s="5" t="s">
        <v>1397</v>
      </c>
      <c r="B937" s="5" t="s">
        <v>1344</v>
      </c>
      <c r="C937" s="5" t="s">
        <v>45</v>
      </c>
      <c r="D937" s="5" t="s">
        <v>3</v>
      </c>
      <c r="E937" s="5" t="s">
        <v>647</v>
      </c>
      <c r="F937" s="4" t="s">
        <v>55</v>
      </c>
      <c r="G937" s="125" t="s">
        <v>4268</v>
      </c>
      <c r="H937" s="31" t="s">
        <v>1410</v>
      </c>
      <c r="I937" s="5" t="s">
        <v>1164</v>
      </c>
      <c r="J937" s="5" t="s">
        <v>536</v>
      </c>
      <c r="K937" s="5" t="s">
        <v>1409</v>
      </c>
      <c r="L937" s="5" t="s">
        <v>536</v>
      </c>
      <c r="M937" s="5" t="s">
        <v>1409</v>
      </c>
      <c r="N937" s="135">
        <v>1</v>
      </c>
    </row>
    <row r="938" spans="1:14" ht="52.05" customHeight="1">
      <c r="A938" s="5" t="s">
        <v>1397</v>
      </c>
      <c r="B938" s="5" t="s">
        <v>1344</v>
      </c>
      <c r="C938" s="5" t="s">
        <v>29</v>
      </c>
      <c r="D938" s="5" t="s">
        <v>1</v>
      </c>
      <c r="E938" s="4" t="s">
        <v>25</v>
      </c>
      <c r="F938" s="4" t="s">
        <v>641</v>
      </c>
      <c r="G938" s="125" t="s">
        <v>4269</v>
      </c>
      <c r="H938" s="31" t="s">
        <v>1631</v>
      </c>
      <c r="I938" s="5" t="s">
        <v>26</v>
      </c>
      <c r="J938" s="5" t="s">
        <v>237</v>
      </c>
      <c r="K938" s="4" t="s">
        <v>2824</v>
      </c>
      <c r="L938" s="5"/>
      <c r="M938" s="5"/>
      <c r="N938" s="135">
        <v>1</v>
      </c>
    </row>
    <row r="939" spans="1:14" ht="52.05" customHeight="1">
      <c r="A939" s="5" t="s">
        <v>1397</v>
      </c>
      <c r="B939" s="5" t="s">
        <v>1344</v>
      </c>
      <c r="C939" s="5" t="s">
        <v>45</v>
      </c>
      <c r="D939" s="5" t="s">
        <v>1690</v>
      </c>
      <c r="E939" s="5" t="s">
        <v>25</v>
      </c>
      <c r="F939" s="4" t="s">
        <v>2289</v>
      </c>
      <c r="G939" s="125" t="s">
        <v>4267</v>
      </c>
      <c r="H939" s="31" t="s">
        <v>1407</v>
      </c>
      <c r="I939" s="5" t="s">
        <v>26</v>
      </c>
      <c r="J939" s="5" t="s">
        <v>536</v>
      </c>
      <c r="K939" s="5" t="s">
        <v>1408</v>
      </c>
      <c r="L939" s="5" t="s">
        <v>536</v>
      </c>
      <c r="M939" s="5" t="s">
        <v>1408</v>
      </c>
      <c r="N939" s="135">
        <v>1</v>
      </c>
    </row>
    <row r="940" spans="1:14" ht="52.05" customHeight="1">
      <c r="A940" s="5" t="s">
        <v>1397</v>
      </c>
      <c r="B940" s="4" t="s">
        <v>1344</v>
      </c>
      <c r="C940" s="4" t="s">
        <v>419</v>
      </c>
      <c r="D940" s="4" t="s">
        <v>193</v>
      </c>
      <c r="E940" s="4" t="s">
        <v>1232</v>
      </c>
      <c r="F940" s="4" t="s">
        <v>641</v>
      </c>
      <c r="G940" s="125" t="s">
        <v>4260</v>
      </c>
      <c r="H940" s="32" t="s">
        <v>2395</v>
      </c>
      <c r="I940" s="4" t="s">
        <v>26</v>
      </c>
      <c r="J940" s="4" t="s">
        <v>99</v>
      </c>
      <c r="K940" s="4" t="s">
        <v>2637</v>
      </c>
      <c r="L940" s="5"/>
      <c r="M940" s="5"/>
      <c r="N940" s="135">
        <v>1</v>
      </c>
    </row>
    <row r="941" spans="1:14" ht="52.05" customHeight="1">
      <c r="A941" s="5" t="s">
        <v>1397</v>
      </c>
      <c r="B941" s="5" t="s">
        <v>1344</v>
      </c>
      <c r="C941" s="5" t="s">
        <v>45</v>
      </c>
      <c r="D941" s="5" t="s">
        <v>3</v>
      </c>
      <c r="E941" s="5" t="s">
        <v>647</v>
      </c>
      <c r="F941" s="4" t="s">
        <v>30</v>
      </c>
      <c r="G941" s="125" t="s">
        <v>4262</v>
      </c>
      <c r="H941" s="45" t="s">
        <v>2977</v>
      </c>
      <c r="I941" s="5" t="s">
        <v>26</v>
      </c>
      <c r="J941" s="5" t="s">
        <v>68</v>
      </c>
      <c r="K941" s="5" t="s">
        <v>1400</v>
      </c>
      <c r="L941" s="5"/>
      <c r="M941" s="5"/>
      <c r="N941" s="135">
        <v>1</v>
      </c>
    </row>
    <row r="942" spans="1:14" ht="52.05" customHeight="1">
      <c r="A942" s="5" t="s">
        <v>1397</v>
      </c>
      <c r="B942" s="5" t="s">
        <v>1344</v>
      </c>
      <c r="C942" s="5" t="s">
        <v>45</v>
      </c>
      <c r="D942" s="5" t="s">
        <v>6</v>
      </c>
      <c r="E942" s="4" t="s">
        <v>25</v>
      </c>
      <c r="F942" s="4" t="s">
        <v>2118</v>
      </c>
      <c r="G942" s="125" t="s">
        <v>4265</v>
      </c>
      <c r="H942" s="31" t="s">
        <v>1403</v>
      </c>
      <c r="I942" s="5" t="s">
        <v>137</v>
      </c>
      <c r="J942" s="5" t="s">
        <v>536</v>
      </c>
      <c r="K942" s="5" t="s">
        <v>1404</v>
      </c>
      <c r="L942" s="5" t="s">
        <v>536</v>
      </c>
      <c r="M942" s="5" t="s">
        <v>1404</v>
      </c>
      <c r="N942" s="135">
        <v>1</v>
      </c>
    </row>
    <row r="943" spans="1:14" ht="52.05" customHeight="1">
      <c r="A943" s="5" t="s">
        <v>1411</v>
      </c>
      <c r="B943" s="5" t="s">
        <v>1428</v>
      </c>
      <c r="C943" s="5" t="s">
        <v>29</v>
      </c>
      <c r="D943" s="5" t="s">
        <v>2</v>
      </c>
      <c r="E943" s="4" t="s">
        <v>25</v>
      </c>
      <c r="F943" s="4" t="s">
        <v>2117</v>
      </c>
      <c r="G943" s="125" t="s">
        <v>4272</v>
      </c>
      <c r="H943" s="45" t="s">
        <v>4273</v>
      </c>
      <c r="I943" s="5" t="s">
        <v>26</v>
      </c>
      <c r="J943" s="5" t="s">
        <v>184</v>
      </c>
      <c r="K943" s="5" t="s">
        <v>1433</v>
      </c>
      <c r="L943" s="5"/>
      <c r="M943" s="5"/>
      <c r="N943" s="135">
        <v>1</v>
      </c>
    </row>
    <row r="944" spans="1:14" ht="52.05" customHeight="1">
      <c r="A944" s="5" t="s">
        <v>1411</v>
      </c>
      <c r="B944" s="5" t="s">
        <v>1428</v>
      </c>
      <c r="C944" s="5" t="s">
        <v>29</v>
      </c>
      <c r="D944" s="5" t="s">
        <v>2</v>
      </c>
      <c r="E944" s="4" t="s">
        <v>25</v>
      </c>
      <c r="F944" s="4" t="s">
        <v>2117</v>
      </c>
      <c r="G944" s="125" t="s">
        <v>4275</v>
      </c>
      <c r="H944" s="45" t="s">
        <v>4274</v>
      </c>
      <c r="I944" s="5" t="s">
        <v>26</v>
      </c>
      <c r="J944" s="5" t="s">
        <v>184</v>
      </c>
      <c r="K944" s="5" t="s">
        <v>1433</v>
      </c>
      <c r="L944" s="5"/>
      <c r="M944" s="5"/>
      <c r="N944" s="135">
        <v>1</v>
      </c>
    </row>
    <row r="945" spans="1:14" ht="52.05" customHeight="1">
      <c r="A945" s="5" t="s">
        <v>1411</v>
      </c>
      <c r="B945" s="5" t="s">
        <v>1413</v>
      </c>
      <c r="C945" s="5" t="s">
        <v>2097</v>
      </c>
      <c r="D945" s="5" t="s">
        <v>8</v>
      </c>
      <c r="E945" s="4" t="s">
        <v>25</v>
      </c>
      <c r="F945" s="4" t="s">
        <v>641</v>
      </c>
      <c r="G945" s="125" t="s">
        <v>4276</v>
      </c>
      <c r="H945" s="31" t="s">
        <v>1414</v>
      </c>
      <c r="I945" s="5" t="s">
        <v>26</v>
      </c>
      <c r="J945" s="5" t="s">
        <v>1412</v>
      </c>
      <c r="K945" s="5" t="s">
        <v>1412</v>
      </c>
      <c r="L945" s="5"/>
      <c r="M945" s="5"/>
      <c r="N945" s="135">
        <v>1</v>
      </c>
    </row>
    <row r="946" spans="1:14" ht="52.05" customHeight="1">
      <c r="A946" s="5" t="s">
        <v>1411</v>
      </c>
      <c r="B946" s="5" t="s">
        <v>1344</v>
      </c>
      <c r="C946" s="5" t="s">
        <v>233</v>
      </c>
      <c r="D946" s="4" t="s">
        <v>3</v>
      </c>
      <c r="E946" s="4" t="s">
        <v>75</v>
      </c>
      <c r="F946" s="4" t="s">
        <v>30</v>
      </c>
      <c r="G946" s="125" t="s">
        <v>4284</v>
      </c>
      <c r="H946" s="45" t="s">
        <v>2980</v>
      </c>
      <c r="I946" s="5" t="s">
        <v>26</v>
      </c>
      <c r="J946" s="5" t="s">
        <v>233</v>
      </c>
      <c r="K946" s="5" t="s">
        <v>233</v>
      </c>
      <c r="L946" s="5"/>
      <c r="M946" s="5"/>
      <c r="N946" s="135">
        <v>1</v>
      </c>
    </row>
    <row r="947" spans="1:14" ht="52.05" customHeight="1">
      <c r="A947" s="5" t="s">
        <v>1411</v>
      </c>
      <c r="B947" s="5" t="s">
        <v>1344</v>
      </c>
      <c r="C947" s="5" t="s">
        <v>45</v>
      </c>
      <c r="D947" s="4" t="s">
        <v>1501</v>
      </c>
      <c r="E947" s="5" t="s">
        <v>25</v>
      </c>
      <c r="F947" s="4" t="s">
        <v>585</v>
      </c>
      <c r="G947" s="125" t="s">
        <v>4279</v>
      </c>
      <c r="H947" s="31" t="s">
        <v>1441</v>
      </c>
      <c r="I947" s="5" t="s">
        <v>26</v>
      </c>
      <c r="J947" s="5" t="s">
        <v>536</v>
      </c>
      <c r="K947" s="5" t="s">
        <v>1437</v>
      </c>
      <c r="L947" s="5" t="s">
        <v>536</v>
      </c>
      <c r="M947" s="5" t="s">
        <v>1437</v>
      </c>
      <c r="N947" s="135">
        <v>1</v>
      </c>
    </row>
    <row r="948" spans="1:14" ht="52.05" customHeight="1">
      <c r="A948" s="5" t="s">
        <v>1411</v>
      </c>
      <c r="B948" s="5" t="s">
        <v>1344</v>
      </c>
      <c r="C948" s="5" t="s">
        <v>45</v>
      </c>
      <c r="D948" s="4" t="s">
        <v>193</v>
      </c>
      <c r="E948" s="4" t="s">
        <v>1515</v>
      </c>
      <c r="F948" s="4" t="s">
        <v>25</v>
      </c>
      <c r="G948" s="125" t="s">
        <v>4280</v>
      </c>
      <c r="H948" s="31" t="s">
        <v>1442</v>
      </c>
      <c r="I948" s="4" t="s">
        <v>137</v>
      </c>
      <c r="J948" s="5" t="s">
        <v>536</v>
      </c>
      <c r="K948" s="5" t="s">
        <v>1438</v>
      </c>
      <c r="L948" s="5" t="s">
        <v>536</v>
      </c>
      <c r="M948" s="5" t="s">
        <v>1438</v>
      </c>
      <c r="N948" s="135">
        <v>1</v>
      </c>
    </row>
    <row r="949" spans="1:14" ht="52.05" customHeight="1">
      <c r="A949" s="5" t="s">
        <v>1411</v>
      </c>
      <c r="B949" s="5" t="s">
        <v>1344</v>
      </c>
      <c r="C949" s="5" t="s">
        <v>45</v>
      </c>
      <c r="D949" s="5" t="s">
        <v>5</v>
      </c>
      <c r="E949" s="5" t="s">
        <v>25</v>
      </c>
      <c r="F949" s="4" t="s">
        <v>2289</v>
      </c>
      <c r="G949" s="125" t="s">
        <v>4271</v>
      </c>
      <c r="H949" s="31" t="s">
        <v>1417</v>
      </c>
      <c r="I949" s="5" t="s">
        <v>742</v>
      </c>
      <c r="J949" s="5" t="s">
        <v>184</v>
      </c>
      <c r="K949" s="5" t="s">
        <v>1418</v>
      </c>
      <c r="L949" s="5"/>
      <c r="M949" s="5"/>
      <c r="N949" s="135">
        <v>1</v>
      </c>
    </row>
    <row r="950" spans="1:14" ht="52.05" customHeight="1">
      <c r="A950" s="5" t="s">
        <v>1411</v>
      </c>
      <c r="B950" s="5" t="s">
        <v>1344</v>
      </c>
      <c r="C950" s="5" t="s">
        <v>45</v>
      </c>
      <c r="D950" s="5" t="s">
        <v>4</v>
      </c>
      <c r="E950" s="5" t="s">
        <v>61</v>
      </c>
      <c r="F950" s="4" t="s">
        <v>28</v>
      </c>
      <c r="G950" s="125" t="s">
        <v>4277</v>
      </c>
      <c r="H950" s="45" t="s">
        <v>2979</v>
      </c>
      <c r="I950" s="5" t="s">
        <v>567</v>
      </c>
      <c r="J950" s="5" t="s">
        <v>696</v>
      </c>
      <c r="K950" s="5" t="s">
        <v>696</v>
      </c>
      <c r="L950" s="5"/>
      <c r="M950" s="5"/>
      <c r="N950" s="135">
        <v>1</v>
      </c>
    </row>
    <row r="951" spans="1:14" ht="52.05" customHeight="1">
      <c r="A951" s="5" t="s">
        <v>1411</v>
      </c>
      <c r="B951" s="5" t="s">
        <v>1344</v>
      </c>
      <c r="C951" s="5" t="s">
        <v>45</v>
      </c>
      <c r="D951" s="5" t="s">
        <v>3</v>
      </c>
      <c r="E951" s="5" t="s">
        <v>2106</v>
      </c>
      <c r="F951" s="4" t="s">
        <v>1581</v>
      </c>
      <c r="G951" s="125" t="s">
        <v>4281</v>
      </c>
      <c r="H951" s="31" t="s">
        <v>1443</v>
      </c>
      <c r="I951" s="5" t="s">
        <v>567</v>
      </c>
      <c r="J951" s="5" t="s">
        <v>536</v>
      </c>
      <c r="K951" s="5" t="s">
        <v>1439</v>
      </c>
      <c r="L951" s="5" t="s">
        <v>536</v>
      </c>
      <c r="M951" s="5" t="s">
        <v>1439</v>
      </c>
      <c r="N951" s="135">
        <v>1</v>
      </c>
    </row>
    <row r="952" spans="1:14" ht="52.05" customHeight="1">
      <c r="A952" s="5" t="s">
        <v>1411</v>
      </c>
      <c r="B952" s="5" t="s">
        <v>331</v>
      </c>
      <c r="C952" s="5" t="s">
        <v>45</v>
      </c>
      <c r="D952" s="5" t="s">
        <v>538</v>
      </c>
      <c r="E952" s="4" t="s">
        <v>25</v>
      </c>
      <c r="F952" s="4" t="s">
        <v>25</v>
      </c>
      <c r="G952" s="125" t="s">
        <v>4278</v>
      </c>
      <c r="H952" s="31" t="s">
        <v>1649</v>
      </c>
      <c r="I952" s="5" t="s">
        <v>26</v>
      </c>
      <c r="J952" s="5" t="s">
        <v>696</v>
      </c>
      <c r="K952" s="5" t="s">
        <v>696</v>
      </c>
      <c r="L952" s="5"/>
      <c r="M952" s="5"/>
      <c r="N952" s="135">
        <v>1</v>
      </c>
    </row>
    <row r="953" spans="1:14" ht="52.05" customHeight="1">
      <c r="A953" s="5" t="s">
        <v>1411</v>
      </c>
      <c r="B953" s="5" t="s">
        <v>1344</v>
      </c>
      <c r="C953" s="5" t="s">
        <v>45</v>
      </c>
      <c r="D953" s="5" t="s">
        <v>193</v>
      </c>
      <c r="E953" s="5" t="s">
        <v>1453</v>
      </c>
      <c r="F953" s="4" t="s">
        <v>30</v>
      </c>
      <c r="G953" s="125" t="s">
        <v>4282</v>
      </c>
      <c r="H953" s="31" t="s">
        <v>1444</v>
      </c>
      <c r="I953" s="5" t="s">
        <v>742</v>
      </c>
      <c r="J953" s="5" t="s">
        <v>536</v>
      </c>
      <c r="K953" s="5" t="s">
        <v>1440</v>
      </c>
      <c r="L953" s="5" t="s">
        <v>536</v>
      </c>
      <c r="M953" s="5" t="s">
        <v>1440</v>
      </c>
      <c r="N953" s="135">
        <v>1</v>
      </c>
    </row>
    <row r="954" spans="1:14" ht="52.05" customHeight="1">
      <c r="A954" s="5" t="s">
        <v>1411</v>
      </c>
      <c r="B954" s="5" t="s">
        <v>1344</v>
      </c>
      <c r="C954" s="5" t="s">
        <v>345</v>
      </c>
      <c r="D954" s="4" t="s">
        <v>1501</v>
      </c>
      <c r="E954" s="4" t="s">
        <v>25</v>
      </c>
      <c r="F954" s="4" t="s">
        <v>585</v>
      </c>
      <c r="G954" s="125" t="s">
        <v>4283</v>
      </c>
      <c r="H954" s="31" t="s">
        <v>1415</v>
      </c>
      <c r="I954" s="5" t="s">
        <v>26</v>
      </c>
      <c r="J954" s="5" t="s">
        <v>1352</v>
      </c>
      <c r="K954" s="5" t="s">
        <v>1352</v>
      </c>
      <c r="L954" s="5"/>
      <c r="M954" s="5"/>
      <c r="N954" s="135">
        <v>1</v>
      </c>
    </row>
    <row r="955" spans="1:14" ht="52.05" customHeight="1">
      <c r="A955" s="4" t="s">
        <v>1445</v>
      </c>
      <c r="B955" s="4" t="s">
        <v>1344</v>
      </c>
      <c r="C955" s="4" t="s">
        <v>45</v>
      </c>
      <c r="D955" s="4" t="s">
        <v>193</v>
      </c>
      <c r="E955" s="4" t="s">
        <v>1685</v>
      </c>
      <c r="F955" s="4" t="s">
        <v>55</v>
      </c>
      <c r="G955" s="125" t="s">
        <v>6225</v>
      </c>
      <c r="H955" s="32" t="s">
        <v>6182</v>
      </c>
      <c r="I955" s="4" t="s">
        <v>742</v>
      </c>
      <c r="J955" s="4" t="s">
        <v>237</v>
      </c>
      <c r="K955" s="4" t="s">
        <v>6181</v>
      </c>
      <c r="L955" s="5"/>
      <c r="M955" s="5"/>
      <c r="N955" s="135">
        <v>9</v>
      </c>
    </row>
    <row r="956" spans="1:14" ht="52.05" customHeight="1">
      <c r="A956" s="5" t="s">
        <v>1445</v>
      </c>
      <c r="B956" s="5" t="s">
        <v>1344</v>
      </c>
      <c r="C956" s="5" t="s">
        <v>233</v>
      </c>
      <c r="D956" s="5" t="s">
        <v>1222</v>
      </c>
      <c r="E956" s="5" t="s">
        <v>25</v>
      </c>
      <c r="F956" s="4" t="s">
        <v>750</v>
      </c>
      <c r="G956" s="125" t="s">
        <v>4295</v>
      </c>
      <c r="H956" s="32" t="s">
        <v>1653</v>
      </c>
      <c r="I956" s="5" t="s">
        <v>23</v>
      </c>
      <c r="J956" s="5" t="s">
        <v>213</v>
      </c>
      <c r="K956" s="5" t="s">
        <v>736</v>
      </c>
      <c r="L956" s="5"/>
      <c r="M956" s="5"/>
      <c r="N956" s="135">
        <v>1</v>
      </c>
    </row>
    <row r="957" spans="1:14" ht="52.05" customHeight="1">
      <c r="A957" s="5" t="s">
        <v>1445</v>
      </c>
      <c r="B957" s="5" t="s">
        <v>1344</v>
      </c>
      <c r="C957" s="5" t="s">
        <v>45</v>
      </c>
      <c r="D957" s="5" t="s">
        <v>3</v>
      </c>
      <c r="E957" s="5" t="s">
        <v>707</v>
      </c>
      <c r="F957" s="4" t="s">
        <v>750</v>
      </c>
      <c r="G957" s="125" t="s">
        <v>4285</v>
      </c>
      <c r="H957" s="31" t="s">
        <v>1645</v>
      </c>
      <c r="I957" s="5" t="s">
        <v>23</v>
      </c>
      <c r="J957" s="5" t="s">
        <v>99</v>
      </c>
      <c r="K957" s="4" t="s">
        <v>2630</v>
      </c>
      <c r="L957" s="5"/>
      <c r="M957" s="5"/>
      <c r="N957" s="135">
        <v>1</v>
      </c>
    </row>
    <row r="958" spans="1:14" ht="52.05" customHeight="1">
      <c r="A958" s="4" t="s">
        <v>1445</v>
      </c>
      <c r="B958" s="4" t="s">
        <v>1344</v>
      </c>
      <c r="C958" s="4" t="s">
        <v>1962</v>
      </c>
      <c r="D958" s="4" t="s">
        <v>193</v>
      </c>
      <c r="E958" s="4" t="s">
        <v>1518</v>
      </c>
      <c r="F958" s="4" t="s">
        <v>2118</v>
      </c>
      <c r="G958" s="125" t="s">
        <v>7653</v>
      </c>
      <c r="H958" s="32" t="s">
        <v>7635</v>
      </c>
      <c r="I958" s="4" t="s">
        <v>742</v>
      </c>
      <c r="J958" s="4" t="s">
        <v>1648</v>
      </c>
      <c r="K958" s="4" t="s">
        <v>1648</v>
      </c>
      <c r="L958" s="5"/>
      <c r="M958" s="5"/>
      <c r="N958" s="135">
        <v>15</v>
      </c>
    </row>
    <row r="959" spans="1:14" ht="52.05" customHeight="1">
      <c r="A959" s="5" t="s">
        <v>1445</v>
      </c>
      <c r="B959" s="5" t="s">
        <v>1344</v>
      </c>
      <c r="C959" s="5" t="s">
        <v>29</v>
      </c>
      <c r="D959" s="5" t="s">
        <v>903</v>
      </c>
      <c r="E959" s="4" t="s">
        <v>25</v>
      </c>
      <c r="F959" s="4" t="s">
        <v>30</v>
      </c>
      <c r="G959" s="125" t="s">
        <v>4291</v>
      </c>
      <c r="H959" s="32" t="s">
        <v>1770</v>
      </c>
      <c r="I959" s="5" t="s">
        <v>742</v>
      </c>
      <c r="J959" s="5" t="s">
        <v>237</v>
      </c>
      <c r="K959" s="4" t="s">
        <v>4031</v>
      </c>
      <c r="L959" s="5"/>
      <c r="M959" s="5"/>
      <c r="N959" s="135">
        <v>1</v>
      </c>
    </row>
    <row r="960" spans="1:14" ht="52.05" customHeight="1">
      <c r="A960" s="5" t="s">
        <v>1445</v>
      </c>
      <c r="B960" s="5" t="s">
        <v>1344</v>
      </c>
      <c r="C960" s="4" t="s">
        <v>66</v>
      </c>
      <c r="D960" s="4" t="s">
        <v>5</v>
      </c>
      <c r="E960" s="5" t="s">
        <v>43</v>
      </c>
      <c r="F960" s="4" t="s">
        <v>46</v>
      </c>
      <c r="G960" s="125" t="s">
        <v>4293</v>
      </c>
      <c r="H960" s="45" t="s">
        <v>2215</v>
      </c>
      <c r="I960" s="4" t="s">
        <v>567</v>
      </c>
      <c r="J960" s="5" t="s">
        <v>237</v>
      </c>
      <c r="K960" s="4" t="s">
        <v>4032</v>
      </c>
      <c r="L960" s="5"/>
      <c r="M960" s="5"/>
      <c r="N960" s="135">
        <v>1</v>
      </c>
    </row>
    <row r="961" spans="1:15" ht="52.05" customHeight="1">
      <c r="A961" s="4" t="s">
        <v>1445</v>
      </c>
      <c r="B961" s="5" t="s">
        <v>1344</v>
      </c>
      <c r="C961" s="5" t="s">
        <v>45</v>
      </c>
      <c r="D961" s="4" t="s">
        <v>396</v>
      </c>
      <c r="E961" s="4" t="s">
        <v>565</v>
      </c>
      <c r="F961" s="4" t="s">
        <v>28</v>
      </c>
      <c r="G961" s="125" t="s">
        <v>4289</v>
      </c>
      <c r="H961" s="32" t="s">
        <v>2982</v>
      </c>
      <c r="I961" s="5" t="s">
        <v>567</v>
      </c>
      <c r="J961" s="5" t="s">
        <v>536</v>
      </c>
      <c r="K961" s="5" t="s">
        <v>1446</v>
      </c>
      <c r="L961" s="5" t="s">
        <v>536</v>
      </c>
      <c r="M961" s="4" t="s">
        <v>1446</v>
      </c>
      <c r="N961" s="135">
        <v>1</v>
      </c>
      <c r="O961">
        <v>1</v>
      </c>
    </row>
    <row r="962" spans="1:15" ht="52.05" customHeight="1">
      <c r="A962" s="5" t="s">
        <v>1445</v>
      </c>
      <c r="B962" s="5" t="s">
        <v>1344</v>
      </c>
      <c r="C962" s="5" t="s">
        <v>45</v>
      </c>
      <c r="D962" s="5" t="s">
        <v>5</v>
      </c>
      <c r="E962" s="4" t="s">
        <v>1061</v>
      </c>
      <c r="F962" s="4" t="s">
        <v>294</v>
      </c>
      <c r="G962" s="125" t="s">
        <v>4290</v>
      </c>
      <c r="H962" s="32" t="s">
        <v>1651</v>
      </c>
      <c r="I962" s="5" t="s">
        <v>1164</v>
      </c>
      <c r="J962" s="4" t="s">
        <v>2308</v>
      </c>
      <c r="K962" s="5" t="s">
        <v>1650</v>
      </c>
      <c r="L962" s="5"/>
      <c r="M962" s="5"/>
      <c r="N962" s="135">
        <v>1</v>
      </c>
    </row>
    <row r="963" spans="1:15" ht="52.05" customHeight="1">
      <c r="A963" s="5" t="s">
        <v>1445</v>
      </c>
      <c r="B963" s="5" t="s">
        <v>1344</v>
      </c>
      <c r="C963" s="5" t="s">
        <v>29</v>
      </c>
      <c r="D963" s="5" t="s">
        <v>2</v>
      </c>
      <c r="E963" s="4" t="s">
        <v>25</v>
      </c>
      <c r="F963" s="4" t="s">
        <v>1690</v>
      </c>
      <c r="G963" s="125" t="s">
        <v>4286</v>
      </c>
      <c r="H963" s="31" t="s">
        <v>1762</v>
      </c>
      <c r="I963" s="5" t="s">
        <v>26</v>
      </c>
      <c r="J963" s="5" t="s">
        <v>184</v>
      </c>
      <c r="K963" s="5" t="s">
        <v>1761</v>
      </c>
      <c r="L963" s="5"/>
      <c r="M963" s="5"/>
      <c r="N963" s="135">
        <v>1</v>
      </c>
    </row>
    <row r="964" spans="1:15" ht="52.05" customHeight="1">
      <c r="A964" s="4" t="s">
        <v>1445</v>
      </c>
      <c r="B964" s="4" t="s">
        <v>1344</v>
      </c>
      <c r="C964" s="4" t="s">
        <v>66</v>
      </c>
      <c r="D964" s="4" t="s">
        <v>3</v>
      </c>
      <c r="E964" s="4" t="s">
        <v>749</v>
      </c>
      <c r="F964" s="4" t="s">
        <v>641</v>
      </c>
      <c r="G964" s="125" t="s">
        <v>4294</v>
      </c>
      <c r="H964" s="45" t="s">
        <v>2826</v>
      </c>
      <c r="I964" s="4" t="s">
        <v>26</v>
      </c>
      <c r="J964" s="4" t="s">
        <v>237</v>
      </c>
      <c r="K964" s="4" t="s">
        <v>4034</v>
      </c>
      <c r="L964" s="5"/>
      <c r="M964" s="5"/>
      <c r="N964" s="135">
        <v>1</v>
      </c>
    </row>
    <row r="965" spans="1:15" ht="52.05" customHeight="1">
      <c r="A965" s="5" t="s">
        <v>1445</v>
      </c>
      <c r="B965" s="5" t="s">
        <v>1344</v>
      </c>
      <c r="C965" s="4" t="s">
        <v>1647</v>
      </c>
      <c r="D965" s="5" t="s">
        <v>377</v>
      </c>
      <c r="E965" s="5" t="s">
        <v>25</v>
      </c>
      <c r="F965" s="4" t="s">
        <v>641</v>
      </c>
      <c r="G965" s="125" t="s">
        <v>4287</v>
      </c>
      <c r="H965" s="31" t="s">
        <v>1646</v>
      </c>
      <c r="I965" s="5" t="s">
        <v>26</v>
      </c>
      <c r="J965" s="5" t="s">
        <v>252</v>
      </c>
      <c r="K965" s="5" t="s">
        <v>252</v>
      </c>
      <c r="L965" s="5"/>
      <c r="M965" s="5"/>
      <c r="N965" s="135">
        <v>1</v>
      </c>
    </row>
    <row r="966" spans="1:15" ht="52.05" customHeight="1">
      <c r="A966" s="5" t="s">
        <v>1445</v>
      </c>
      <c r="B966" s="5" t="s">
        <v>1344</v>
      </c>
      <c r="C966" s="5" t="s">
        <v>45</v>
      </c>
      <c r="D966" s="5" t="s">
        <v>193</v>
      </c>
      <c r="E966" s="5" t="s">
        <v>1515</v>
      </c>
      <c r="F966" s="4" t="s">
        <v>1969</v>
      </c>
      <c r="G966" s="125" t="s">
        <v>4288</v>
      </c>
      <c r="H966" s="45" t="s">
        <v>2981</v>
      </c>
      <c r="I966" s="5" t="s">
        <v>137</v>
      </c>
      <c r="J966" s="5" t="s">
        <v>1648</v>
      </c>
      <c r="K966" s="5" t="s">
        <v>1648</v>
      </c>
      <c r="L966" s="5"/>
      <c r="M966" s="5"/>
      <c r="N966" s="135">
        <v>1</v>
      </c>
    </row>
    <row r="967" spans="1:15" ht="52.05" customHeight="1">
      <c r="A967" s="5" t="s">
        <v>1445</v>
      </c>
      <c r="B967" s="5" t="s">
        <v>1428</v>
      </c>
      <c r="C967" s="5" t="s">
        <v>29</v>
      </c>
      <c r="D967" s="5" t="s">
        <v>8</v>
      </c>
      <c r="E967" s="4" t="s">
        <v>25</v>
      </c>
      <c r="F967" s="4" t="s">
        <v>1690</v>
      </c>
      <c r="G967" s="125" t="s">
        <v>4292</v>
      </c>
      <c r="H967" s="45" t="s">
        <v>2214</v>
      </c>
      <c r="I967" s="5" t="s">
        <v>26</v>
      </c>
      <c r="J967" s="5" t="s">
        <v>237</v>
      </c>
      <c r="K967" s="4" t="s">
        <v>4033</v>
      </c>
      <c r="L967" s="5"/>
      <c r="M967" s="5"/>
      <c r="N967" s="135">
        <v>1</v>
      </c>
    </row>
    <row r="968" spans="1:15" ht="52.05" customHeight="1">
      <c r="A968" s="5" t="s">
        <v>1445</v>
      </c>
      <c r="B968" s="5" t="s">
        <v>1344</v>
      </c>
      <c r="C968" s="5" t="s">
        <v>233</v>
      </c>
      <c r="D968" s="4" t="s">
        <v>3</v>
      </c>
      <c r="E968" s="4" t="s">
        <v>707</v>
      </c>
      <c r="F968" s="4" t="s">
        <v>71</v>
      </c>
      <c r="G968" s="125" t="s">
        <v>4296</v>
      </c>
      <c r="H968" s="32" t="s">
        <v>1652</v>
      </c>
      <c r="I968" s="5" t="s">
        <v>567</v>
      </c>
      <c r="J968" s="5" t="s">
        <v>233</v>
      </c>
      <c r="K968" s="5" t="s">
        <v>233</v>
      </c>
      <c r="L968" s="5"/>
      <c r="M968" s="5"/>
      <c r="N968" s="135">
        <v>1</v>
      </c>
    </row>
    <row r="969" spans="1:15" ht="52.05" customHeight="1">
      <c r="A969" s="5" t="s">
        <v>1641</v>
      </c>
      <c r="B969" s="5" t="s">
        <v>1344</v>
      </c>
      <c r="C969" s="5" t="s">
        <v>45</v>
      </c>
      <c r="D969" s="5" t="s">
        <v>538</v>
      </c>
      <c r="E969" s="4" t="s">
        <v>25</v>
      </c>
      <c r="F969" s="4" t="s">
        <v>46</v>
      </c>
      <c r="G969" s="125" t="s">
        <v>4301</v>
      </c>
      <c r="H969" s="32" t="s">
        <v>1642</v>
      </c>
      <c r="I969" s="5" t="s">
        <v>742</v>
      </c>
      <c r="J969" s="5" t="s">
        <v>536</v>
      </c>
      <c r="K969" s="5" t="s">
        <v>1643</v>
      </c>
      <c r="L969" s="5" t="s">
        <v>536</v>
      </c>
      <c r="M969" s="4" t="s">
        <v>1643</v>
      </c>
      <c r="N969" s="135">
        <v>1</v>
      </c>
    </row>
    <row r="970" spans="1:15" ht="52.05" customHeight="1">
      <c r="A970" s="5" t="s">
        <v>1641</v>
      </c>
      <c r="B970" s="5" t="s">
        <v>1344</v>
      </c>
      <c r="C970" s="5" t="s">
        <v>233</v>
      </c>
      <c r="D970" s="4" t="s">
        <v>193</v>
      </c>
      <c r="E970" s="5" t="s">
        <v>1515</v>
      </c>
      <c r="F970" s="4" t="s">
        <v>1969</v>
      </c>
      <c r="G970" s="125" t="s">
        <v>4307</v>
      </c>
      <c r="H970" s="32" t="s">
        <v>1664</v>
      </c>
      <c r="I970" s="5" t="s">
        <v>23</v>
      </c>
      <c r="J970" s="5" t="s">
        <v>233</v>
      </c>
      <c r="K970" s="5" t="s">
        <v>233</v>
      </c>
      <c r="L970" s="5"/>
      <c r="M970" s="5"/>
      <c r="N970" s="135">
        <v>1</v>
      </c>
    </row>
    <row r="971" spans="1:15" ht="52.05" customHeight="1">
      <c r="A971" s="5" t="s">
        <v>1641</v>
      </c>
      <c r="B971" s="5" t="s">
        <v>1344</v>
      </c>
      <c r="C971" s="5" t="s">
        <v>419</v>
      </c>
      <c r="D971" s="4" t="s">
        <v>193</v>
      </c>
      <c r="E971" s="5" t="s">
        <v>1515</v>
      </c>
      <c r="F971" s="4" t="s">
        <v>7667</v>
      </c>
      <c r="G971" s="125" t="s">
        <v>4298</v>
      </c>
      <c r="H971" s="32" t="s">
        <v>1654</v>
      </c>
      <c r="I971" s="5" t="s">
        <v>1164</v>
      </c>
      <c r="J971" s="5" t="s">
        <v>250</v>
      </c>
      <c r="K971" s="5" t="s">
        <v>1655</v>
      </c>
      <c r="L971" s="5"/>
      <c r="M971" s="5"/>
      <c r="N971" s="135">
        <v>1</v>
      </c>
    </row>
    <row r="972" spans="1:15" ht="52.05" customHeight="1">
      <c r="A972" s="5" t="s">
        <v>1641</v>
      </c>
      <c r="B972" s="5" t="s">
        <v>1344</v>
      </c>
      <c r="C972" s="5" t="s">
        <v>45</v>
      </c>
      <c r="D972" s="5" t="s">
        <v>3</v>
      </c>
      <c r="E972" s="5" t="s">
        <v>647</v>
      </c>
      <c r="F972" s="4" t="s">
        <v>55</v>
      </c>
      <c r="G972" s="125" t="s">
        <v>4299</v>
      </c>
      <c r="H972" s="32" t="s">
        <v>1658</v>
      </c>
      <c r="I972" s="5" t="s">
        <v>742</v>
      </c>
      <c r="J972" s="5" t="s">
        <v>250</v>
      </c>
      <c r="K972" s="5" t="s">
        <v>1657</v>
      </c>
      <c r="L972" s="5"/>
      <c r="M972" s="5"/>
      <c r="N972" s="135">
        <v>1</v>
      </c>
    </row>
    <row r="973" spans="1:15" s="86" customFormat="1" ht="52.05" customHeight="1">
      <c r="A973" s="5" t="s">
        <v>1641</v>
      </c>
      <c r="B973" s="5" t="s">
        <v>1344</v>
      </c>
      <c r="C973" s="5" t="s">
        <v>66</v>
      </c>
      <c r="D973" s="5" t="s">
        <v>3</v>
      </c>
      <c r="E973" s="5" t="s">
        <v>749</v>
      </c>
      <c r="F973" s="4" t="s">
        <v>641</v>
      </c>
      <c r="G973" s="125" t="s">
        <v>4303</v>
      </c>
      <c r="H973" s="45" t="s">
        <v>2213</v>
      </c>
      <c r="I973" s="5" t="s">
        <v>26</v>
      </c>
      <c r="J973" s="5" t="s">
        <v>237</v>
      </c>
      <c r="K973" s="4" t="s">
        <v>4034</v>
      </c>
      <c r="L973" s="5"/>
      <c r="M973" s="5"/>
      <c r="N973" s="135">
        <v>1</v>
      </c>
    </row>
    <row r="974" spans="1:15" ht="52.05" customHeight="1">
      <c r="A974" s="5" t="s">
        <v>1641</v>
      </c>
      <c r="B974" s="5" t="s">
        <v>1661</v>
      </c>
      <c r="C974" s="5" t="s">
        <v>29</v>
      </c>
      <c r="D974" s="5" t="s">
        <v>654</v>
      </c>
      <c r="E974" s="5" t="s">
        <v>181</v>
      </c>
      <c r="F974" s="4" t="s">
        <v>2120</v>
      </c>
      <c r="G974" s="125" t="s">
        <v>4300</v>
      </c>
      <c r="H974" s="32" t="s">
        <v>1660</v>
      </c>
      <c r="I974" s="5" t="s">
        <v>567</v>
      </c>
      <c r="J974" s="5" t="s">
        <v>250</v>
      </c>
      <c r="K974" s="5" t="s">
        <v>1659</v>
      </c>
      <c r="L974" s="5"/>
      <c r="M974" s="5"/>
      <c r="N974" s="135">
        <v>1</v>
      </c>
    </row>
    <row r="975" spans="1:15" ht="52.05" customHeight="1">
      <c r="A975" s="4" t="s">
        <v>1641</v>
      </c>
      <c r="B975" s="4" t="s">
        <v>1344</v>
      </c>
      <c r="C975" s="4" t="s">
        <v>66</v>
      </c>
      <c r="D975" s="4" t="s">
        <v>3</v>
      </c>
      <c r="E975" s="4" t="s">
        <v>749</v>
      </c>
      <c r="F975" s="4" t="s">
        <v>641</v>
      </c>
      <c r="G975" s="125" t="s">
        <v>4302</v>
      </c>
      <c r="H975" s="45" t="s">
        <v>2827</v>
      </c>
      <c r="I975" s="4" t="s">
        <v>26</v>
      </c>
      <c r="J975" s="4" t="s">
        <v>237</v>
      </c>
      <c r="K975" s="4" t="s">
        <v>4032</v>
      </c>
      <c r="L975" s="5"/>
      <c r="M975" s="5"/>
      <c r="N975" s="135">
        <v>1</v>
      </c>
    </row>
    <row r="976" spans="1:15" ht="52.05" customHeight="1">
      <c r="A976" s="4" t="s">
        <v>1641</v>
      </c>
      <c r="B976" s="4" t="s">
        <v>1344</v>
      </c>
      <c r="C976" s="4" t="s">
        <v>66</v>
      </c>
      <c r="D976" s="4" t="s">
        <v>3</v>
      </c>
      <c r="E976" s="4" t="s">
        <v>1799</v>
      </c>
      <c r="F976" s="4" t="s">
        <v>641</v>
      </c>
      <c r="G976" s="125" t="s">
        <v>4305</v>
      </c>
      <c r="H976" s="45" t="s">
        <v>2828</v>
      </c>
      <c r="I976" s="4" t="s">
        <v>26</v>
      </c>
      <c r="J976" s="4" t="s">
        <v>237</v>
      </c>
      <c r="K976" s="4" t="s">
        <v>4036</v>
      </c>
      <c r="L976" s="5"/>
      <c r="M976" s="5"/>
      <c r="N976" s="135">
        <v>1</v>
      </c>
    </row>
    <row r="977" spans="1:14" ht="52.05" customHeight="1">
      <c r="A977" s="5" t="s">
        <v>1641</v>
      </c>
      <c r="B977" s="5" t="s">
        <v>1344</v>
      </c>
      <c r="C977" s="5" t="s">
        <v>66</v>
      </c>
      <c r="D977" s="4" t="s">
        <v>3</v>
      </c>
      <c r="E977" s="4" t="s">
        <v>1799</v>
      </c>
      <c r="F977" s="4" t="s">
        <v>641</v>
      </c>
      <c r="G977" s="125" t="s">
        <v>4304</v>
      </c>
      <c r="H977" s="45" t="s">
        <v>2216</v>
      </c>
      <c r="I977" s="5" t="s">
        <v>26</v>
      </c>
      <c r="J977" s="5" t="s">
        <v>237</v>
      </c>
      <c r="K977" s="4" t="s">
        <v>4035</v>
      </c>
      <c r="L977" s="5"/>
      <c r="M977" s="5"/>
      <c r="N977" s="135">
        <v>1</v>
      </c>
    </row>
    <row r="978" spans="1:14" ht="52.05" customHeight="1">
      <c r="A978" s="4" t="s">
        <v>1641</v>
      </c>
      <c r="B978" s="4" t="s">
        <v>18</v>
      </c>
      <c r="C978" s="4" t="s">
        <v>29</v>
      </c>
      <c r="D978" s="4" t="s">
        <v>1</v>
      </c>
      <c r="E978" s="5" t="s">
        <v>25</v>
      </c>
      <c r="F978" s="4" t="s">
        <v>641</v>
      </c>
      <c r="G978" s="125" t="s">
        <v>4306</v>
      </c>
      <c r="H978" s="45" t="s">
        <v>2430</v>
      </c>
      <c r="I978" s="4" t="s">
        <v>26</v>
      </c>
      <c r="J978" s="4" t="s">
        <v>213</v>
      </c>
      <c r="K978" s="4" t="s">
        <v>900</v>
      </c>
      <c r="L978" s="4"/>
      <c r="M978" s="4"/>
      <c r="N978" s="135">
        <v>1</v>
      </c>
    </row>
    <row r="979" spans="1:14" ht="52.05" customHeight="1">
      <c r="A979" s="5" t="s">
        <v>1641</v>
      </c>
      <c r="B979" s="5" t="s">
        <v>19</v>
      </c>
      <c r="C979" s="5" t="s">
        <v>29</v>
      </c>
      <c r="D979" s="5" t="s">
        <v>654</v>
      </c>
      <c r="E979" s="4" t="s">
        <v>25</v>
      </c>
      <c r="F979" s="4" t="s">
        <v>2120</v>
      </c>
      <c r="G979" s="125" t="s">
        <v>4308</v>
      </c>
      <c r="H979" s="32" t="s">
        <v>1667</v>
      </c>
      <c r="I979" s="5" t="s">
        <v>784</v>
      </c>
      <c r="J979" s="5" t="s">
        <v>1665</v>
      </c>
      <c r="K979" s="5" t="s">
        <v>1666</v>
      </c>
      <c r="L979" s="5"/>
      <c r="M979" s="5"/>
      <c r="N979" s="135">
        <v>1</v>
      </c>
    </row>
    <row r="980" spans="1:14" ht="52.05" customHeight="1">
      <c r="A980" s="5" t="s">
        <v>1641</v>
      </c>
      <c r="B980" s="5" t="s">
        <v>1344</v>
      </c>
      <c r="C980" s="5" t="s">
        <v>29</v>
      </c>
      <c r="D980" s="5" t="s">
        <v>2</v>
      </c>
      <c r="E980" s="4" t="s">
        <v>33</v>
      </c>
      <c r="F980" s="4" t="s">
        <v>2508</v>
      </c>
      <c r="G980" s="125" t="s">
        <v>4297</v>
      </c>
      <c r="H980" s="31" t="s">
        <v>1764</v>
      </c>
      <c r="I980" s="5" t="s">
        <v>26</v>
      </c>
      <c r="J980" s="5" t="s">
        <v>184</v>
      </c>
      <c r="K980" s="5" t="s">
        <v>1763</v>
      </c>
      <c r="L980" s="5"/>
      <c r="M980" s="5"/>
      <c r="N980" s="135">
        <v>1</v>
      </c>
    </row>
    <row r="981" spans="1:14" ht="52.05" customHeight="1">
      <c r="A981" s="5" t="s">
        <v>1639</v>
      </c>
      <c r="B981" s="5" t="s">
        <v>1344</v>
      </c>
      <c r="C981" s="5" t="s">
        <v>45</v>
      </c>
      <c r="D981" s="5" t="s">
        <v>8</v>
      </c>
      <c r="E981" s="5" t="s">
        <v>749</v>
      </c>
      <c r="F981" s="4" t="s">
        <v>25</v>
      </c>
      <c r="G981" s="125" t="s">
        <v>4309</v>
      </c>
      <c r="H981" s="31" t="s">
        <v>1670</v>
      </c>
      <c r="I981" s="5" t="s">
        <v>26</v>
      </c>
      <c r="J981" s="5" t="s">
        <v>696</v>
      </c>
      <c r="K981" s="5" t="s">
        <v>696</v>
      </c>
      <c r="L981" s="5"/>
      <c r="M981" s="5"/>
      <c r="N981" s="135">
        <v>1</v>
      </c>
    </row>
    <row r="982" spans="1:14" ht="52.05" customHeight="1">
      <c r="A982" s="5" t="s">
        <v>1639</v>
      </c>
      <c r="B982" s="5" t="s">
        <v>1344</v>
      </c>
      <c r="C982" s="5" t="s">
        <v>45</v>
      </c>
      <c r="D982" s="5" t="s">
        <v>5</v>
      </c>
      <c r="E982" s="4" t="s">
        <v>1061</v>
      </c>
      <c r="F982" s="4" t="s">
        <v>711</v>
      </c>
      <c r="G982" s="125" t="s">
        <v>4314</v>
      </c>
      <c r="H982" s="31" t="s">
        <v>1766</v>
      </c>
      <c r="I982" s="5" t="s">
        <v>567</v>
      </c>
      <c r="J982" s="5" t="s">
        <v>237</v>
      </c>
      <c r="K982" s="4" t="s">
        <v>4038</v>
      </c>
      <c r="L982" s="5"/>
      <c r="M982" s="5"/>
      <c r="N982" s="135">
        <v>1</v>
      </c>
    </row>
    <row r="983" spans="1:14" ht="52.05" customHeight="1">
      <c r="A983" s="5" t="s">
        <v>1639</v>
      </c>
      <c r="B983" s="5" t="s">
        <v>1344</v>
      </c>
      <c r="C983" s="5" t="s">
        <v>66</v>
      </c>
      <c r="D983" s="5" t="s">
        <v>7</v>
      </c>
      <c r="E983" s="4" t="s">
        <v>25</v>
      </c>
      <c r="F983" s="4" t="s">
        <v>641</v>
      </c>
      <c r="G983" s="125" t="s">
        <v>4316</v>
      </c>
      <c r="H983" s="31" t="s">
        <v>1777</v>
      </c>
      <c r="I983" s="5" t="s">
        <v>26</v>
      </c>
      <c r="J983" s="5" t="s">
        <v>237</v>
      </c>
      <c r="K983" s="4" t="s">
        <v>4040</v>
      </c>
      <c r="L983" s="5"/>
      <c r="M983" s="5"/>
      <c r="N983" s="135">
        <v>1</v>
      </c>
    </row>
    <row r="984" spans="1:14" ht="52.05" customHeight="1">
      <c r="A984" s="5" t="s">
        <v>1639</v>
      </c>
      <c r="B984" s="5" t="s">
        <v>1344</v>
      </c>
      <c r="C984" s="5" t="s">
        <v>45</v>
      </c>
      <c r="D984" s="5" t="s">
        <v>193</v>
      </c>
      <c r="E984" s="5" t="s">
        <v>1518</v>
      </c>
      <c r="F984" s="4" t="s">
        <v>28</v>
      </c>
      <c r="G984" s="125" t="s">
        <v>4311</v>
      </c>
      <c r="H984" s="31" t="s">
        <v>1644</v>
      </c>
      <c r="I984" s="5" t="s">
        <v>567</v>
      </c>
      <c r="J984" s="5" t="s">
        <v>536</v>
      </c>
      <c r="K984" s="5" t="s">
        <v>1643</v>
      </c>
      <c r="L984" s="5" t="s">
        <v>536</v>
      </c>
      <c r="M984" s="5" t="s">
        <v>1858</v>
      </c>
      <c r="N984" s="135">
        <v>1</v>
      </c>
    </row>
    <row r="985" spans="1:14" ht="52.05" customHeight="1">
      <c r="A985" s="5" t="s">
        <v>1639</v>
      </c>
      <c r="B985" s="5" t="s">
        <v>18</v>
      </c>
      <c r="C985" s="5" t="s">
        <v>45</v>
      </c>
      <c r="D985" s="5" t="s">
        <v>1</v>
      </c>
      <c r="E985" s="4" t="s">
        <v>25</v>
      </c>
      <c r="F985" s="4" t="s">
        <v>641</v>
      </c>
      <c r="G985" s="125" t="s">
        <v>4313</v>
      </c>
      <c r="H985" s="31" t="s">
        <v>1765</v>
      </c>
      <c r="I985" s="5" t="s">
        <v>26</v>
      </c>
      <c r="J985" s="5" t="s">
        <v>237</v>
      </c>
      <c r="K985" s="4" t="s">
        <v>4037</v>
      </c>
      <c r="L985" s="5"/>
      <c r="M985" s="5"/>
      <c r="N985" s="135">
        <v>1</v>
      </c>
    </row>
    <row r="986" spans="1:14" s="86" customFormat="1" ht="52.05" customHeight="1">
      <c r="A986" s="4" t="s">
        <v>1639</v>
      </c>
      <c r="B986" s="4" t="s">
        <v>1344</v>
      </c>
      <c r="C986" s="4" t="s">
        <v>66</v>
      </c>
      <c r="D986" s="4" t="s">
        <v>4</v>
      </c>
      <c r="E986" s="4" t="s">
        <v>25</v>
      </c>
      <c r="F986" s="4" t="s">
        <v>641</v>
      </c>
      <c r="G986" s="125" t="s">
        <v>4317</v>
      </c>
      <c r="H986" s="45" t="s">
        <v>2521</v>
      </c>
      <c r="I986" s="4" t="s">
        <v>26</v>
      </c>
      <c r="J986" s="4" t="s">
        <v>237</v>
      </c>
      <c r="K986" s="4" t="s">
        <v>4046</v>
      </c>
      <c r="L986" s="5"/>
      <c r="M986" s="5"/>
      <c r="N986" s="135">
        <v>1</v>
      </c>
    </row>
    <row r="987" spans="1:14" s="86" customFormat="1" ht="52.05" customHeight="1">
      <c r="A987" s="5" t="s">
        <v>1639</v>
      </c>
      <c r="B987" s="5" t="s">
        <v>1344</v>
      </c>
      <c r="C987" s="5" t="s">
        <v>45</v>
      </c>
      <c r="D987" s="4" t="s">
        <v>5</v>
      </c>
      <c r="E987" s="5" t="s">
        <v>25</v>
      </c>
      <c r="F987" s="4" t="s">
        <v>53</v>
      </c>
      <c r="G987" s="125" t="s">
        <v>4310</v>
      </c>
      <c r="H987" s="31" t="s">
        <v>1672</v>
      </c>
      <c r="I987" s="5" t="s">
        <v>26</v>
      </c>
      <c r="J987" s="5" t="s">
        <v>1671</v>
      </c>
      <c r="K987" s="5" t="s">
        <v>1673</v>
      </c>
      <c r="L987" s="5"/>
      <c r="M987" s="5"/>
      <c r="N987" s="135">
        <v>1</v>
      </c>
    </row>
    <row r="988" spans="1:14" ht="52.05" customHeight="1">
      <c r="A988" s="4" t="s">
        <v>1639</v>
      </c>
      <c r="B988" s="4" t="s">
        <v>1344</v>
      </c>
      <c r="C988" s="4" t="s">
        <v>1647</v>
      </c>
      <c r="D988" s="4" t="s">
        <v>4</v>
      </c>
      <c r="E988" s="4" t="s">
        <v>61</v>
      </c>
      <c r="F988" s="4" t="s">
        <v>25</v>
      </c>
      <c r="G988" s="125" t="s">
        <v>4318</v>
      </c>
      <c r="H988" s="45" t="s">
        <v>2737</v>
      </c>
      <c r="I988" s="4" t="s">
        <v>26</v>
      </c>
      <c r="J988" s="4" t="s">
        <v>2736</v>
      </c>
      <c r="K988" s="4" t="s">
        <v>2736</v>
      </c>
      <c r="L988" s="5"/>
      <c r="M988" s="5"/>
      <c r="N988" s="135">
        <v>1</v>
      </c>
    </row>
    <row r="989" spans="1:14" ht="52.05" customHeight="1">
      <c r="A989" s="5" t="s">
        <v>1639</v>
      </c>
      <c r="B989" s="4" t="s">
        <v>1344</v>
      </c>
      <c r="C989" s="4" t="s">
        <v>798</v>
      </c>
      <c r="D989" s="4" t="s">
        <v>4</v>
      </c>
      <c r="E989" s="4" t="s">
        <v>25</v>
      </c>
      <c r="F989" s="4" t="s">
        <v>30</v>
      </c>
      <c r="G989" s="125" t="s">
        <v>4312</v>
      </c>
      <c r="H989" s="45" t="s">
        <v>2425</v>
      </c>
      <c r="I989" s="4" t="s">
        <v>742</v>
      </c>
      <c r="J989" s="4" t="s">
        <v>72</v>
      </c>
      <c r="K989" s="4" t="s">
        <v>2426</v>
      </c>
      <c r="L989" s="5"/>
      <c r="M989" s="5"/>
      <c r="N989" s="135">
        <v>1</v>
      </c>
    </row>
    <row r="990" spans="1:14" ht="52.05" customHeight="1">
      <c r="A990" s="5" t="s">
        <v>1639</v>
      </c>
      <c r="B990" s="5" t="s">
        <v>331</v>
      </c>
      <c r="C990" s="5" t="s">
        <v>45</v>
      </c>
      <c r="D990" s="5" t="s">
        <v>4</v>
      </c>
      <c r="E990" s="5" t="s">
        <v>1640</v>
      </c>
      <c r="F990" s="4" t="s">
        <v>764</v>
      </c>
      <c r="G990" s="125" t="s">
        <v>4315</v>
      </c>
      <c r="H990" s="31" t="s">
        <v>1638</v>
      </c>
      <c r="I990" s="5" t="s">
        <v>742</v>
      </c>
      <c r="J990" s="5" t="s">
        <v>237</v>
      </c>
      <c r="K990" s="4" t="s">
        <v>4039</v>
      </c>
      <c r="L990" s="5"/>
      <c r="M990" s="5"/>
      <c r="N990" s="135">
        <v>1</v>
      </c>
    </row>
    <row r="991" spans="1:14" ht="52.05" customHeight="1">
      <c r="A991" s="5" t="s">
        <v>1772</v>
      </c>
      <c r="B991" s="5" t="s">
        <v>1344</v>
      </c>
      <c r="C991" s="5" t="s">
        <v>29</v>
      </c>
      <c r="D991" s="4" t="s">
        <v>8</v>
      </c>
      <c r="E991" s="4" t="s">
        <v>33</v>
      </c>
      <c r="F991" s="4" t="s">
        <v>641</v>
      </c>
      <c r="G991" s="125" t="s">
        <v>4322</v>
      </c>
      <c r="H991" s="45" t="s">
        <v>2203</v>
      </c>
      <c r="I991" s="4" t="s">
        <v>26</v>
      </c>
      <c r="J991" s="5" t="s">
        <v>237</v>
      </c>
      <c r="K991" s="4" t="s">
        <v>4042</v>
      </c>
      <c r="L991" s="5"/>
      <c r="M991" s="5"/>
      <c r="N991" s="135">
        <v>1</v>
      </c>
    </row>
    <row r="992" spans="1:14" ht="52.05" customHeight="1">
      <c r="A992" s="4" t="s">
        <v>1772</v>
      </c>
      <c r="B992" s="4" t="s">
        <v>1344</v>
      </c>
      <c r="C992" s="4" t="s">
        <v>45</v>
      </c>
      <c r="D992" s="4" t="s">
        <v>564</v>
      </c>
      <c r="E992" s="4" t="s">
        <v>2104</v>
      </c>
      <c r="F992" s="4" t="s">
        <v>1690</v>
      </c>
      <c r="G992" s="125" t="s">
        <v>4319</v>
      </c>
      <c r="H992" s="45" t="s">
        <v>2411</v>
      </c>
      <c r="I992" s="4" t="s">
        <v>567</v>
      </c>
      <c r="J992" s="4" t="s">
        <v>99</v>
      </c>
      <c r="K992" s="4" t="s">
        <v>1251</v>
      </c>
      <c r="L992" s="4"/>
      <c r="M992" s="4"/>
      <c r="N992" s="135">
        <v>1</v>
      </c>
    </row>
    <row r="993" spans="1:14" ht="52.05" customHeight="1">
      <c r="A993" s="5" t="s">
        <v>1772</v>
      </c>
      <c r="B993" s="5" t="s">
        <v>1344</v>
      </c>
      <c r="C993" s="5" t="s">
        <v>29</v>
      </c>
      <c r="D993" s="4" t="s">
        <v>1691</v>
      </c>
      <c r="E993" s="4" t="s">
        <v>25</v>
      </c>
      <c r="F993" s="4" t="s">
        <v>294</v>
      </c>
      <c r="G993" s="125" t="s">
        <v>4321</v>
      </c>
      <c r="H993" s="31" t="s">
        <v>1771</v>
      </c>
      <c r="I993" s="5" t="s">
        <v>26</v>
      </c>
      <c r="J993" s="5" t="s">
        <v>237</v>
      </c>
      <c r="K993" s="4" t="s">
        <v>4041</v>
      </c>
      <c r="L993" s="5"/>
      <c r="M993" s="5"/>
      <c r="N993" s="135">
        <v>1</v>
      </c>
    </row>
    <row r="994" spans="1:14" ht="52.05" customHeight="1">
      <c r="A994" s="5" t="s">
        <v>1772</v>
      </c>
      <c r="B994" s="5" t="s">
        <v>1344</v>
      </c>
      <c r="C994" s="5" t="s">
        <v>29</v>
      </c>
      <c r="D994" s="4" t="s">
        <v>396</v>
      </c>
      <c r="E994" s="4" t="s">
        <v>25</v>
      </c>
      <c r="F994" s="4" t="s">
        <v>641</v>
      </c>
      <c r="G994" s="125" t="s">
        <v>4323</v>
      </c>
      <c r="H994" s="45" t="s">
        <v>2204</v>
      </c>
      <c r="I994" s="4" t="s">
        <v>26</v>
      </c>
      <c r="J994" s="5" t="s">
        <v>237</v>
      </c>
      <c r="K994" s="4" t="s">
        <v>4043</v>
      </c>
      <c r="L994" s="5"/>
      <c r="M994" s="5"/>
      <c r="N994" s="135">
        <v>1</v>
      </c>
    </row>
    <row r="995" spans="1:14" ht="52.05" customHeight="1">
      <c r="A995" s="4" t="s">
        <v>1772</v>
      </c>
      <c r="B995" s="4" t="s">
        <v>1344</v>
      </c>
      <c r="C995" s="4" t="s">
        <v>45</v>
      </c>
      <c r="D995" s="4" t="s">
        <v>3</v>
      </c>
      <c r="E995" s="4" t="s">
        <v>43</v>
      </c>
      <c r="F995" s="4" t="s">
        <v>1581</v>
      </c>
      <c r="G995" s="125" t="s">
        <v>4320</v>
      </c>
      <c r="H995" s="45" t="s">
        <v>2983</v>
      </c>
      <c r="I995" s="4" t="s">
        <v>567</v>
      </c>
      <c r="J995" s="4" t="s">
        <v>2416</v>
      </c>
      <c r="K995" s="4" t="s">
        <v>2417</v>
      </c>
      <c r="L995" s="4"/>
      <c r="M995" s="4"/>
      <c r="N995" s="135">
        <v>1</v>
      </c>
    </row>
    <row r="996" spans="1:14" ht="52.05" customHeight="1">
      <c r="A996" s="4" t="s">
        <v>1772</v>
      </c>
      <c r="B996" s="5" t="s">
        <v>1344</v>
      </c>
      <c r="C996" s="5" t="s">
        <v>66</v>
      </c>
      <c r="D996" s="4" t="s">
        <v>7803</v>
      </c>
      <c r="E996" s="5" t="s">
        <v>38</v>
      </c>
      <c r="F996" s="4" t="s">
        <v>145</v>
      </c>
      <c r="G996" s="125" t="s">
        <v>4324</v>
      </c>
      <c r="H996" s="45" t="s">
        <v>2217</v>
      </c>
      <c r="I996" s="4" t="s">
        <v>118</v>
      </c>
      <c r="J996" s="4" t="s">
        <v>237</v>
      </c>
      <c r="K996" s="4" t="s">
        <v>4036</v>
      </c>
      <c r="L996" s="5"/>
      <c r="M996" s="5"/>
      <c r="N996" s="135">
        <v>1</v>
      </c>
    </row>
    <row r="997" spans="1:14" ht="52.05" customHeight="1">
      <c r="A997" s="4" t="s">
        <v>1454</v>
      </c>
      <c r="B997" s="5" t="s">
        <v>1344</v>
      </c>
      <c r="C997" s="5" t="s">
        <v>29</v>
      </c>
      <c r="D997" s="4" t="s">
        <v>5</v>
      </c>
      <c r="E997" s="4" t="s">
        <v>1061</v>
      </c>
      <c r="F997" s="4" t="s">
        <v>1994</v>
      </c>
      <c r="G997" s="125" t="s">
        <v>4327</v>
      </c>
      <c r="H997" s="45" t="s">
        <v>2206</v>
      </c>
      <c r="I997" s="4" t="s">
        <v>26</v>
      </c>
      <c r="J997" s="5" t="s">
        <v>237</v>
      </c>
      <c r="K997" s="4" t="s">
        <v>4044</v>
      </c>
      <c r="L997" s="5"/>
      <c r="M997" s="5"/>
      <c r="N997" s="135">
        <v>1</v>
      </c>
    </row>
    <row r="998" spans="1:14" ht="52.05" customHeight="1">
      <c r="A998" s="5" t="s">
        <v>1454</v>
      </c>
      <c r="B998" s="5" t="s">
        <v>1344</v>
      </c>
      <c r="C998" s="5" t="s">
        <v>45</v>
      </c>
      <c r="D998" s="5" t="s">
        <v>3</v>
      </c>
      <c r="E998" s="5" t="s">
        <v>707</v>
      </c>
      <c r="F998" s="4" t="s">
        <v>30</v>
      </c>
      <c r="G998" s="125" t="s">
        <v>4326</v>
      </c>
      <c r="H998" s="31" t="s">
        <v>1456</v>
      </c>
      <c r="I998" s="5" t="s">
        <v>742</v>
      </c>
      <c r="J998" s="5" t="s">
        <v>536</v>
      </c>
      <c r="K998" s="5" t="s">
        <v>1455</v>
      </c>
      <c r="L998" s="5" t="s">
        <v>536</v>
      </c>
      <c r="M998" s="5" t="s">
        <v>1455</v>
      </c>
      <c r="N998" s="135">
        <v>1</v>
      </c>
    </row>
    <row r="999" spans="1:14" ht="52.05" customHeight="1">
      <c r="A999" s="4" t="s">
        <v>1454</v>
      </c>
      <c r="B999" s="5" t="s">
        <v>1344</v>
      </c>
      <c r="C999" s="5" t="s">
        <v>29</v>
      </c>
      <c r="D999" s="4" t="s">
        <v>5</v>
      </c>
      <c r="E999" s="4" t="s">
        <v>540</v>
      </c>
      <c r="F999" s="4" t="s">
        <v>2120</v>
      </c>
      <c r="G999" s="125" t="s">
        <v>4328</v>
      </c>
      <c r="H999" s="45" t="s">
        <v>2208</v>
      </c>
      <c r="I999" s="4" t="s">
        <v>567</v>
      </c>
      <c r="J999" s="5" t="s">
        <v>237</v>
      </c>
      <c r="K999" s="4" t="s">
        <v>4045</v>
      </c>
      <c r="L999" s="5"/>
      <c r="M999" s="5"/>
      <c r="N999" s="135">
        <v>1</v>
      </c>
    </row>
    <row r="1000" spans="1:14" ht="52.05" customHeight="1">
      <c r="A1000" s="5" t="s">
        <v>1454</v>
      </c>
      <c r="B1000" s="5" t="s">
        <v>1344</v>
      </c>
      <c r="C1000" s="4" t="s">
        <v>45</v>
      </c>
      <c r="D1000" s="4" t="s">
        <v>4</v>
      </c>
      <c r="E1000" s="4" t="s">
        <v>2418</v>
      </c>
      <c r="F1000" s="4" t="s">
        <v>1690</v>
      </c>
      <c r="G1000" s="125" t="s">
        <v>4325</v>
      </c>
      <c r="H1000" s="45" t="s">
        <v>2419</v>
      </c>
      <c r="I1000" s="5" t="s">
        <v>742</v>
      </c>
      <c r="J1000" s="4" t="s">
        <v>250</v>
      </c>
      <c r="K1000" s="4" t="s">
        <v>250</v>
      </c>
      <c r="L1000" s="5"/>
      <c r="M1000" s="5"/>
      <c r="N1000" s="135">
        <v>1</v>
      </c>
    </row>
    <row r="1001" spans="1:14" ht="52.05" customHeight="1">
      <c r="A1001" s="4" t="s">
        <v>1454</v>
      </c>
      <c r="B1001" s="4" t="s">
        <v>18</v>
      </c>
      <c r="C1001" s="4" t="s">
        <v>66</v>
      </c>
      <c r="D1001" s="4" t="s">
        <v>1</v>
      </c>
      <c r="E1001" s="4" t="s">
        <v>690</v>
      </c>
      <c r="F1001" s="4" t="s">
        <v>366</v>
      </c>
      <c r="G1001" s="125" t="s">
        <v>4329</v>
      </c>
      <c r="H1001" s="45" t="s">
        <v>2218</v>
      </c>
      <c r="I1001" s="4" t="s">
        <v>26</v>
      </c>
      <c r="J1001" s="5" t="s">
        <v>237</v>
      </c>
      <c r="K1001" s="4" t="s">
        <v>4046</v>
      </c>
      <c r="L1001" s="5"/>
      <c r="M1001" s="5"/>
      <c r="N1001" s="135">
        <v>1</v>
      </c>
    </row>
    <row r="1002" spans="1:14" ht="52.05" customHeight="1">
      <c r="A1002" s="5" t="s">
        <v>1674</v>
      </c>
      <c r="B1002" s="5" t="s">
        <v>1344</v>
      </c>
      <c r="C1002" s="5" t="s">
        <v>2097</v>
      </c>
      <c r="D1002" s="4" t="s">
        <v>1501</v>
      </c>
      <c r="E1002" s="4" t="s">
        <v>25</v>
      </c>
      <c r="F1002" s="4" t="s">
        <v>585</v>
      </c>
      <c r="G1002" s="125" t="s">
        <v>4344</v>
      </c>
      <c r="H1002" s="32" t="s">
        <v>4345</v>
      </c>
      <c r="I1002" s="5" t="s">
        <v>26</v>
      </c>
      <c r="J1002" s="5" t="s">
        <v>1678</v>
      </c>
      <c r="K1002" s="5" t="s">
        <v>1678</v>
      </c>
      <c r="L1002" s="5"/>
      <c r="M1002" s="5"/>
      <c r="N1002" s="135">
        <v>1</v>
      </c>
    </row>
    <row r="1003" spans="1:14" ht="52.05" customHeight="1">
      <c r="A1003" s="5" t="s">
        <v>1674</v>
      </c>
      <c r="B1003" s="5" t="s">
        <v>1344</v>
      </c>
      <c r="C1003" s="5" t="s">
        <v>45</v>
      </c>
      <c r="D1003" s="5" t="s">
        <v>193</v>
      </c>
      <c r="E1003" s="5" t="s">
        <v>1162</v>
      </c>
      <c r="F1003" s="4" t="s">
        <v>55</v>
      </c>
      <c r="G1003" s="125" t="s">
        <v>4332</v>
      </c>
      <c r="H1003" s="31" t="s">
        <v>1676</v>
      </c>
      <c r="I1003" s="5" t="s">
        <v>567</v>
      </c>
      <c r="J1003" s="5" t="s">
        <v>1859</v>
      </c>
      <c r="K1003" s="5" t="s">
        <v>1859</v>
      </c>
      <c r="L1003" s="5"/>
      <c r="M1003" s="5"/>
      <c r="N1003" s="135">
        <v>1</v>
      </c>
    </row>
    <row r="1004" spans="1:14" ht="52.05" customHeight="1">
      <c r="A1004" s="5" t="s">
        <v>1674</v>
      </c>
      <c r="B1004" s="4" t="s">
        <v>1344</v>
      </c>
      <c r="C1004" s="4" t="s">
        <v>29</v>
      </c>
      <c r="D1004" s="4" t="s">
        <v>1222</v>
      </c>
      <c r="E1004" s="4" t="s">
        <v>1799</v>
      </c>
      <c r="F1004" s="4" t="s">
        <v>571</v>
      </c>
      <c r="G1004" s="125" t="s">
        <v>4343</v>
      </c>
      <c r="H1004" s="45" t="s">
        <v>2984</v>
      </c>
      <c r="I1004" s="4" t="s">
        <v>567</v>
      </c>
      <c r="J1004" s="4" t="s">
        <v>1199</v>
      </c>
      <c r="K1004" s="4" t="s">
        <v>2441</v>
      </c>
      <c r="L1004" s="5"/>
      <c r="M1004" s="5"/>
      <c r="N1004" s="135">
        <v>1</v>
      </c>
    </row>
    <row r="1005" spans="1:14" ht="52.05" customHeight="1">
      <c r="A1005" s="5" t="s">
        <v>1674</v>
      </c>
      <c r="B1005" s="4" t="s">
        <v>1344</v>
      </c>
      <c r="C1005" s="4" t="s">
        <v>361</v>
      </c>
      <c r="D1005" s="4" t="s">
        <v>3</v>
      </c>
      <c r="E1005" s="4" t="s">
        <v>647</v>
      </c>
      <c r="F1005" s="4" t="s">
        <v>55</v>
      </c>
      <c r="G1005" s="125" t="s">
        <v>4342</v>
      </c>
      <c r="H1005" s="45" t="s">
        <v>7263</v>
      </c>
      <c r="I1005" s="4" t="s">
        <v>23</v>
      </c>
      <c r="J1005" s="4" t="s">
        <v>2434</v>
      </c>
      <c r="K1005" s="4" t="s">
        <v>2434</v>
      </c>
      <c r="L1005" s="5"/>
      <c r="M1005" s="5"/>
      <c r="N1005" s="135">
        <v>1</v>
      </c>
    </row>
    <row r="1006" spans="1:14" ht="52.05" customHeight="1">
      <c r="A1006" s="5" t="s">
        <v>1674</v>
      </c>
      <c r="B1006" s="4" t="s">
        <v>19</v>
      </c>
      <c r="C1006" s="5" t="s">
        <v>29</v>
      </c>
      <c r="D1006" s="4" t="s">
        <v>654</v>
      </c>
      <c r="E1006" s="4" t="s">
        <v>25</v>
      </c>
      <c r="F1006" s="4" t="s">
        <v>641</v>
      </c>
      <c r="G1006" s="125" t="s">
        <v>4337</v>
      </c>
      <c r="H1006" s="31" t="s">
        <v>1775</v>
      </c>
      <c r="I1006" s="5" t="s">
        <v>26</v>
      </c>
      <c r="J1006" s="5" t="s">
        <v>237</v>
      </c>
      <c r="K1006" s="4" t="s">
        <v>4051</v>
      </c>
      <c r="L1006" s="5"/>
      <c r="M1006" s="5"/>
      <c r="N1006" s="135">
        <v>1</v>
      </c>
    </row>
    <row r="1007" spans="1:14" ht="52.05" customHeight="1">
      <c r="A1007" s="5" t="s">
        <v>1674</v>
      </c>
      <c r="B1007" s="4" t="s">
        <v>18</v>
      </c>
      <c r="C1007" s="5" t="s">
        <v>29</v>
      </c>
      <c r="D1007" s="4" t="s">
        <v>1</v>
      </c>
      <c r="E1007" s="4" t="s">
        <v>25</v>
      </c>
      <c r="F1007" s="4" t="s">
        <v>641</v>
      </c>
      <c r="G1007" s="125" t="s">
        <v>4339</v>
      </c>
      <c r="H1007" s="45" t="s">
        <v>2210</v>
      </c>
      <c r="I1007" s="5" t="s">
        <v>26</v>
      </c>
      <c r="J1007" s="5" t="s">
        <v>237</v>
      </c>
      <c r="K1007" s="4" t="s">
        <v>4053</v>
      </c>
      <c r="L1007" s="5"/>
      <c r="M1007" s="5"/>
      <c r="N1007" s="135">
        <v>1</v>
      </c>
    </row>
    <row r="1008" spans="1:14" ht="52.05" customHeight="1">
      <c r="A1008" s="5" t="s">
        <v>1674</v>
      </c>
      <c r="B1008" s="5" t="s">
        <v>18</v>
      </c>
      <c r="C1008" s="5" t="s">
        <v>29</v>
      </c>
      <c r="D1008" s="5" t="s">
        <v>1</v>
      </c>
      <c r="E1008" s="4" t="s">
        <v>25</v>
      </c>
      <c r="F1008" s="4" t="s">
        <v>641</v>
      </c>
      <c r="G1008" s="125" t="s">
        <v>4336</v>
      </c>
      <c r="H1008" s="31" t="s">
        <v>1774</v>
      </c>
      <c r="I1008" s="5" t="s">
        <v>26</v>
      </c>
      <c r="J1008" s="5" t="s">
        <v>237</v>
      </c>
      <c r="K1008" s="4" t="s">
        <v>4050</v>
      </c>
      <c r="L1008" s="5"/>
      <c r="M1008" s="5"/>
      <c r="N1008" s="135">
        <v>1</v>
      </c>
    </row>
    <row r="1009" spans="1:14" ht="52.05" customHeight="1">
      <c r="A1009" s="5" t="s">
        <v>1674</v>
      </c>
      <c r="B1009" s="4" t="s">
        <v>1344</v>
      </c>
      <c r="C1009" s="4" t="s">
        <v>29</v>
      </c>
      <c r="D1009" s="4" t="s">
        <v>3</v>
      </c>
      <c r="E1009" s="4" t="s">
        <v>75</v>
      </c>
      <c r="F1009" s="4" t="s">
        <v>30</v>
      </c>
      <c r="G1009" s="125" t="s">
        <v>4340</v>
      </c>
      <c r="H1009" s="45" t="s">
        <v>2433</v>
      </c>
      <c r="I1009" s="4" t="s">
        <v>742</v>
      </c>
      <c r="J1009" s="4" t="s">
        <v>1665</v>
      </c>
      <c r="K1009" s="4" t="s">
        <v>1665</v>
      </c>
      <c r="L1009" s="5"/>
      <c r="M1009" s="5"/>
      <c r="N1009" s="135">
        <v>1</v>
      </c>
    </row>
    <row r="1010" spans="1:14" ht="52.05" customHeight="1">
      <c r="A1010" s="5" t="s">
        <v>1674</v>
      </c>
      <c r="B1010" s="5" t="s">
        <v>1344</v>
      </c>
      <c r="C1010" s="5" t="s">
        <v>45</v>
      </c>
      <c r="D1010" s="5" t="s">
        <v>3</v>
      </c>
      <c r="E1010" s="4" t="s">
        <v>2252</v>
      </c>
      <c r="F1010" s="4" t="s">
        <v>2270</v>
      </c>
      <c r="G1010" s="125" t="s">
        <v>4330</v>
      </c>
      <c r="H1010" s="31" t="s">
        <v>1675</v>
      </c>
      <c r="I1010" s="5" t="s">
        <v>567</v>
      </c>
      <c r="J1010" s="5" t="s">
        <v>99</v>
      </c>
      <c r="K1010" s="4" t="s">
        <v>2631</v>
      </c>
      <c r="L1010" s="5"/>
      <c r="M1010" s="5"/>
      <c r="N1010" s="135">
        <v>1</v>
      </c>
    </row>
    <row r="1011" spans="1:14" ht="52.05" customHeight="1">
      <c r="A1011" s="5" t="s">
        <v>1674</v>
      </c>
      <c r="B1011" s="5" t="s">
        <v>18</v>
      </c>
      <c r="C1011" s="5" t="s">
        <v>29</v>
      </c>
      <c r="D1011" s="5" t="s">
        <v>1</v>
      </c>
      <c r="E1011" s="4" t="s">
        <v>25</v>
      </c>
      <c r="F1011" s="4" t="s">
        <v>641</v>
      </c>
      <c r="G1011" s="125" t="s">
        <v>4335</v>
      </c>
      <c r="H1011" s="31" t="s">
        <v>1773</v>
      </c>
      <c r="I1011" s="5" t="s">
        <v>26</v>
      </c>
      <c r="J1011" s="5" t="s">
        <v>237</v>
      </c>
      <c r="K1011" s="4" t="s">
        <v>4049</v>
      </c>
      <c r="L1011" s="5"/>
      <c r="M1011" s="5"/>
      <c r="N1011" s="135">
        <v>1</v>
      </c>
    </row>
    <row r="1012" spans="1:14" ht="52.05" customHeight="1">
      <c r="A1012" s="5" t="s">
        <v>1674</v>
      </c>
      <c r="B1012" s="4" t="s">
        <v>1344</v>
      </c>
      <c r="C1012" s="4" t="s">
        <v>1755</v>
      </c>
      <c r="D1012" s="4" t="s">
        <v>5</v>
      </c>
      <c r="E1012" s="4" t="s">
        <v>1061</v>
      </c>
      <c r="F1012" s="4" t="s">
        <v>641</v>
      </c>
      <c r="G1012" s="125" t="s">
        <v>4331</v>
      </c>
      <c r="H1012" s="45" t="s">
        <v>2415</v>
      </c>
      <c r="I1012" s="4" t="s">
        <v>26</v>
      </c>
      <c r="J1012" s="4" t="s">
        <v>2414</v>
      </c>
      <c r="K1012" s="4" t="s">
        <v>2414</v>
      </c>
      <c r="L1012" s="5"/>
      <c r="M1012" s="5"/>
      <c r="N1012" s="135">
        <v>1</v>
      </c>
    </row>
    <row r="1013" spans="1:14" ht="52.05" customHeight="1">
      <c r="A1013" s="5" t="s">
        <v>1674</v>
      </c>
      <c r="B1013" s="5" t="s">
        <v>1344</v>
      </c>
      <c r="C1013" s="4" t="s">
        <v>29</v>
      </c>
      <c r="D1013" s="4" t="s">
        <v>1</v>
      </c>
      <c r="E1013" s="4" t="s">
        <v>25</v>
      </c>
      <c r="F1013" s="4" t="s">
        <v>641</v>
      </c>
      <c r="G1013" s="125" t="s">
        <v>4334</v>
      </c>
      <c r="H1013" s="45" t="s">
        <v>2209</v>
      </c>
      <c r="I1013" s="4" t="s">
        <v>26</v>
      </c>
      <c r="J1013" s="5" t="s">
        <v>237</v>
      </c>
      <c r="K1013" s="4" t="s">
        <v>4048</v>
      </c>
      <c r="L1013" s="5"/>
      <c r="M1013" s="5"/>
      <c r="N1013" s="135">
        <v>1</v>
      </c>
    </row>
    <row r="1014" spans="1:14" ht="52.05" customHeight="1">
      <c r="A1014" s="5" t="s">
        <v>1674</v>
      </c>
      <c r="B1014" s="5" t="s">
        <v>1344</v>
      </c>
      <c r="C1014" s="5" t="s">
        <v>45</v>
      </c>
      <c r="D1014" s="5" t="s">
        <v>3</v>
      </c>
      <c r="E1014" s="5" t="s">
        <v>647</v>
      </c>
      <c r="F1014" s="4" t="s">
        <v>629</v>
      </c>
      <c r="G1014" s="125" t="s">
        <v>4341</v>
      </c>
      <c r="H1014" s="31" t="s">
        <v>1677</v>
      </c>
      <c r="I1014" s="5" t="s">
        <v>742</v>
      </c>
      <c r="J1014" s="5" t="s">
        <v>156</v>
      </c>
      <c r="K1014" s="5" t="s">
        <v>156</v>
      </c>
      <c r="L1014" s="5"/>
      <c r="M1014" s="5"/>
      <c r="N1014" s="135">
        <v>1</v>
      </c>
    </row>
    <row r="1015" spans="1:14" ht="52.05" customHeight="1">
      <c r="A1015" s="5" t="s">
        <v>1674</v>
      </c>
      <c r="B1015" s="5" t="s">
        <v>1344</v>
      </c>
      <c r="C1015" s="4" t="s">
        <v>29</v>
      </c>
      <c r="D1015" s="4" t="s">
        <v>4</v>
      </c>
      <c r="E1015" s="4" t="s">
        <v>61</v>
      </c>
      <c r="F1015" s="4" t="s">
        <v>641</v>
      </c>
      <c r="G1015" s="125" t="s">
        <v>4333</v>
      </c>
      <c r="H1015" s="45" t="s">
        <v>2207</v>
      </c>
      <c r="I1015" s="4" t="s">
        <v>26</v>
      </c>
      <c r="J1015" s="5" t="s">
        <v>237</v>
      </c>
      <c r="K1015" s="4" t="s">
        <v>4047</v>
      </c>
      <c r="L1015" s="5"/>
      <c r="M1015" s="5"/>
      <c r="N1015" s="135">
        <v>1</v>
      </c>
    </row>
    <row r="1016" spans="1:14" ht="52.05" customHeight="1">
      <c r="A1016" s="5" t="s">
        <v>1674</v>
      </c>
      <c r="B1016" s="5" t="s">
        <v>18</v>
      </c>
      <c r="C1016" s="5" t="s">
        <v>29</v>
      </c>
      <c r="D1016" s="5" t="s">
        <v>1</v>
      </c>
      <c r="E1016" s="4" t="s">
        <v>25</v>
      </c>
      <c r="F1016" s="4" t="s">
        <v>641</v>
      </c>
      <c r="G1016" s="125" t="s">
        <v>4338</v>
      </c>
      <c r="H1016" s="31" t="s">
        <v>1776</v>
      </c>
      <c r="I1016" s="5" t="s">
        <v>26</v>
      </c>
      <c r="J1016" s="5" t="s">
        <v>237</v>
      </c>
      <c r="K1016" s="4" t="s">
        <v>4052</v>
      </c>
      <c r="L1016" s="5"/>
      <c r="M1016" s="5"/>
      <c r="N1016" s="135">
        <v>1</v>
      </c>
    </row>
    <row r="1017" spans="1:14" ht="52.05" customHeight="1">
      <c r="A1017" s="5" t="s">
        <v>1679</v>
      </c>
      <c r="B1017" s="5" t="s">
        <v>1344</v>
      </c>
      <c r="C1017" s="5" t="s">
        <v>45</v>
      </c>
      <c r="D1017" s="5" t="s">
        <v>5</v>
      </c>
      <c r="E1017" s="5" t="s">
        <v>181</v>
      </c>
      <c r="F1017" s="4" t="s">
        <v>1680</v>
      </c>
      <c r="G1017" s="125" t="s">
        <v>4350</v>
      </c>
      <c r="H1017" s="32" t="s">
        <v>2272</v>
      </c>
      <c r="I1017" s="5" t="s">
        <v>567</v>
      </c>
      <c r="J1017" s="5" t="s">
        <v>1352</v>
      </c>
      <c r="K1017" s="5" t="s">
        <v>1352</v>
      </c>
      <c r="L1017" s="5"/>
      <c r="M1017" s="5"/>
      <c r="N1017" s="135">
        <v>1</v>
      </c>
    </row>
    <row r="1018" spans="1:14" ht="52.05" customHeight="1">
      <c r="A1018" s="4" t="s">
        <v>1679</v>
      </c>
      <c r="B1018" s="4" t="s">
        <v>1428</v>
      </c>
      <c r="C1018" s="4" t="s">
        <v>45</v>
      </c>
      <c r="D1018" s="4" t="s">
        <v>0</v>
      </c>
      <c r="E1018" s="4" t="s">
        <v>25</v>
      </c>
      <c r="F1018" s="4" t="s">
        <v>585</v>
      </c>
      <c r="G1018" s="125" t="s">
        <v>6614</v>
      </c>
      <c r="H1018" s="45" t="s">
        <v>6281</v>
      </c>
      <c r="I1018" s="4" t="s">
        <v>742</v>
      </c>
      <c r="J1018" s="4" t="s">
        <v>237</v>
      </c>
      <c r="K1018" s="4" t="s">
        <v>6613</v>
      </c>
      <c r="L1018" s="5"/>
      <c r="M1018" s="5"/>
      <c r="N1018" s="135">
        <v>11</v>
      </c>
    </row>
    <row r="1019" spans="1:14" ht="52.05" customHeight="1">
      <c r="A1019" s="4" t="s">
        <v>1679</v>
      </c>
      <c r="B1019" s="4" t="s">
        <v>18</v>
      </c>
      <c r="C1019" s="4" t="s">
        <v>345</v>
      </c>
      <c r="D1019" s="4" t="s">
        <v>1</v>
      </c>
      <c r="E1019" s="4" t="s">
        <v>25</v>
      </c>
      <c r="F1019" s="4" t="s">
        <v>366</v>
      </c>
      <c r="G1019" s="125" t="s">
        <v>4348</v>
      </c>
      <c r="H1019" s="45" t="s">
        <v>2986</v>
      </c>
      <c r="I1019" s="5" t="s">
        <v>26</v>
      </c>
      <c r="J1019" s="4" t="s">
        <v>341</v>
      </c>
      <c r="K1019" s="4" t="s">
        <v>2424</v>
      </c>
      <c r="L1019" s="5"/>
      <c r="M1019" s="5"/>
      <c r="N1019" s="135">
        <v>1</v>
      </c>
    </row>
    <row r="1020" spans="1:14" ht="52.05" customHeight="1">
      <c r="A1020" s="4" t="s">
        <v>1679</v>
      </c>
      <c r="B1020" s="4" t="s">
        <v>1344</v>
      </c>
      <c r="C1020" s="4" t="s">
        <v>798</v>
      </c>
      <c r="D1020" s="4" t="s">
        <v>193</v>
      </c>
      <c r="E1020" s="4" t="s">
        <v>1515</v>
      </c>
      <c r="F1020" s="4" t="s">
        <v>199</v>
      </c>
      <c r="G1020" s="125" t="s">
        <v>4346</v>
      </c>
      <c r="H1020" s="32" t="s">
        <v>2412</v>
      </c>
      <c r="I1020" s="4" t="s">
        <v>742</v>
      </c>
      <c r="J1020" s="4" t="s">
        <v>683</v>
      </c>
      <c r="K1020" s="4" t="s">
        <v>2635</v>
      </c>
      <c r="L1020" s="5"/>
      <c r="M1020" s="5"/>
      <c r="N1020" s="135">
        <v>1</v>
      </c>
    </row>
    <row r="1021" spans="1:14" ht="52.05" customHeight="1">
      <c r="A1021" s="4" t="s">
        <v>1679</v>
      </c>
      <c r="B1021" s="4" t="s">
        <v>1344</v>
      </c>
      <c r="C1021" s="4" t="s">
        <v>29</v>
      </c>
      <c r="D1021" s="4" t="s">
        <v>1501</v>
      </c>
      <c r="E1021" s="4" t="s">
        <v>25</v>
      </c>
      <c r="F1021" s="4" t="s">
        <v>1690</v>
      </c>
      <c r="G1021" s="125" t="s">
        <v>4347</v>
      </c>
      <c r="H1021" s="45" t="s">
        <v>2985</v>
      </c>
      <c r="I1021" s="5" t="s">
        <v>26</v>
      </c>
      <c r="J1021" s="4" t="s">
        <v>68</v>
      </c>
      <c r="K1021" s="4" t="s">
        <v>2683</v>
      </c>
      <c r="L1021" s="5"/>
      <c r="M1021" s="5"/>
      <c r="N1021" s="135">
        <v>1</v>
      </c>
    </row>
    <row r="1022" spans="1:14" ht="52.05" customHeight="1">
      <c r="A1022" s="5" t="s">
        <v>1679</v>
      </c>
      <c r="B1022" s="5" t="s">
        <v>1344</v>
      </c>
      <c r="C1022" s="5" t="s">
        <v>29</v>
      </c>
      <c r="D1022" s="5" t="s">
        <v>5</v>
      </c>
      <c r="E1022" s="4" t="s">
        <v>25</v>
      </c>
      <c r="F1022" s="4" t="s">
        <v>711</v>
      </c>
      <c r="G1022" s="125" t="s">
        <v>4351</v>
      </c>
      <c r="H1022" s="32" t="s">
        <v>1681</v>
      </c>
      <c r="I1022" s="5" t="s">
        <v>567</v>
      </c>
      <c r="J1022" s="5" t="s">
        <v>213</v>
      </c>
      <c r="K1022" s="4" t="s">
        <v>5297</v>
      </c>
      <c r="L1022" s="5"/>
      <c r="M1022" s="5"/>
      <c r="N1022" s="135">
        <v>1</v>
      </c>
    </row>
    <row r="1023" spans="1:14" ht="52.05" customHeight="1">
      <c r="A1023" s="4" t="s">
        <v>1679</v>
      </c>
      <c r="B1023" s="4" t="s">
        <v>1344</v>
      </c>
      <c r="C1023" s="4" t="s">
        <v>29</v>
      </c>
      <c r="D1023" s="4" t="s">
        <v>377</v>
      </c>
      <c r="E1023" s="4" t="s">
        <v>33</v>
      </c>
      <c r="F1023" s="4" t="s">
        <v>641</v>
      </c>
      <c r="G1023" s="125" t="s">
        <v>4349</v>
      </c>
      <c r="H1023" s="45" t="s">
        <v>2211</v>
      </c>
      <c r="I1023" s="5" t="s">
        <v>26</v>
      </c>
      <c r="J1023" s="4" t="s">
        <v>237</v>
      </c>
      <c r="K1023" s="4" t="s">
        <v>4054</v>
      </c>
      <c r="L1023" s="5"/>
      <c r="M1023" s="5"/>
      <c r="N1023" s="135">
        <v>1</v>
      </c>
    </row>
    <row r="1024" spans="1:14" ht="52.05" customHeight="1">
      <c r="A1024" s="5" t="s">
        <v>1679</v>
      </c>
      <c r="B1024" s="5" t="s">
        <v>1344</v>
      </c>
      <c r="C1024" s="5" t="s">
        <v>29</v>
      </c>
      <c r="D1024" s="5" t="s">
        <v>5</v>
      </c>
      <c r="E1024" s="5" t="s">
        <v>705</v>
      </c>
      <c r="F1024" s="4" t="s">
        <v>2270</v>
      </c>
      <c r="G1024" s="125" t="s">
        <v>4352</v>
      </c>
      <c r="H1024" s="45" t="s">
        <v>1683</v>
      </c>
      <c r="I1024" s="5" t="s">
        <v>567</v>
      </c>
      <c r="J1024" s="5" t="s">
        <v>213</v>
      </c>
      <c r="K1024" s="4" t="s">
        <v>5296</v>
      </c>
      <c r="L1024" s="5"/>
      <c r="M1024" s="5"/>
      <c r="N1024" s="135">
        <v>1</v>
      </c>
    </row>
    <row r="1025" spans="1:14" ht="52.05" customHeight="1">
      <c r="A1025" s="5" t="s">
        <v>1682</v>
      </c>
      <c r="B1025" s="5" t="s">
        <v>1344</v>
      </c>
      <c r="C1025" s="5" t="s">
        <v>29</v>
      </c>
      <c r="D1025" s="5" t="s">
        <v>1709</v>
      </c>
      <c r="E1025" s="5" t="s">
        <v>1968</v>
      </c>
      <c r="F1025" s="4" t="s">
        <v>2289</v>
      </c>
      <c r="G1025" s="125" t="s">
        <v>4358</v>
      </c>
      <c r="H1025" s="32" t="s">
        <v>1694</v>
      </c>
      <c r="I1025" s="5" t="s">
        <v>567</v>
      </c>
      <c r="J1025" s="5" t="s">
        <v>1107</v>
      </c>
      <c r="K1025" s="5" t="s">
        <v>1107</v>
      </c>
      <c r="L1025" s="5"/>
      <c r="M1025" s="5"/>
      <c r="N1025" s="135">
        <v>1</v>
      </c>
    </row>
    <row r="1026" spans="1:14" ht="52.05" customHeight="1">
      <c r="A1026" s="5" t="s">
        <v>1682</v>
      </c>
      <c r="B1026" s="5" t="s">
        <v>1344</v>
      </c>
      <c r="C1026" s="5" t="s">
        <v>345</v>
      </c>
      <c r="D1026" s="5" t="s">
        <v>193</v>
      </c>
      <c r="E1026" s="5" t="s">
        <v>1685</v>
      </c>
      <c r="F1026" s="4" t="s">
        <v>641</v>
      </c>
      <c r="G1026" s="125" t="s">
        <v>4353</v>
      </c>
      <c r="H1026" s="32" t="s">
        <v>1684</v>
      </c>
      <c r="I1026" s="5" t="s">
        <v>26</v>
      </c>
      <c r="J1026" s="5" t="s">
        <v>1124</v>
      </c>
      <c r="K1026" s="5" t="s">
        <v>1124</v>
      </c>
      <c r="L1026" s="5"/>
      <c r="M1026" s="5"/>
      <c r="N1026" s="135">
        <v>1</v>
      </c>
    </row>
    <row r="1027" spans="1:14" ht="52.05" customHeight="1">
      <c r="A1027" s="5" t="s">
        <v>1682</v>
      </c>
      <c r="B1027" s="5" t="s">
        <v>1344</v>
      </c>
      <c r="C1027" s="5" t="s">
        <v>45</v>
      </c>
      <c r="D1027" s="5" t="s">
        <v>5</v>
      </c>
      <c r="E1027" s="4" t="s">
        <v>1061</v>
      </c>
      <c r="F1027" s="4" t="s">
        <v>2289</v>
      </c>
      <c r="G1027" s="125" t="s">
        <v>4356</v>
      </c>
      <c r="H1027" s="32" t="s">
        <v>1689</v>
      </c>
      <c r="I1027" s="5" t="s">
        <v>567</v>
      </c>
      <c r="J1027" s="5" t="s">
        <v>1688</v>
      </c>
      <c r="K1027" s="5" t="s">
        <v>1688</v>
      </c>
      <c r="L1027" s="5"/>
      <c r="M1027" s="5"/>
      <c r="N1027" s="135">
        <v>1</v>
      </c>
    </row>
    <row r="1028" spans="1:14" ht="52.05" customHeight="1">
      <c r="A1028" s="5" t="s">
        <v>1682</v>
      </c>
      <c r="B1028" s="5" t="s">
        <v>1661</v>
      </c>
      <c r="C1028" s="5" t="s">
        <v>1755</v>
      </c>
      <c r="D1028" s="5" t="s">
        <v>2</v>
      </c>
      <c r="E1028" s="4" t="s">
        <v>25</v>
      </c>
      <c r="F1028" s="4" t="s">
        <v>1690</v>
      </c>
      <c r="G1028" s="125" t="s">
        <v>4362</v>
      </c>
      <c r="H1028" s="32" t="s">
        <v>1696</v>
      </c>
      <c r="I1028" s="5" t="s">
        <v>23</v>
      </c>
      <c r="J1028" s="5" t="s">
        <v>213</v>
      </c>
      <c r="K1028" s="4" t="s">
        <v>5146</v>
      </c>
      <c r="L1028" s="5"/>
      <c r="M1028" s="5"/>
      <c r="N1028" s="135">
        <v>1</v>
      </c>
    </row>
    <row r="1029" spans="1:14" ht="52.05" customHeight="1">
      <c r="A1029" s="5" t="s">
        <v>1682</v>
      </c>
      <c r="B1029" s="5" t="s">
        <v>1344</v>
      </c>
      <c r="C1029" s="5" t="s">
        <v>29</v>
      </c>
      <c r="D1029" s="4" t="s">
        <v>2</v>
      </c>
      <c r="E1029" s="4" t="s">
        <v>25</v>
      </c>
      <c r="F1029" s="4" t="s">
        <v>641</v>
      </c>
      <c r="G1029" s="125" t="s">
        <v>4360</v>
      </c>
      <c r="H1029" s="32" t="s">
        <v>2212</v>
      </c>
      <c r="I1029" s="4" t="s">
        <v>26</v>
      </c>
      <c r="J1029" s="4" t="s">
        <v>237</v>
      </c>
      <c r="K1029" s="4" t="s">
        <v>4055</v>
      </c>
      <c r="L1029" s="5"/>
      <c r="M1029" s="5"/>
      <c r="N1029" s="135">
        <v>1</v>
      </c>
    </row>
    <row r="1030" spans="1:14" ht="52.05" customHeight="1">
      <c r="A1030" s="5" t="s">
        <v>1682</v>
      </c>
      <c r="B1030" s="5" t="s">
        <v>1428</v>
      </c>
      <c r="C1030" s="5" t="s">
        <v>345</v>
      </c>
      <c r="D1030" s="5" t="s">
        <v>2</v>
      </c>
      <c r="E1030" s="4" t="s">
        <v>25</v>
      </c>
      <c r="F1030" s="4" t="s">
        <v>641</v>
      </c>
      <c r="G1030" s="125" t="s">
        <v>4357</v>
      </c>
      <c r="H1030" s="32" t="s">
        <v>1693</v>
      </c>
      <c r="I1030" s="5" t="s">
        <v>26</v>
      </c>
      <c r="J1030" s="5" t="s">
        <v>1688</v>
      </c>
      <c r="K1030" s="5" t="s">
        <v>1688</v>
      </c>
      <c r="L1030" s="5"/>
      <c r="M1030" s="5"/>
      <c r="N1030" s="135">
        <v>1</v>
      </c>
    </row>
    <row r="1031" spans="1:14" ht="52.05" customHeight="1">
      <c r="A1031" s="5" t="s">
        <v>1682</v>
      </c>
      <c r="B1031" s="5" t="s">
        <v>1344</v>
      </c>
      <c r="C1031" s="5" t="s">
        <v>45</v>
      </c>
      <c r="D1031" s="5" t="s">
        <v>5</v>
      </c>
      <c r="E1031" s="5" t="s">
        <v>1698</v>
      </c>
      <c r="F1031" s="4" t="s">
        <v>711</v>
      </c>
      <c r="G1031" s="125" t="s">
        <v>4363</v>
      </c>
      <c r="H1031" s="32" t="s">
        <v>1697</v>
      </c>
      <c r="I1031" s="5" t="s">
        <v>742</v>
      </c>
      <c r="J1031" s="5" t="s">
        <v>213</v>
      </c>
      <c r="K1031" s="5" t="s">
        <v>900</v>
      </c>
      <c r="L1031" s="5"/>
      <c r="M1031" s="5"/>
      <c r="N1031" s="135">
        <v>1</v>
      </c>
    </row>
    <row r="1032" spans="1:14" ht="52.05" customHeight="1">
      <c r="A1032" s="4" t="s">
        <v>1682</v>
      </c>
      <c r="B1032" s="4" t="s">
        <v>1344</v>
      </c>
      <c r="C1032" s="4" t="s">
        <v>289</v>
      </c>
      <c r="D1032" s="4" t="s">
        <v>0</v>
      </c>
      <c r="E1032" s="4" t="s">
        <v>25</v>
      </c>
      <c r="F1032" s="4" t="s">
        <v>71</v>
      </c>
      <c r="G1032" s="125" t="s">
        <v>6615</v>
      </c>
      <c r="H1032" s="32" t="s">
        <v>6604</v>
      </c>
      <c r="I1032" s="4" t="s">
        <v>23</v>
      </c>
      <c r="J1032" s="4" t="s">
        <v>1804</v>
      </c>
      <c r="K1032" s="4" t="s">
        <v>1804</v>
      </c>
      <c r="L1032" s="5"/>
      <c r="M1032" s="5"/>
      <c r="N1032" s="135">
        <v>11</v>
      </c>
    </row>
    <row r="1033" spans="1:14" ht="52.05" customHeight="1">
      <c r="A1033" s="5" t="s">
        <v>1682</v>
      </c>
      <c r="B1033" s="5" t="s">
        <v>1428</v>
      </c>
      <c r="C1033" s="5" t="s">
        <v>45</v>
      </c>
      <c r="D1033" s="5" t="s">
        <v>193</v>
      </c>
      <c r="E1033" s="5" t="s">
        <v>1518</v>
      </c>
      <c r="F1033" s="4" t="s">
        <v>629</v>
      </c>
      <c r="G1033" s="125" t="s">
        <v>4361</v>
      </c>
      <c r="H1033" s="32" t="s">
        <v>1695</v>
      </c>
      <c r="I1033" s="5" t="s">
        <v>567</v>
      </c>
      <c r="J1033" s="5" t="s">
        <v>1352</v>
      </c>
      <c r="K1033" s="5" t="s">
        <v>1352</v>
      </c>
      <c r="L1033" s="5"/>
      <c r="M1033" s="5"/>
      <c r="N1033" s="135">
        <v>1</v>
      </c>
    </row>
    <row r="1034" spans="1:14" ht="52.05" customHeight="1">
      <c r="A1034" s="5" t="s">
        <v>1682</v>
      </c>
      <c r="B1034" s="5" t="s">
        <v>1344</v>
      </c>
      <c r="C1034" s="5" t="s">
        <v>29</v>
      </c>
      <c r="D1034" s="5" t="s">
        <v>3</v>
      </c>
      <c r="E1034" s="5" t="s">
        <v>707</v>
      </c>
      <c r="F1034" s="4" t="s">
        <v>46</v>
      </c>
      <c r="G1034" s="125" t="s">
        <v>4364</v>
      </c>
      <c r="H1034" s="31" t="s">
        <v>1699</v>
      </c>
      <c r="I1034" s="5" t="s">
        <v>567</v>
      </c>
      <c r="J1034" s="5" t="s">
        <v>213</v>
      </c>
      <c r="K1034" s="4" t="s">
        <v>5295</v>
      </c>
      <c r="L1034" s="5"/>
      <c r="M1034" s="5"/>
      <c r="N1034" s="135">
        <v>1</v>
      </c>
    </row>
    <row r="1035" spans="1:14" ht="52.05" customHeight="1">
      <c r="A1035" s="5" t="s">
        <v>1682</v>
      </c>
      <c r="B1035" s="5" t="s">
        <v>1661</v>
      </c>
      <c r="C1035" s="5" t="s">
        <v>29</v>
      </c>
      <c r="D1035" s="5" t="s">
        <v>654</v>
      </c>
      <c r="E1035" s="4" t="s">
        <v>25</v>
      </c>
      <c r="F1035" s="4" t="s">
        <v>1687</v>
      </c>
      <c r="G1035" s="125" t="s">
        <v>4355</v>
      </c>
      <c r="H1035" s="32" t="s">
        <v>2987</v>
      </c>
      <c r="I1035" s="5" t="s">
        <v>567</v>
      </c>
      <c r="J1035" s="5" t="s">
        <v>696</v>
      </c>
      <c r="K1035" s="4" t="s">
        <v>2689</v>
      </c>
      <c r="L1035" s="5"/>
      <c r="M1035" s="5"/>
      <c r="N1035" s="135">
        <v>1</v>
      </c>
    </row>
    <row r="1036" spans="1:14" ht="52.05" customHeight="1">
      <c r="A1036" s="5" t="s">
        <v>1682</v>
      </c>
      <c r="B1036" s="4" t="s">
        <v>1344</v>
      </c>
      <c r="C1036" s="4" t="s">
        <v>29</v>
      </c>
      <c r="D1036" s="4" t="s">
        <v>3</v>
      </c>
      <c r="E1036" s="4" t="s">
        <v>2522</v>
      </c>
      <c r="F1036" s="4" t="s">
        <v>1045</v>
      </c>
      <c r="G1036" s="125" t="s">
        <v>4359</v>
      </c>
      <c r="H1036" s="32" t="s">
        <v>2427</v>
      </c>
      <c r="I1036" s="4" t="s">
        <v>742</v>
      </c>
      <c r="J1036" s="4" t="s">
        <v>2605</v>
      </c>
      <c r="K1036" s="4" t="s">
        <v>2605</v>
      </c>
      <c r="L1036" s="5"/>
      <c r="M1036" s="5"/>
      <c r="N1036" s="135">
        <v>1</v>
      </c>
    </row>
    <row r="1037" spans="1:14" ht="52.05" customHeight="1">
      <c r="A1037" s="5" t="s">
        <v>1682</v>
      </c>
      <c r="B1037" s="5" t="s">
        <v>1344</v>
      </c>
      <c r="C1037" s="5" t="s">
        <v>345</v>
      </c>
      <c r="D1037" s="5" t="s">
        <v>3</v>
      </c>
      <c r="E1037" s="4" t="s">
        <v>2522</v>
      </c>
      <c r="F1037" s="4" t="s">
        <v>1045</v>
      </c>
      <c r="G1037" s="125" t="s">
        <v>4354</v>
      </c>
      <c r="H1037" s="32" t="s">
        <v>1742</v>
      </c>
      <c r="I1037" s="5" t="s">
        <v>742</v>
      </c>
      <c r="J1037" s="5" t="s">
        <v>1686</v>
      </c>
      <c r="K1037" s="5" t="s">
        <v>1686</v>
      </c>
      <c r="L1037" s="5"/>
      <c r="M1037" s="5"/>
      <c r="N1037" s="135">
        <v>1</v>
      </c>
    </row>
    <row r="1038" spans="1:14" ht="52.05" customHeight="1">
      <c r="A1038" s="5" t="s">
        <v>1700</v>
      </c>
      <c r="B1038" s="5" t="s">
        <v>1661</v>
      </c>
      <c r="C1038" s="5" t="s">
        <v>29</v>
      </c>
      <c r="D1038" s="5" t="s">
        <v>654</v>
      </c>
      <c r="E1038" s="5" t="s">
        <v>181</v>
      </c>
      <c r="F1038" s="4" t="s">
        <v>2120</v>
      </c>
      <c r="G1038" s="125" t="s">
        <v>4373</v>
      </c>
      <c r="H1038" s="32" t="s">
        <v>1711</v>
      </c>
      <c r="I1038" s="5" t="s">
        <v>567</v>
      </c>
      <c r="J1038" s="5" t="s">
        <v>213</v>
      </c>
      <c r="K1038" s="4" t="s">
        <v>5294</v>
      </c>
      <c r="L1038" s="5"/>
      <c r="M1038" s="5"/>
      <c r="N1038" s="135">
        <v>1</v>
      </c>
    </row>
    <row r="1039" spans="1:14" ht="52.05" customHeight="1">
      <c r="A1039" s="5" t="s">
        <v>1700</v>
      </c>
      <c r="B1039" s="5" t="s">
        <v>1344</v>
      </c>
      <c r="C1039" s="5" t="s">
        <v>29</v>
      </c>
      <c r="D1039" s="5" t="s">
        <v>1222</v>
      </c>
      <c r="E1039" s="4" t="s">
        <v>25</v>
      </c>
      <c r="F1039" s="4" t="s">
        <v>25</v>
      </c>
      <c r="G1039" s="125" t="s">
        <v>4374</v>
      </c>
      <c r="H1039" s="32" t="s">
        <v>1712</v>
      </c>
      <c r="I1039" s="5" t="s">
        <v>567</v>
      </c>
      <c r="J1039" s="5" t="s">
        <v>213</v>
      </c>
      <c r="K1039" s="4" t="s">
        <v>5293</v>
      </c>
      <c r="L1039" s="5"/>
      <c r="M1039" s="5"/>
      <c r="N1039" s="135">
        <v>1</v>
      </c>
    </row>
    <row r="1040" spans="1:14" ht="52.05" customHeight="1">
      <c r="A1040" s="5" t="s">
        <v>1700</v>
      </c>
      <c r="B1040" s="4" t="s">
        <v>1428</v>
      </c>
      <c r="C1040" s="4" t="s">
        <v>1755</v>
      </c>
      <c r="D1040" s="4" t="s">
        <v>0</v>
      </c>
      <c r="E1040" s="4" t="s">
        <v>749</v>
      </c>
      <c r="F1040" s="4" t="s">
        <v>71</v>
      </c>
      <c r="G1040" s="125" t="s">
        <v>4377</v>
      </c>
      <c r="H1040" s="32" t="s">
        <v>2988</v>
      </c>
      <c r="I1040" s="4" t="s">
        <v>567</v>
      </c>
      <c r="J1040" s="4" t="s">
        <v>1197</v>
      </c>
      <c r="K1040" s="4" t="s">
        <v>2432</v>
      </c>
      <c r="L1040" s="5"/>
      <c r="M1040" s="5"/>
      <c r="N1040" s="135">
        <v>1</v>
      </c>
    </row>
    <row r="1041" spans="1:14" ht="52.05" customHeight="1">
      <c r="A1041" s="5" t="s">
        <v>1700</v>
      </c>
      <c r="B1041" s="5" t="s">
        <v>1344</v>
      </c>
      <c r="C1041" s="5" t="s">
        <v>45</v>
      </c>
      <c r="D1041" s="5" t="s">
        <v>0</v>
      </c>
      <c r="E1041" s="5" t="s">
        <v>25</v>
      </c>
      <c r="F1041" s="4" t="s">
        <v>2119</v>
      </c>
      <c r="G1041" s="125" t="s">
        <v>4376</v>
      </c>
      <c r="H1041" s="32" t="s">
        <v>1715</v>
      </c>
      <c r="I1041" s="5" t="s">
        <v>742</v>
      </c>
      <c r="J1041" s="5" t="s">
        <v>590</v>
      </c>
      <c r="K1041" s="5" t="s">
        <v>590</v>
      </c>
      <c r="L1041" s="5"/>
      <c r="M1041" s="5"/>
      <c r="N1041" s="135">
        <v>1</v>
      </c>
    </row>
    <row r="1042" spans="1:14" ht="52.05" customHeight="1">
      <c r="A1042" s="5" t="s">
        <v>1700</v>
      </c>
      <c r="B1042" s="5" t="s">
        <v>18</v>
      </c>
      <c r="C1042" s="5" t="s">
        <v>29</v>
      </c>
      <c r="D1042" s="5" t="s">
        <v>1</v>
      </c>
      <c r="E1042" s="4" t="s">
        <v>181</v>
      </c>
      <c r="F1042" s="4" t="s">
        <v>2120</v>
      </c>
      <c r="G1042" s="125" t="s">
        <v>4375</v>
      </c>
      <c r="H1042" s="31" t="s">
        <v>1714</v>
      </c>
      <c r="I1042" s="5" t="s">
        <v>26</v>
      </c>
      <c r="J1042" s="5" t="s">
        <v>213</v>
      </c>
      <c r="K1042" s="4" t="s">
        <v>5292</v>
      </c>
      <c r="L1042" s="5"/>
      <c r="M1042" s="5"/>
      <c r="N1042" s="135">
        <v>1</v>
      </c>
    </row>
    <row r="1043" spans="1:14" ht="52.05" customHeight="1">
      <c r="A1043" s="5" t="s">
        <v>1700</v>
      </c>
      <c r="B1043" s="5" t="s">
        <v>19</v>
      </c>
      <c r="C1043" s="5" t="s">
        <v>29</v>
      </c>
      <c r="D1043" s="5" t="s">
        <v>654</v>
      </c>
      <c r="E1043" s="4" t="s">
        <v>25</v>
      </c>
      <c r="F1043" s="4" t="s">
        <v>641</v>
      </c>
      <c r="G1043" s="125" t="s">
        <v>4366</v>
      </c>
      <c r="H1043" s="32" t="s">
        <v>1727</v>
      </c>
      <c r="I1043" s="5" t="s">
        <v>26</v>
      </c>
      <c r="J1043" s="5" t="s">
        <v>250</v>
      </c>
      <c r="K1043" s="5" t="s">
        <v>1703</v>
      </c>
      <c r="L1043" s="5"/>
      <c r="M1043" s="5"/>
      <c r="N1043" s="135">
        <v>1</v>
      </c>
    </row>
    <row r="1044" spans="1:14" ht="52.05" customHeight="1">
      <c r="A1044" s="5" t="s">
        <v>1700</v>
      </c>
      <c r="B1044" s="5" t="s">
        <v>19</v>
      </c>
      <c r="C1044" s="5" t="s">
        <v>345</v>
      </c>
      <c r="D1044" s="5" t="s">
        <v>654</v>
      </c>
      <c r="E1044" s="4" t="s">
        <v>25</v>
      </c>
      <c r="F1044" s="4" t="s">
        <v>641</v>
      </c>
      <c r="G1044" s="125" t="s">
        <v>4365</v>
      </c>
      <c r="H1044" s="32" t="s">
        <v>1702</v>
      </c>
      <c r="I1044" s="5" t="s">
        <v>26</v>
      </c>
      <c r="J1044" s="5" t="s">
        <v>250</v>
      </c>
      <c r="K1044" s="5" t="s">
        <v>1701</v>
      </c>
      <c r="L1044" s="5"/>
      <c r="M1044" s="5"/>
      <c r="N1044" s="135">
        <v>1</v>
      </c>
    </row>
    <row r="1045" spans="1:14" ht="52.05" customHeight="1">
      <c r="A1045" s="5" t="s">
        <v>1700</v>
      </c>
      <c r="B1045" s="5" t="s">
        <v>1344</v>
      </c>
      <c r="C1045" s="5" t="s">
        <v>66</v>
      </c>
      <c r="D1045" s="4" t="s">
        <v>7803</v>
      </c>
      <c r="E1045" s="5" t="s">
        <v>38</v>
      </c>
      <c r="F1045" s="4" t="s">
        <v>145</v>
      </c>
      <c r="G1045" s="125" t="s">
        <v>4372</v>
      </c>
      <c r="H1045" s="31" t="s">
        <v>1778</v>
      </c>
      <c r="I1045" s="4" t="s">
        <v>118</v>
      </c>
      <c r="J1045" s="4" t="s">
        <v>237</v>
      </c>
      <c r="K1045" s="4" t="s">
        <v>4058</v>
      </c>
      <c r="L1045" s="4"/>
      <c r="M1045" s="5"/>
      <c r="N1045" s="135">
        <v>1</v>
      </c>
    </row>
    <row r="1046" spans="1:14" ht="52.05" customHeight="1">
      <c r="A1046" s="5" t="s">
        <v>1700</v>
      </c>
      <c r="B1046" s="5" t="s">
        <v>1344</v>
      </c>
      <c r="C1046" s="5" t="s">
        <v>45</v>
      </c>
      <c r="D1046" s="5" t="s">
        <v>5</v>
      </c>
      <c r="E1046" s="4" t="s">
        <v>1061</v>
      </c>
      <c r="F1046" s="5" t="s">
        <v>1705</v>
      </c>
      <c r="G1046" s="125" t="s">
        <v>4367</v>
      </c>
      <c r="H1046" s="31" t="s">
        <v>1704</v>
      </c>
      <c r="I1046" s="5" t="s">
        <v>567</v>
      </c>
      <c r="J1046" s="5" t="s">
        <v>696</v>
      </c>
      <c r="K1046" s="5" t="s">
        <v>696</v>
      </c>
      <c r="L1046" s="5"/>
      <c r="M1046" s="5"/>
      <c r="N1046" s="135">
        <v>1</v>
      </c>
    </row>
    <row r="1047" spans="1:14" ht="52.05" customHeight="1">
      <c r="A1047" s="5" t="s">
        <v>1700</v>
      </c>
      <c r="B1047" s="5" t="s">
        <v>1344</v>
      </c>
      <c r="C1047" s="5" t="s">
        <v>66</v>
      </c>
      <c r="D1047" s="4" t="s">
        <v>7803</v>
      </c>
      <c r="E1047" s="4" t="s">
        <v>38</v>
      </c>
      <c r="F1047" s="4" t="s">
        <v>30</v>
      </c>
      <c r="G1047" s="125" t="s">
        <v>4370</v>
      </c>
      <c r="H1047" s="45" t="s">
        <v>7688</v>
      </c>
      <c r="I1047" s="4" t="s">
        <v>567</v>
      </c>
      <c r="J1047" s="4" t="s">
        <v>237</v>
      </c>
      <c r="K1047" s="4" t="s">
        <v>4056</v>
      </c>
      <c r="L1047" s="4"/>
      <c r="M1047" s="5"/>
      <c r="N1047" s="135">
        <v>1</v>
      </c>
    </row>
    <row r="1048" spans="1:14" ht="52.05" customHeight="1">
      <c r="A1048" s="4" t="s">
        <v>1700</v>
      </c>
      <c r="B1048" s="4" t="s">
        <v>18</v>
      </c>
      <c r="C1048" s="5" t="s">
        <v>29</v>
      </c>
      <c r="D1048" s="4" t="s">
        <v>1</v>
      </c>
      <c r="E1048" s="4" t="s">
        <v>25</v>
      </c>
      <c r="F1048" s="4" t="s">
        <v>641</v>
      </c>
      <c r="G1048" s="125" t="s">
        <v>4371</v>
      </c>
      <c r="H1048" s="32" t="s">
        <v>2219</v>
      </c>
      <c r="I1048" s="4" t="s">
        <v>26</v>
      </c>
      <c r="J1048" s="4" t="s">
        <v>237</v>
      </c>
      <c r="K1048" s="4" t="s">
        <v>4057</v>
      </c>
      <c r="L1048" s="5"/>
      <c r="M1048" s="5"/>
      <c r="N1048" s="135">
        <v>1</v>
      </c>
    </row>
    <row r="1049" spans="1:14" ht="52.05" customHeight="1">
      <c r="A1049" s="5" t="s">
        <v>1700</v>
      </c>
      <c r="B1049" s="5" t="s">
        <v>1344</v>
      </c>
      <c r="C1049" s="5" t="s">
        <v>45</v>
      </c>
      <c r="D1049" s="5" t="s">
        <v>1709</v>
      </c>
      <c r="E1049" s="4" t="s">
        <v>25</v>
      </c>
      <c r="F1049" s="4" t="s">
        <v>46</v>
      </c>
      <c r="G1049" s="125" t="s">
        <v>4369</v>
      </c>
      <c r="H1049" s="32" t="s">
        <v>1707</v>
      </c>
      <c r="I1049" s="5" t="s">
        <v>23</v>
      </c>
      <c r="J1049" s="5" t="s">
        <v>1706</v>
      </c>
      <c r="K1049" s="5" t="s">
        <v>1708</v>
      </c>
      <c r="L1049" s="5"/>
      <c r="M1049" s="5"/>
      <c r="N1049" s="135">
        <v>1</v>
      </c>
    </row>
    <row r="1050" spans="1:14" ht="52.05" customHeight="1">
      <c r="A1050" s="5" t="s">
        <v>1700</v>
      </c>
      <c r="B1050" s="4" t="s">
        <v>1344</v>
      </c>
      <c r="C1050" s="4" t="s">
        <v>45</v>
      </c>
      <c r="D1050" s="4" t="s">
        <v>1501</v>
      </c>
      <c r="E1050" s="4" t="s">
        <v>25</v>
      </c>
      <c r="F1050" s="4" t="s">
        <v>585</v>
      </c>
      <c r="G1050" s="125" t="s">
        <v>4368</v>
      </c>
      <c r="H1050" s="45" t="s">
        <v>2451</v>
      </c>
      <c r="I1050" s="4" t="s">
        <v>742</v>
      </c>
      <c r="J1050" s="4" t="s">
        <v>2421</v>
      </c>
      <c r="K1050" s="4" t="s">
        <v>2450</v>
      </c>
      <c r="L1050" s="5"/>
      <c r="M1050" s="5"/>
      <c r="N1050" s="135">
        <v>1</v>
      </c>
    </row>
    <row r="1051" spans="1:14" ht="52.05" customHeight="1">
      <c r="A1051" s="5" t="s">
        <v>1458</v>
      </c>
      <c r="B1051" s="4" t="s">
        <v>1344</v>
      </c>
      <c r="C1051" s="4" t="s">
        <v>45</v>
      </c>
      <c r="D1051" s="4" t="s">
        <v>3</v>
      </c>
      <c r="E1051" s="4" t="s">
        <v>75</v>
      </c>
      <c r="F1051" s="4" t="s">
        <v>46</v>
      </c>
      <c r="G1051" s="125" t="s">
        <v>4400</v>
      </c>
      <c r="H1051" s="32" t="s">
        <v>2449</v>
      </c>
      <c r="I1051" s="5" t="s">
        <v>742</v>
      </c>
      <c r="J1051" s="4" t="s">
        <v>69</v>
      </c>
      <c r="K1051" s="4" t="s">
        <v>69</v>
      </c>
      <c r="L1051" s="5"/>
      <c r="M1051" s="5"/>
      <c r="N1051" s="135">
        <v>1</v>
      </c>
    </row>
    <row r="1052" spans="1:14" ht="52.05" customHeight="1">
      <c r="A1052" s="5" t="s">
        <v>1458</v>
      </c>
      <c r="B1052" s="4" t="s">
        <v>331</v>
      </c>
      <c r="C1052" s="4" t="s">
        <v>45</v>
      </c>
      <c r="D1052" s="4" t="s">
        <v>8</v>
      </c>
      <c r="E1052" s="5" t="s">
        <v>25</v>
      </c>
      <c r="F1052" s="4" t="s">
        <v>641</v>
      </c>
      <c r="G1052" s="125" t="s">
        <v>4387</v>
      </c>
      <c r="H1052" s="32" t="s">
        <v>2990</v>
      </c>
      <c r="I1052" s="5" t="s">
        <v>26</v>
      </c>
      <c r="J1052" s="5" t="s">
        <v>696</v>
      </c>
      <c r="K1052" s="5" t="s">
        <v>696</v>
      </c>
      <c r="L1052" s="5"/>
      <c r="M1052" s="5"/>
      <c r="N1052" s="135">
        <v>1</v>
      </c>
    </row>
    <row r="1053" spans="1:14" ht="52.05" customHeight="1">
      <c r="A1053" s="5" t="s">
        <v>1458</v>
      </c>
      <c r="B1053" s="5" t="s">
        <v>18</v>
      </c>
      <c r="C1053" s="5" t="s">
        <v>1755</v>
      </c>
      <c r="D1053" s="5" t="s">
        <v>1</v>
      </c>
      <c r="E1053" s="4" t="s">
        <v>25</v>
      </c>
      <c r="F1053" s="4" t="s">
        <v>25</v>
      </c>
      <c r="G1053" s="125" t="s">
        <v>4384</v>
      </c>
      <c r="H1053" s="31" t="s">
        <v>1724</v>
      </c>
      <c r="I1053" s="5" t="s">
        <v>26</v>
      </c>
      <c r="J1053" s="5" t="s">
        <v>250</v>
      </c>
      <c r="K1053" s="5" t="s">
        <v>1723</v>
      </c>
      <c r="L1053" s="5"/>
      <c r="M1053" s="5"/>
      <c r="N1053" s="135">
        <v>1</v>
      </c>
    </row>
    <row r="1054" spans="1:14" ht="52.05" customHeight="1">
      <c r="A1054" s="5" t="s">
        <v>1458</v>
      </c>
      <c r="B1054" s="5" t="s">
        <v>1661</v>
      </c>
      <c r="C1054" s="5" t="s">
        <v>37</v>
      </c>
      <c r="D1054" s="5" t="s">
        <v>654</v>
      </c>
      <c r="E1054" s="5" t="s">
        <v>756</v>
      </c>
      <c r="F1054" s="4" t="s">
        <v>2118</v>
      </c>
      <c r="G1054" s="125" t="s">
        <v>4388</v>
      </c>
      <c r="H1054" s="32" t="s">
        <v>2989</v>
      </c>
      <c r="I1054" s="5" t="s">
        <v>26</v>
      </c>
      <c r="J1054" s="5" t="s">
        <v>696</v>
      </c>
      <c r="K1054" s="5" t="s">
        <v>696</v>
      </c>
      <c r="L1054" s="5"/>
      <c r="M1054" s="5"/>
      <c r="N1054" s="135">
        <v>1</v>
      </c>
    </row>
    <row r="1055" spans="1:14" ht="52.05" customHeight="1">
      <c r="A1055" s="5" t="s">
        <v>1458</v>
      </c>
      <c r="B1055" s="5" t="s">
        <v>1344</v>
      </c>
      <c r="C1055" s="5" t="s">
        <v>2097</v>
      </c>
      <c r="D1055" s="5" t="s">
        <v>1222</v>
      </c>
      <c r="E1055" s="5" t="s">
        <v>1453</v>
      </c>
      <c r="F1055" s="4" t="s">
        <v>71</v>
      </c>
      <c r="G1055" s="125" t="s">
        <v>4395</v>
      </c>
      <c r="H1055" s="31" t="s">
        <v>1731</v>
      </c>
      <c r="I1055" s="5" t="s">
        <v>567</v>
      </c>
      <c r="J1055" s="5" t="s">
        <v>213</v>
      </c>
      <c r="K1055" s="4" t="s">
        <v>5290</v>
      </c>
      <c r="L1055" s="5"/>
      <c r="M1055" s="5"/>
      <c r="N1055" s="135">
        <v>1</v>
      </c>
    </row>
    <row r="1056" spans="1:14" ht="52.05" customHeight="1">
      <c r="A1056" s="5" t="s">
        <v>1458</v>
      </c>
      <c r="B1056" s="5" t="s">
        <v>1344</v>
      </c>
      <c r="C1056" s="5" t="s">
        <v>29</v>
      </c>
      <c r="D1056" s="5" t="s">
        <v>1222</v>
      </c>
      <c r="E1056" s="5" t="s">
        <v>1453</v>
      </c>
      <c r="F1056" s="4" t="s">
        <v>71</v>
      </c>
      <c r="G1056" s="125" t="s">
        <v>4397</v>
      </c>
      <c r="H1056" s="45" t="s">
        <v>2992</v>
      </c>
      <c r="I1056" s="5" t="s">
        <v>567</v>
      </c>
      <c r="J1056" s="5" t="s">
        <v>1665</v>
      </c>
      <c r="K1056" s="5" t="s">
        <v>1733</v>
      </c>
      <c r="L1056" s="5"/>
      <c r="M1056" s="5"/>
      <c r="N1056" s="135">
        <v>1</v>
      </c>
    </row>
    <row r="1057" spans="1:14" ht="52.05" customHeight="1">
      <c r="A1057" s="5" t="s">
        <v>1458</v>
      </c>
      <c r="B1057" s="4" t="s">
        <v>1344</v>
      </c>
      <c r="C1057" s="4" t="s">
        <v>45</v>
      </c>
      <c r="D1057" s="4" t="s">
        <v>3</v>
      </c>
      <c r="E1057" s="4" t="s">
        <v>75</v>
      </c>
      <c r="F1057" s="4" t="s">
        <v>30</v>
      </c>
      <c r="G1057" s="125" t="s">
        <v>4382</v>
      </c>
      <c r="H1057" s="45" t="s">
        <v>2428</v>
      </c>
      <c r="I1057" s="4" t="s">
        <v>742</v>
      </c>
      <c r="J1057" s="4" t="s">
        <v>1169</v>
      </c>
      <c r="K1057" s="4" t="s">
        <v>1169</v>
      </c>
      <c r="L1057" s="5"/>
      <c r="M1057" s="5"/>
      <c r="N1057" s="135">
        <v>1</v>
      </c>
    </row>
    <row r="1058" spans="1:14" ht="52.05" customHeight="1">
      <c r="A1058" s="5" t="s">
        <v>1458</v>
      </c>
      <c r="B1058" s="5" t="s">
        <v>19</v>
      </c>
      <c r="C1058" s="5" t="s">
        <v>29</v>
      </c>
      <c r="D1058" s="5" t="s">
        <v>654</v>
      </c>
      <c r="E1058" s="4" t="s">
        <v>25</v>
      </c>
      <c r="F1058" s="4" t="s">
        <v>641</v>
      </c>
      <c r="G1058" s="125" t="s">
        <v>4385</v>
      </c>
      <c r="H1058" s="32" t="s">
        <v>1726</v>
      </c>
      <c r="I1058" s="5" t="s">
        <v>26</v>
      </c>
      <c r="J1058" s="5" t="s">
        <v>250</v>
      </c>
      <c r="K1058" s="5" t="s">
        <v>1725</v>
      </c>
      <c r="L1058" s="5"/>
      <c r="M1058" s="5"/>
      <c r="N1058" s="135">
        <v>1</v>
      </c>
    </row>
    <row r="1059" spans="1:14" ht="52.05" customHeight="1">
      <c r="A1059" s="5" t="s">
        <v>1458</v>
      </c>
      <c r="B1059" s="5" t="s">
        <v>1344</v>
      </c>
      <c r="C1059" s="5" t="s">
        <v>29</v>
      </c>
      <c r="D1059" s="5" t="s">
        <v>193</v>
      </c>
      <c r="E1059" s="5" t="s">
        <v>1515</v>
      </c>
      <c r="F1059" s="4" t="s">
        <v>764</v>
      </c>
      <c r="G1059" s="125" t="s">
        <v>4390</v>
      </c>
      <c r="H1059" s="32" t="s">
        <v>2991</v>
      </c>
      <c r="I1059" s="5" t="s">
        <v>742</v>
      </c>
      <c r="J1059" s="5" t="s">
        <v>1107</v>
      </c>
      <c r="K1059" s="5" t="s">
        <v>1107</v>
      </c>
      <c r="L1059" s="5"/>
      <c r="M1059" s="5"/>
      <c r="N1059" s="135">
        <v>1</v>
      </c>
    </row>
    <row r="1060" spans="1:14" ht="52.05" customHeight="1">
      <c r="A1060" s="5" t="s">
        <v>1458</v>
      </c>
      <c r="B1060" s="5" t="s">
        <v>1344</v>
      </c>
      <c r="C1060" s="5" t="s">
        <v>29</v>
      </c>
      <c r="D1060" s="4" t="s">
        <v>7803</v>
      </c>
      <c r="E1060" s="4" t="s">
        <v>38</v>
      </c>
      <c r="F1060" s="4" t="s">
        <v>1045</v>
      </c>
      <c r="G1060" s="125" t="s">
        <v>4399</v>
      </c>
      <c r="H1060" s="32" t="s">
        <v>1736</v>
      </c>
      <c r="I1060" s="5" t="s">
        <v>26</v>
      </c>
      <c r="J1060" s="5" t="s">
        <v>2114</v>
      </c>
      <c r="K1060" s="5" t="s">
        <v>2115</v>
      </c>
      <c r="L1060" s="5"/>
      <c r="M1060" s="5"/>
      <c r="N1060" s="135">
        <v>1</v>
      </c>
    </row>
    <row r="1061" spans="1:14" ht="52.05" customHeight="1">
      <c r="A1061" s="5" t="s">
        <v>1458</v>
      </c>
      <c r="B1061" s="5" t="s">
        <v>1344</v>
      </c>
      <c r="C1061" s="5" t="s">
        <v>45</v>
      </c>
      <c r="D1061" s="5" t="s">
        <v>3</v>
      </c>
      <c r="E1061" s="5" t="s">
        <v>647</v>
      </c>
      <c r="F1061" s="4" t="s">
        <v>1969</v>
      </c>
      <c r="G1061" s="125" t="s">
        <v>4391</v>
      </c>
      <c r="H1061" s="31" t="s">
        <v>1459</v>
      </c>
      <c r="I1061" s="5" t="s">
        <v>23</v>
      </c>
      <c r="J1061" s="5" t="s">
        <v>536</v>
      </c>
      <c r="K1061" s="5" t="s">
        <v>1457</v>
      </c>
      <c r="L1061" s="5" t="s">
        <v>536</v>
      </c>
      <c r="M1061" s="5" t="s">
        <v>1457</v>
      </c>
      <c r="N1061" s="135">
        <v>1</v>
      </c>
    </row>
    <row r="1062" spans="1:14" ht="52.05" customHeight="1">
      <c r="A1062" s="5" t="s">
        <v>1458</v>
      </c>
      <c r="B1062" s="5" t="s">
        <v>1344</v>
      </c>
      <c r="C1062" s="5" t="s">
        <v>29</v>
      </c>
      <c r="D1062" s="4" t="s">
        <v>5</v>
      </c>
      <c r="E1062" s="4" t="s">
        <v>48</v>
      </c>
      <c r="F1062" s="4" t="s">
        <v>2120</v>
      </c>
      <c r="G1062" s="125" t="s">
        <v>4396</v>
      </c>
      <c r="H1062" s="32" t="s">
        <v>1732</v>
      </c>
      <c r="I1062" s="5" t="s">
        <v>567</v>
      </c>
      <c r="J1062" s="5" t="s">
        <v>213</v>
      </c>
      <c r="K1062" s="4" t="s">
        <v>5291</v>
      </c>
      <c r="L1062" s="44"/>
      <c r="M1062" s="5"/>
      <c r="N1062" s="135">
        <v>1</v>
      </c>
    </row>
    <row r="1063" spans="1:14" ht="52.05" customHeight="1">
      <c r="A1063" s="5" t="s">
        <v>1458</v>
      </c>
      <c r="B1063" s="5" t="s">
        <v>1344</v>
      </c>
      <c r="C1063" s="5" t="s">
        <v>45</v>
      </c>
      <c r="D1063" s="5" t="s">
        <v>193</v>
      </c>
      <c r="E1063" s="5" t="s">
        <v>1518</v>
      </c>
      <c r="F1063" s="4" t="s">
        <v>1969</v>
      </c>
      <c r="G1063" s="125" t="s">
        <v>4392</v>
      </c>
      <c r="H1063" s="31" t="s">
        <v>1464</v>
      </c>
      <c r="I1063" s="5" t="s">
        <v>567</v>
      </c>
      <c r="J1063" s="5" t="s">
        <v>536</v>
      </c>
      <c r="K1063" s="5" t="s">
        <v>1463</v>
      </c>
      <c r="L1063" s="5" t="s">
        <v>536</v>
      </c>
      <c r="M1063" s="5" t="s">
        <v>1463</v>
      </c>
      <c r="N1063" s="135">
        <v>1</v>
      </c>
    </row>
    <row r="1064" spans="1:14" ht="52.05" customHeight="1">
      <c r="A1064" s="5" t="s">
        <v>1458</v>
      </c>
      <c r="B1064" s="4" t="s">
        <v>18</v>
      </c>
      <c r="C1064" s="4" t="s">
        <v>1755</v>
      </c>
      <c r="D1064" s="4" t="s">
        <v>8</v>
      </c>
      <c r="E1064" s="4" t="s">
        <v>1453</v>
      </c>
      <c r="F1064" s="4" t="s">
        <v>30</v>
      </c>
      <c r="G1064" s="125" t="s">
        <v>4383</v>
      </c>
      <c r="H1064" s="45" t="s">
        <v>2413</v>
      </c>
      <c r="I1064" s="4" t="s">
        <v>742</v>
      </c>
      <c r="J1064" s="4" t="s">
        <v>1169</v>
      </c>
      <c r="K1064" s="4" t="s">
        <v>1169</v>
      </c>
      <c r="L1064" s="40"/>
      <c r="M1064" s="5"/>
      <c r="N1064" s="135">
        <v>1</v>
      </c>
    </row>
    <row r="1065" spans="1:14" ht="52.05" customHeight="1">
      <c r="A1065" s="5" t="s">
        <v>1458</v>
      </c>
      <c r="B1065" s="5" t="s">
        <v>1344</v>
      </c>
      <c r="C1065" s="5" t="s">
        <v>29</v>
      </c>
      <c r="D1065" s="5" t="s">
        <v>3</v>
      </c>
      <c r="E1065" s="5" t="s">
        <v>1721</v>
      </c>
      <c r="F1065" s="4" t="s">
        <v>750</v>
      </c>
      <c r="G1065" s="125" t="s">
        <v>4381</v>
      </c>
      <c r="H1065" s="32" t="s">
        <v>1722</v>
      </c>
      <c r="I1065" s="5" t="s">
        <v>567</v>
      </c>
      <c r="J1065" s="5" t="s">
        <v>1720</v>
      </c>
      <c r="K1065" s="5" t="s">
        <v>1720</v>
      </c>
      <c r="L1065" s="5"/>
      <c r="M1065" s="5"/>
      <c r="N1065" s="135">
        <v>1</v>
      </c>
    </row>
    <row r="1066" spans="1:14" ht="52.05" customHeight="1">
      <c r="A1066" s="5" t="s">
        <v>1458</v>
      </c>
      <c r="B1066" s="5" t="s">
        <v>1344</v>
      </c>
      <c r="C1066" s="5" t="s">
        <v>29</v>
      </c>
      <c r="D1066" s="5" t="s">
        <v>3</v>
      </c>
      <c r="E1066" s="5" t="s">
        <v>647</v>
      </c>
      <c r="F1066" s="4" t="s">
        <v>750</v>
      </c>
      <c r="G1066" s="125" t="s">
        <v>4379</v>
      </c>
      <c r="H1066" s="32" t="s">
        <v>1841</v>
      </c>
      <c r="I1066" s="5" t="s">
        <v>23</v>
      </c>
      <c r="J1066" s="5" t="s">
        <v>1716</v>
      </c>
      <c r="K1066" s="5" t="s">
        <v>1717</v>
      </c>
      <c r="L1066" s="5"/>
      <c r="M1066" s="5"/>
      <c r="N1066" s="135">
        <v>1</v>
      </c>
    </row>
    <row r="1067" spans="1:14" ht="52.05" customHeight="1">
      <c r="A1067" s="5" t="s">
        <v>1458</v>
      </c>
      <c r="B1067" s="5" t="s">
        <v>1344</v>
      </c>
      <c r="C1067" s="5" t="s">
        <v>29</v>
      </c>
      <c r="D1067" s="5" t="s">
        <v>3</v>
      </c>
      <c r="E1067" s="5" t="s">
        <v>647</v>
      </c>
      <c r="F1067" s="4" t="s">
        <v>750</v>
      </c>
      <c r="G1067" s="125" t="s">
        <v>4386</v>
      </c>
      <c r="H1067" s="32" t="s">
        <v>1841</v>
      </c>
      <c r="I1067" s="5" t="s">
        <v>23</v>
      </c>
      <c r="J1067" s="5" t="s">
        <v>250</v>
      </c>
      <c r="K1067" s="5" t="s">
        <v>1728</v>
      </c>
      <c r="L1067" s="5"/>
      <c r="M1067" s="5"/>
      <c r="N1067" s="135">
        <v>1</v>
      </c>
    </row>
    <row r="1068" spans="1:14" ht="52.05" customHeight="1">
      <c r="A1068" s="4" t="s">
        <v>1458</v>
      </c>
      <c r="B1068" s="4" t="s">
        <v>1344</v>
      </c>
      <c r="C1068" s="4" t="s">
        <v>29</v>
      </c>
      <c r="D1068" s="4" t="s">
        <v>5</v>
      </c>
      <c r="E1068" s="4" t="s">
        <v>33</v>
      </c>
      <c r="F1068" s="4" t="s">
        <v>53</v>
      </c>
      <c r="G1068" s="125" t="s">
        <v>4378</v>
      </c>
      <c r="H1068" s="45" t="s">
        <v>2410</v>
      </c>
      <c r="I1068" s="4" t="s">
        <v>26</v>
      </c>
      <c r="J1068" s="4" t="s">
        <v>2408</v>
      </c>
      <c r="K1068" s="4" t="s">
        <v>2409</v>
      </c>
      <c r="L1068" s="5"/>
      <c r="M1068" s="5"/>
      <c r="N1068" s="135">
        <v>1</v>
      </c>
    </row>
    <row r="1069" spans="1:14" ht="52.05" customHeight="1">
      <c r="A1069" s="5" t="s">
        <v>1458</v>
      </c>
      <c r="B1069" s="5" t="s">
        <v>1344</v>
      </c>
      <c r="C1069" s="5" t="s">
        <v>29</v>
      </c>
      <c r="D1069" s="5" t="s">
        <v>564</v>
      </c>
      <c r="E1069" s="5" t="s">
        <v>1719</v>
      </c>
      <c r="F1069" s="4" t="s">
        <v>2270</v>
      </c>
      <c r="G1069" s="125" t="s">
        <v>4380</v>
      </c>
      <c r="H1069" s="31" t="s">
        <v>1718</v>
      </c>
      <c r="I1069" s="5" t="s">
        <v>567</v>
      </c>
      <c r="J1069" s="5" t="s">
        <v>259</v>
      </c>
      <c r="K1069" s="5" t="s">
        <v>259</v>
      </c>
      <c r="L1069" s="5"/>
      <c r="M1069" s="5"/>
      <c r="N1069" s="135">
        <v>1</v>
      </c>
    </row>
    <row r="1070" spans="1:14" ht="52.05" customHeight="1">
      <c r="A1070" s="5" t="s">
        <v>1458</v>
      </c>
      <c r="B1070" s="5" t="s">
        <v>1344</v>
      </c>
      <c r="C1070" s="5" t="s">
        <v>29</v>
      </c>
      <c r="D1070" s="5" t="s">
        <v>3</v>
      </c>
      <c r="E1070" s="5" t="s">
        <v>647</v>
      </c>
      <c r="F1070" s="4" t="s">
        <v>750</v>
      </c>
      <c r="G1070" s="125" t="s">
        <v>4398</v>
      </c>
      <c r="H1070" s="32" t="s">
        <v>1735</v>
      </c>
      <c r="I1070" s="5" t="s">
        <v>23</v>
      </c>
      <c r="J1070" s="5" t="s">
        <v>1665</v>
      </c>
      <c r="K1070" s="5" t="s">
        <v>1734</v>
      </c>
      <c r="L1070" s="5"/>
      <c r="M1070" s="5"/>
      <c r="N1070" s="135">
        <v>1</v>
      </c>
    </row>
    <row r="1071" spans="1:14" ht="52.05" customHeight="1">
      <c r="A1071" s="5" t="s">
        <v>1458</v>
      </c>
      <c r="B1071" s="5" t="s">
        <v>1344</v>
      </c>
      <c r="C1071" s="5" t="s">
        <v>45</v>
      </c>
      <c r="D1071" s="5" t="s">
        <v>193</v>
      </c>
      <c r="E1071" s="5" t="s">
        <v>33</v>
      </c>
      <c r="F1071" s="4" t="s">
        <v>2118</v>
      </c>
      <c r="G1071" s="125" t="s">
        <v>4393</v>
      </c>
      <c r="H1071" s="32" t="s">
        <v>1767</v>
      </c>
      <c r="I1071" s="4" t="s">
        <v>23</v>
      </c>
      <c r="J1071" s="5" t="s">
        <v>237</v>
      </c>
      <c r="K1071" s="4" t="s">
        <v>4059</v>
      </c>
      <c r="L1071" s="5"/>
      <c r="M1071" s="5"/>
      <c r="N1071" s="135">
        <v>1</v>
      </c>
    </row>
    <row r="1072" spans="1:14" ht="52.05" customHeight="1">
      <c r="A1072" s="5" t="s">
        <v>1458</v>
      </c>
      <c r="B1072" s="5" t="s">
        <v>1344</v>
      </c>
      <c r="C1072" s="5" t="s">
        <v>66</v>
      </c>
      <c r="D1072" s="5" t="s">
        <v>193</v>
      </c>
      <c r="E1072" s="5" t="s">
        <v>1518</v>
      </c>
      <c r="F1072" s="4" t="s">
        <v>641</v>
      </c>
      <c r="G1072" s="125" t="s">
        <v>4394</v>
      </c>
      <c r="H1072" s="32" t="s">
        <v>1780</v>
      </c>
      <c r="I1072" s="5" t="s">
        <v>26</v>
      </c>
      <c r="J1072" s="5" t="s">
        <v>237</v>
      </c>
      <c r="K1072" s="4" t="s">
        <v>4060</v>
      </c>
      <c r="L1072" s="40"/>
      <c r="M1072" s="5"/>
      <c r="N1072" s="135">
        <v>1</v>
      </c>
    </row>
    <row r="1073" spans="1:14" ht="52.05" customHeight="1">
      <c r="A1073" s="5" t="s">
        <v>1458</v>
      </c>
      <c r="B1073" s="5" t="s">
        <v>1344</v>
      </c>
      <c r="C1073" s="5" t="s">
        <v>45</v>
      </c>
      <c r="D1073" s="5" t="s">
        <v>3</v>
      </c>
      <c r="E1073" s="5" t="s">
        <v>2106</v>
      </c>
      <c r="F1073" s="4" t="s">
        <v>30</v>
      </c>
      <c r="G1073" s="125" t="s">
        <v>4389</v>
      </c>
      <c r="H1073" s="32" t="s">
        <v>1730</v>
      </c>
      <c r="I1073" s="5" t="s">
        <v>742</v>
      </c>
      <c r="J1073" s="5" t="s">
        <v>1729</v>
      </c>
      <c r="K1073" s="5" t="s">
        <v>1729</v>
      </c>
      <c r="L1073" s="5"/>
      <c r="M1073" s="5"/>
      <c r="N1073" s="135">
        <v>1</v>
      </c>
    </row>
    <row r="1074" spans="1:14" ht="52.05" customHeight="1">
      <c r="A1074" s="5" t="s">
        <v>1460</v>
      </c>
      <c r="B1074" s="5" t="s">
        <v>1344</v>
      </c>
      <c r="C1074" s="5" t="s">
        <v>45</v>
      </c>
      <c r="D1074" s="5" t="s">
        <v>396</v>
      </c>
      <c r="E1074" s="4" t="s">
        <v>25</v>
      </c>
      <c r="F1074" s="4" t="s">
        <v>28</v>
      </c>
      <c r="G1074" s="125" t="s">
        <v>4404</v>
      </c>
      <c r="H1074" s="32" t="s">
        <v>2993</v>
      </c>
      <c r="I1074" s="5" t="s">
        <v>567</v>
      </c>
      <c r="J1074" s="5" t="s">
        <v>1720</v>
      </c>
      <c r="K1074" s="5" t="s">
        <v>1720</v>
      </c>
      <c r="L1074" s="5"/>
      <c r="M1074" s="5"/>
      <c r="N1074" s="135">
        <v>1</v>
      </c>
    </row>
    <row r="1075" spans="1:14" ht="52.05" customHeight="1">
      <c r="A1075" s="5" t="s">
        <v>1460</v>
      </c>
      <c r="B1075" s="5" t="s">
        <v>1344</v>
      </c>
      <c r="C1075" s="5" t="s">
        <v>45</v>
      </c>
      <c r="D1075" s="5" t="s">
        <v>1222</v>
      </c>
      <c r="E1075" s="5" t="s">
        <v>1453</v>
      </c>
      <c r="F1075" s="4" t="s">
        <v>71</v>
      </c>
      <c r="G1075" s="125" t="s">
        <v>4405</v>
      </c>
      <c r="H1075" s="31" t="s">
        <v>1731</v>
      </c>
      <c r="I1075" s="5" t="s">
        <v>567</v>
      </c>
      <c r="J1075" s="5" t="s">
        <v>1098</v>
      </c>
      <c r="K1075" s="5" t="s">
        <v>1743</v>
      </c>
      <c r="L1075" s="5"/>
      <c r="M1075" s="5"/>
      <c r="N1075" s="135">
        <v>1</v>
      </c>
    </row>
    <row r="1076" spans="1:14" ht="52.05" customHeight="1">
      <c r="A1076" s="5" t="s">
        <v>1460</v>
      </c>
      <c r="B1076" s="5" t="s">
        <v>1344</v>
      </c>
      <c r="C1076" s="5" t="s">
        <v>345</v>
      </c>
      <c r="D1076" s="5" t="s">
        <v>5</v>
      </c>
      <c r="E1076" s="5" t="s">
        <v>25</v>
      </c>
      <c r="F1076" s="4" t="s">
        <v>2289</v>
      </c>
      <c r="G1076" s="125" t="s">
        <v>4410</v>
      </c>
      <c r="H1076" s="32" t="s">
        <v>1749</v>
      </c>
      <c r="I1076" s="5" t="s">
        <v>567</v>
      </c>
      <c r="J1076" s="5" t="s">
        <v>696</v>
      </c>
      <c r="K1076" s="4" t="s">
        <v>2690</v>
      </c>
      <c r="L1076" s="5"/>
      <c r="M1076" s="5"/>
      <c r="N1076" s="135">
        <v>1</v>
      </c>
    </row>
    <row r="1077" spans="1:14" ht="52.05" customHeight="1">
      <c r="A1077" s="5" t="s">
        <v>1460</v>
      </c>
      <c r="B1077" s="5" t="s">
        <v>1344</v>
      </c>
      <c r="C1077" s="5" t="s">
        <v>45</v>
      </c>
      <c r="D1077" s="5" t="s">
        <v>5</v>
      </c>
      <c r="E1077" s="4" t="s">
        <v>1061</v>
      </c>
      <c r="F1077" s="4" t="s">
        <v>2289</v>
      </c>
      <c r="G1077" s="125" t="s">
        <v>4409</v>
      </c>
      <c r="H1077" s="31" t="s">
        <v>1748</v>
      </c>
      <c r="I1077" s="5" t="s">
        <v>567</v>
      </c>
      <c r="J1077" s="5" t="s">
        <v>250</v>
      </c>
      <c r="K1077" s="5" t="s">
        <v>250</v>
      </c>
      <c r="L1077" s="5"/>
      <c r="M1077" s="5"/>
      <c r="N1077" s="135">
        <v>1</v>
      </c>
    </row>
    <row r="1078" spans="1:14" ht="52.05" customHeight="1">
      <c r="A1078" s="5" t="s">
        <v>1460</v>
      </c>
      <c r="B1078" s="5" t="s">
        <v>1344</v>
      </c>
      <c r="C1078" s="5" t="s">
        <v>1755</v>
      </c>
      <c r="D1078" s="5" t="s">
        <v>3</v>
      </c>
      <c r="E1078" s="5" t="s">
        <v>707</v>
      </c>
      <c r="F1078" s="4" t="s">
        <v>571</v>
      </c>
      <c r="G1078" s="125" t="s">
        <v>4418</v>
      </c>
      <c r="H1078" s="32" t="s">
        <v>1752</v>
      </c>
      <c r="I1078" s="5" t="s">
        <v>567</v>
      </c>
      <c r="J1078" s="5" t="s">
        <v>213</v>
      </c>
      <c r="K1078" s="4" t="s">
        <v>736</v>
      </c>
      <c r="L1078" s="5"/>
      <c r="M1078" s="5"/>
      <c r="N1078" s="135">
        <v>1</v>
      </c>
    </row>
    <row r="1079" spans="1:14" ht="52.05" customHeight="1">
      <c r="A1079" s="5" t="s">
        <v>1460</v>
      </c>
      <c r="B1079" s="5" t="s">
        <v>1344</v>
      </c>
      <c r="C1079" s="5" t="s">
        <v>45</v>
      </c>
      <c r="D1079" s="4" t="s">
        <v>5</v>
      </c>
      <c r="E1079" s="4" t="s">
        <v>2357</v>
      </c>
      <c r="F1079" s="4" t="s">
        <v>2358</v>
      </c>
      <c r="G1079" s="125" t="s">
        <v>4412</v>
      </c>
      <c r="H1079" s="45" t="s">
        <v>2423</v>
      </c>
      <c r="I1079" s="5" t="s">
        <v>567</v>
      </c>
      <c r="J1079" s="4" t="s">
        <v>2421</v>
      </c>
      <c r="K1079" s="4" t="s">
        <v>2422</v>
      </c>
      <c r="L1079" s="5"/>
      <c r="M1079" s="5"/>
      <c r="N1079" s="135">
        <v>1</v>
      </c>
    </row>
    <row r="1080" spans="1:14" ht="52.05" customHeight="1">
      <c r="A1080" s="5" t="s">
        <v>1460</v>
      </c>
      <c r="B1080" s="5" t="s">
        <v>1344</v>
      </c>
      <c r="C1080" s="4" t="s">
        <v>29</v>
      </c>
      <c r="D1080" s="4" t="s">
        <v>903</v>
      </c>
      <c r="E1080" s="4" t="s">
        <v>25</v>
      </c>
      <c r="F1080" s="4" t="s">
        <v>46</v>
      </c>
      <c r="G1080" s="125" t="s">
        <v>4411</v>
      </c>
      <c r="H1080" s="32" t="s">
        <v>2420</v>
      </c>
      <c r="I1080" s="5" t="s">
        <v>567</v>
      </c>
      <c r="J1080" s="5" t="s">
        <v>696</v>
      </c>
      <c r="K1080" s="4" t="s">
        <v>696</v>
      </c>
      <c r="L1080" s="5"/>
      <c r="M1080" s="5"/>
      <c r="N1080" s="135">
        <v>1</v>
      </c>
    </row>
    <row r="1081" spans="1:14" ht="52.05" customHeight="1">
      <c r="A1081" s="5" t="s">
        <v>1460</v>
      </c>
      <c r="B1081" s="4" t="s">
        <v>1344</v>
      </c>
      <c r="C1081" s="4" t="s">
        <v>29</v>
      </c>
      <c r="D1081" s="4" t="s">
        <v>3</v>
      </c>
      <c r="E1081" s="4" t="s">
        <v>708</v>
      </c>
      <c r="F1081" s="4" t="s">
        <v>571</v>
      </c>
      <c r="G1081" s="125" t="s">
        <v>4415</v>
      </c>
      <c r="H1081" s="45" t="s">
        <v>2429</v>
      </c>
      <c r="I1081" s="4" t="s">
        <v>567</v>
      </c>
      <c r="J1081" s="4" t="s">
        <v>97</v>
      </c>
      <c r="K1081" s="4" t="s">
        <v>6191</v>
      </c>
      <c r="L1081" s="5"/>
      <c r="M1081" s="5"/>
      <c r="N1081" s="135">
        <v>1</v>
      </c>
    </row>
    <row r="1082" spans="1:14" ht="52.05" customHeight="1">
      <c r="A1082" s="5" t="s">
        <v>1460</v>
      </c>
      <c r="B1082" s="5" t="s">
        <v>1344</v>
      </c>
      <c r="C1082" s="5" t="s">
        <v>29</v>
      </c>
      <c r="D1082" s="4" t="s">
        <v>396</v>
      </c>
      <c r="E1082" s="4" t="s">
        <v>25</v>
      </c>
      <c r="F1082" s="4" t="s">
        <v>2289</v>
      </c>
      <c r="G1082" s="125" t="s">
        <v>4416</v>
      </c>
      <c r="H1082" s="32" t="s">
        <v>1750</v>
      </c>
      <c r="I1082" s="5" t="s">
        <v>567</v>
      </c>
      <c r="J1082" s="5" t="s">
        <v>213</v>
      </c>
      <c r="K1082" s="4" t="s">
        <v>5289</v>
      </c>
      <c r="L1082" s="5"/>
      <c r="M1082" s="5"/>
      <c r="N1082" s="135">
        <v>1</v>
      </c>
    </row>
    <row r="1083" spans="1:14" ht="52.05" customHeight="1">
      <c r="A1083" s="5" t="s">
        <v>1460</v>
      </c>
      <c r="B1083" s="5" t="s">
        <v>1344</v>
      </c>
      <c r="C1083" s="5" t="s">
        <v>45</v>
      </c>
      <c r="D1083" s="4" t="s">
        <v>5</v>
      </c>
      <c r="E1083" s="4" t="s">
        <v>48</v>
      </c>
      <c r="F1083" s="4" t="s">
        <v>2120</v>
      </c>
      <c r="G1083" s="125" t="s">
        <v>4406</v>
      </c>
      <c r="H1083" s="32" t="s">
        <v>1732</v>
      </c>
      <c r="I1083" s="5" t="s">
        <v>567</v>
      </c>
      <c r="J1083" s="5" t="s">
        <v>1098</v>
      </c>
      <c r="K1083" s="5" t="s">
        <v>1744</v>
      </c>
      <c r="L1083" s="44"/>
      <c r="M1083" s="5"/>
      <c r="N1083" s="135">
        <v>1</v>
      </c>
    </row>
    <row r="1084" spans="1:14" ht="52.05" customHeight="1">
      <c r="A1084" s="5" t="s">
        <v>1460</v>
      </c>
      <c r="B1084" s="4" t="s">
        <v>1344</v>
      </c>
      <c r="C1084" s="4" t="s">
        <v>361</v>
      </c>
      <c r="D1084" s="4" t="s">
        <v>5</v>
      </c>
      <c r="E1084" s="4" t="s">
        <v>2261</v>
      </c>
      <c r="F1084" s="4" t="s">
        <v>2270</v>
      </c>
      <c r="G1084" s="125" t="s">
        <v>4419</v>
      </c>
      <c r="H1084" s="32" t="s">
        <v>2994</v>
      </c>
      <c r="I1084" s="5" t="s">
        <v>567</v>
      </c>
      <c r="J1084" s="4" t="s">
        <v>1974</v>
      </c>
      <c r="K1084" s="4" t="s">
        <v>2431</v>
      </c>
      <c r="L1084" s="5"/>
      <c r="M1084" s="5"/>
      <c r="N1084" s="135">
        <v>1</v>
      </c>
    </row>
    <row r="1085" spans="1:14" ht="52.05" customHeight="1">
      <c r="A1085" s="5" t="s">
        <v>1460</v>
      </c>
      <c r="B1085" s="5" t="s">
        <v>1344</v>
      </c>
      <c r="C1085" s="5" t="s">
        <v>29</v>
      </c>
      <c r="D1085" s="4" t="s">
        <v>3</v>
      </c>
      <c r="E1085" s="5" t="s">
        <v>707</v>
      </c>
      <c r="F1085" s="4" t="s">
        <v>55</v>
      </c>
      <c r="G1085" s="125" t="s">
        <v>4417</v>
      </c>
      <c r="H1085" s="32" t="s">
        <v>1751</v>
      </c>
      <c r="I1085" s="5" t="s">
        <v>742</v>
      </c>
      <c r="J1085" s="5" t="s">
        <v>213</v>
      </c>
      <c r="K1085" s="4" t="s">
        <v>5288</v>
      </c>
      <c r="L1085" s="5"/>
      <c r="M1085" s="5"/>
      <c r="N1085" s="135">
        <v>1</v>
      </c>
    </row>
    <row r="1086" spans="1:14" ht="52.05" customHeight="1">
      <c r="A1086" s="5" t="s">
        <v>1460</v>
      </c>
      <c r="B1086" s="5" t="s">
        <v>1344</v>
      </c>
      <c r="C1086" s="5" t="s">
        <v>45</v>
      </c>
      <c r="D1086" s="5" t="s">
        <v>3</v>
      </c>
      <c r="E1086" s="5" t="s">
        <v>647</v>
      </c>
      <c r="F1086" s="4" t="s">
        <v>750</v>
      </c>
      <c r="G1086" s="125" t="s">
        <v>4407</v>
      </c>
      <c r="H1086" s="32" t="s">
        <v>1841</v>
      </c>
      <c r="I1086" s="5" t="s">
        <v>23</v>
      </c>
      <c r="J1086" s="5" t="s">
        <v>1098</v>
      </c>
      <c r="K1086" s="5" t="s">
        <v>1745</v>
      </c>
      <c r="L1086" s="5"/>
      <c r="M1086" s="5"/>
      <c r="N1086" s="135">
        <v>1</v>
      </c>
    </row>
    <row r="1087" spans="1:14" ht="52.05" customHeight="1">
      <c r="A1087" s="5" t="s">
        <v>1460</v>
      </c>
      <c r="B1087" s="5" t="s">
        <v>1344</v>
      </c>
      <c r="C1087" s="5" t="s">
        <v>45</v>
      </c>
      <c r="D1087" s="5" t="s">
        <v>3</v>
      </c>
      <c r="E1087" s="5" t="s">
        <v>710</v>
      </c>
      <c r="F1087" s="4" t="s">
        <v>750</v>
      </c>
      <c r="G1087" s="125" t="s">
        <v>4403</v>
      </c>
      <c r="H1087" s="32" t="s">
        <v>1741</v>
      </c>
      <c r="I1087" s="5" t="s">
        <v>567</v>
      </c>
      <c r="J1087" s="5" t="s">
        <v>259</v>
      </c>
      <c r="K1087" s="5" t="s">
        <v>259</v>
      </c>
      <c r="L1087" s="5"/>
      <c r="M1087" s="5"/>
      <c r="N1087" s="135">
        <v>1</v>
      </c>
    </row>
    <row r="1088" spans="1:14" ht="52.05" customHeight="1">
      <c r="A1088" s="5" t="s">
        <v>1460</v>
      </c>
      <c r="B1088" s="5" t="s">
        <v>1344</v>
      </c>
      <c r="C1088" s="5" t="s">
        <v>29</v>
      </c>
      <c r="D1088" s="5" t="s">
        <v>1222</v>
      </c>
      <c r="E1088" s="4" t="s">
        <v>1799</v>
      </c>
      <c r="F1088" s="4" t="s">
        <v>30</v>
      </c>
      <c r="G1088" s="125" t="s">
        <v>4401</v>
      </c>
      <c r="H1088" s="32" t="s">
        <v>1738</v>
      </c>
      <c r="I1088" s="5" t="s">
        <v>742</v>
      </c>
      <c r="J1088" s="5" t="s">
        <v>1716</v>
      </c>
      <c r="K1088" s="5" t="s">
        <v>1737</v>
      </c>
      <c r="L1088" s="5"/>
      <c r="M1088" s="5"/>
      <c r="N1088" s="135">
        <v>1</v>
      </c>
    </row>
    <row r="1089" spans="1:14" ht="52.05" customHeight="1">
      <c r="A1089" s="4" t="s">
        <v>1460</v>
      </c>
      <c r="B1089" s="4" t="s">
        <v>1344</v>
      </c>
      <c r="C1089" s="4" t="s">
        <v>45</v>
      </c>
      <c r="D1089" s="4" t="s">
        <v>3</v>
      </c>
      <c r="E1089" s="4" t="s">
        <v>710</v>
      </c>
      <c r="F1089" s="4" t="s">
        <v>2270</v>
      </c>
      <c r="G1089" s="125" t="s">
        <v>6226</v>
      </c>
      <c r="H1089" s="32" t="s">
        <v>6180</v>
      </c>
      <c r="I1089" s="4" t="s">
        <v>567</v>
      </c>
      <c r="J1089" s="4" t="s">
        <v>237</v>
      </c>
      <c r="K1089" s="4" t="s">
        <v>6179</v>
      </c>
      <c r="L1089" s="5"/>
      <c r="M1089" s="5"/>
      <c r="N1089" s="135">
        <v>9</v>
      </c>
    </row>
    <row r="1090" spans="1:14" ht="52.05" customHeight="1">
      <c r="A1090" s="5" t="s">
        <v>1460</v>
      </c>
      <c r="B1090" s="5" t="s">
        <v>1344</v>
      </c>
      <c r="C1090" s="5" t="s">
        <v>45</v>
      </c>
      <c r="D1090" s="5" t="s">
        <v>1222</v>
      </c>
      <c r="E1090" s="4" t="s">
        <v>1799</v>
      </c>
      <c r="F1090" s="4" t="s">
        <v>46</v>
      </c>
      <c r="G1090" s="125" t="s">
        <v>4408</v>
      </c>
      <c r="H1090" s="32" t="s">
        <v>1747</v>
      </c>
      <c r="I1090" s="5" t="s">
        <v>137</v>
      </c>
      <c r="J1090" s="5" t="s">
        <v>1098</v>
      </c>
      <c r="K1090" s="5" t="s">
        <v>1746</v>
      </c>
      <c r="L1090" s="5"/>
      <c r="M1090" s="5"/>
      <c r="N1090" s="135">
        <v>1</v>
      </c>
    </row>
    <row r="1091" spans="1:14" ht="52.05" customHeight="1">
      <c r="A1091" s="5" t="s">
        <v>1460</v>
      </c>
      <c r="B1091" s="5" t="s">
        <v>1344</v>
      </c>
      <c r="C1091" s="5" t="s">
        <v>45</v>
      </c>
      <c r="D1091" s="5" t="s">
        <v>3</v>
      </c>
      <c r="E1091" s="5" t="s">
        <v>710</v>
      </c>
      <c r="F1091" s="4" t="s">
        <v>750</v>
      </c>
      <c r="G1091" s="125" t="s">
        <v>4413</v>
      </c>
      <c r="H1091" s="31" t="s">
        <v>1462</v>
      </c>
      <c r="I1091" s="5" t="s">
        <v>567</v>
      </c>
      <c r="J1091" s="5" t="s">
        <v>536</v>
      </c>
      <c r="K1091" s="5" t="s">
        <v>1461</v>
      </c>
      <c r="L1091" s="5" t="s">
        <v>536</v>
      </c>
      <c r="M1091" s="5" t="s">
        <v>1461</v>
      </c>
      <c r="N1091" s="135">
        <v>1</v>
      </c>
    </row>
    <row r="1092" spans="1:14" ht="52.05" customHeight="1">
      <c r="A1092" s="5" t="s">
        <v>1460</v>
      </c>
      <c r="B1092" s="5" t="s">
        <v>1344</v>
      </c>
      <c r="C1092" s="5" t="s">
        <v>29</v>
      </c>
      <c r="D1092" s="5" t="s">
        <v>2</v>
      </c>
      <c r="E1092" s="5" t="s">
        <v>1453</v>
      </c>
      <c r="F1092" s="4" t="s">
        <v>2117</v>
      </c>
      <c r="G1092" s="125" t="s">
        <v>4402</v>
      </c>
      <c r="H1092" s="32" t="s">
        <v>1740</v>
      </c>
      <c r="I1092" s="5" t="s">
        <v>26</v>
      </c>
      <c r="J1092" s="5" t="s">
        <v>1739</v>
      </c>
      <c r="K1092" s="5" t="s">
        <v>1739</v>
      </c>
      <c r="L1092" s="5"/>
      <c r="M1092" s="5"/>
      <c r="N1092" s="135">
        <v>1</v>
      </c>
    </row>
    <row r="1093" spans="1:14" ht="52.05" customHeight="1">
      <c r="A1093" s="5" t="s">
        <v>1460</v>
      </c>
      <c r="B1093" s="5" t="s">
        <v>1344</v>
      </c>
      <c r="C1093" s="5" t="s">
        <v>45</v>
      </c>
      <c r="D1093" s="5" t="s">
        <v>903</v>
      </c>
      <c r="E1093" s="4" t="s">
        <v>25</v>
      </c>
      <c r="F1093" s="4" t="s">
        <v>641</v>
      </c>
      <c r="G1093" s="125" t="s">
        <v>4414</v>
      </c>
      <c r="H1093" s="31" t="s">
        <v>1465</v>
      </c>
      <c r="I1093" s="5" t="s">
        <v>26</v>
      </c>
      <c r="J1093" s="5" t="s">
        <v>536</v>
      </c>
      <c r="K1093" s="5" t="s">
        <v>1466</v>
      </c>
      <c r="L1093" s="5" t="s">
        <v>536</v>
      </c>
      <c r="M1093" s="5" t="s">
        <v>1466</v>
      </c>
      <c r="N1093" s="135">
        <v>1</v>
      </c>
    </row>
    <row r="1094" spans="1:14" ht="52.05" customHeight="1">
      <c r="A1094" s="5" t="s">
        <v>1468</v>
      </c>
      <c r="B1094" s="5" t="s">
        <v>1344</v>
      </c>
      <c r="C1094" s="5" t="s">
        <v>45</v>
      </c>
      <c r="D1094" s="5" t="s">
        <v>3</v>
      </c>
      <c r="E1094" s="5" t="s">
        <v>708</v>
      </c>
      <c r="F1094" s="4" t="s">
        <v>867</v>
      </c>
      <c r="G1094" s="125" t="s">
        <v>4423</v>
      </c>
      <c r="H1094" s="45" t="s">
        <v>2996</v>
      </c>
      <c r="I1094" s="5" t="s">
        <v>1164</v>
      </c>
      <c r="J1094" s="5" t="s">
        <v>536</v>
      </c>
      <c r="K1094" s="5" t="s">
        <v>1467</v>
      </c>
      <c r="L1094" s="5" t="s">
        <v>536</v>
      </c>
      <c r="M1094" s="5" t="s">
        <v>1467</v>
      </c>
      <c r="N1094" s="135">
        <v>1</v>
      </c>
    </row>
    <row r="1095" spans="1:14" ht="52.05" customHeight="1">
      <c r="A1095" s="5" t="s">
        <v>1468</v>
      </c>
      <c r="B1095" s="5" t="s">
        <v>1344</v>
      </c>
      <c r="C1095" s="5" t="s">
        <v>45</v>
      </c>
      <c r="D1095" s="5" t="s">
        <v>3</v>
      </c>
      <c r="E1095" s="5" t="s">
        <v>710</v>
      </c>
      <c r="F1095" s="4" t="s">
        <v>1045</v>
      </c>
      <c r="G1095" s="125" t="s">
        <v>4420</v>
      </c>
      <c r="H1095" s="45" t="s">
        <v>2995</v>
      </c>
      <c r="I1095" s="5" t="s">
        <v>742</v>
      </c>
      <c r="J1095" s="5" t="s">
        <v>1759</v>
      </c>
      <c r="K1095" s="5" t="s">
        <v>1758</v>
      </c>
      <c r="L1095" s="5"/>
      <c r="M1095" s="5"/>
      <c r="N1095" s="135">
        <v>1</v>
      </c>
    </row>
    <row r="1096" spans="1:14" ht="52.05" customHeight="1">
      <c r="A1096" s="5" t="s">
        <v>1468</v>
      </c>
      <c r="B1096" s="5" t="s">
        <v>1344</v>
      </c>
      <c r="C1096" s="5" t="s">
        <v>29</v>
      </c>
      <c r="D1096" s="5" t="s">
        <v>8</v>
      </c>
      <c r="E1096" s="4" t="s">
        <v>25</v>
      </c>
      <c r="F1096" s="4" t="s">
        <v>25</v>
      </c>
      <c r="G1096" s="125" t="s">
        <v>4422</v>
      </c>
      <c r="H1096" s="32" t="s">
        <v>1756</v>
      </c>
      <c r="I1096" s="5" t="s">
        <v>26</v>
      </c>
      <c r="J1096" s="5" t="s">
        <v>250</v>
      </c>
      <c r="K1096" s="5" t="s">
        <v>1757</v>
      </c>
      <c r="L1096" s="5"/>
      <c r="M1096" s="5"/>
      <c r="N1096" s="135">
        <v>1</v>
      </c>
    </row>
    <row r="1097" spans="1:14" ht="52.05" customHeight="1">
      <c r="A1097" s="5" t="s">
        <v>1468</v>
      </c>
      <c r="B1097" s="5" t="s">
        <v>19</v>
      </c>
      <c r="C1097" s="5" t="s">
        <v>29</v>
      </c>
      <c r="D1097" s="5" t="s">
        <v>654</v>
      </c>
      <c r="E1097" s="5" t="s">
        <v>25</v>
      </c>
      <c r="F1097" s="4" t="s">
        <v>641</v>
      </c>
      <c r="G1097" s="125" t="s">
        <v>4421</v>
      </c>
      <c r="H1097" s="32" t="s">
        <v>1754</v>
      </c>
      <c r="I1097" s="5" t="s">
        <v>26</v>
      </c>
      <c r="J1097" s="5" t="s">
        <v>250</v>
      </c>
      <c r="K1097" s="5" t="s">
        <v>1753</v>
      </c>
      <c r="L1097" s="5"/>
      <c r="M1097" s="5"/>
      <c r="N1097" s="135">
        <v>1</v>
      </c>
    </row>
    <row r="1098" spans="1:14" ht="52.05" customHeight="1">
      <c r="A1098" s="5" t="s">
        <v>1468</v>
      </c>
      <c r="B1098" s="5" t="s">
        <v>1344</v>
      </c>
      <c r="C1098" s="5" t="s">
        <v>29</v>
      </c>
      <c r="D1098" s="4" t="s">
        <v>5</v>
      </c>
      <c r="E1098" s="4" t="s">
        <v>5631</v>
      </c>
      <c r="F1098" s="4" t="s">
        <v>764</v>
      </c>
      <c r="G1098" s="125" t="s">
        <v>4425</v>
      </c>
      <c r="H1098" s="31" t="s">
        <v>1760</v>
      </c>
      <c r="I1098" s="5" t="s">
        <v>742</v>
      </c>
      <c r="J1098" s="5" t="s">
        <v>213</v>
      </c>
      <c r="K1098" s="4" t="s">
        <v>5287</v>
      </c>
      <c r="L1098" s="5"/>
      <c r="M1098" s="5"/>
      <c r="N1098" s="135">
        <v>1</v>
      </c>
    </row>
    <row r="1099" spans="1:14" ht="52.05" customHeight="1">
      <c r="A1099" s="5" t="s">
        <v>1468</v>
      </c>
      <c r="B1099" s="5" t="s">
        <v>1344</v>
      </c>
      <c r="C1099" s="4" t="s">
        <v>66</v>
      </c>
      <c r="D1099" s="4" t="s">
        <v>0</v>
      </c>
      <c r="E1099" s="4" t="s">
        <v>25</v>
      </c>
      <c r="F1099" s="4" t="s">
        <v>2118</v>
      </c>
      <c r="G1099" s="125" t="s">
        <v>4424</v>
      </c>
      <c r="H1099" s="45" t="s">
        <v>2220</v>
      </c>
      <c r="I1099" s="5" t="s">
        <v>1164</v>
      </c>
      <c r="J1099" s="4" t="s">
        <v>237</v>
      </c>
      <c r="K1099" s="4" t="s">
        <v>4061</v>
      </c>
      <c r="L1099" s="5"/>
      <c r="M1099" s="5"/>
      <c r="N1099" s="135">
        <v>1</v>
      </c>
    </row>
    <row r="1100" spans="1:14" ht="52.05" customHeight="1">
      <c r="A1100" s="5" t="s">
        <v>1476</v>
      </c>
      <c r="B1100" s="5" t="s">
        <v>1344</v>
      </c>
      <c r="C1100" s="5" t="s">
        <v>29</v>
      </c>
      <c r="D1100" s="5" t="s">
        <v>5</v>
      </c>
      <c r="E1100" s="4" t="s">
        <v>1061</v>
      </c>
      <c r="F1100" s="4" t="s">
        <v>53</v>
      </c>
      <c r="G1100" s="125" t="s">
        <v>4439</v>
      </c>
      <c r="H1100" s="31" t="s">
        <v>1788</v>
      </c>
      <c r="I1100" s="5" t="s">
        <v>26</v>
      </c>
      <c r="J1100" s="5" t="s">
        <v>1197</v>
      </c>
      <c r="K1100" s="5" t="s">
        <v>1789</v>
      </c>
      <c r="L1100" s="5"/>
      <c r="M1100" s="5"/>
      <c r="N1100" s="135">
        <v>1</v>
      </c>
    </row>
    <row r="1101" spans="1:14" ht="52.05" customHeight="1">
      <c r="A1101" s="4" t="s">
        <v>1476</v>
      </c>
      <c r="B1101" s="4" t="s">
        <v>1344</v>
      </c>
      <c r="C1101" s="4" t="s">
        <v>20</v>
      </c>
      <c r="D1101" s="4" t="s">
        <v>5</v>
      </c>
      <c r="E1101" s="4" t="s">
        <v>1061</v>
      </c>
      <c r="F1101" s="4" t="s">
        <v>53</v>
      </c>
      <c r="G1101" s="125" t="s">
        <v>4442</v>
      </c>
      <c r="H1101" s="45" t="s">
        <v>2505</v>
      </c>
      <c r="I1101" s="4" t="s">
        <v>26</v>
      </c>
      <c r="J1101" s="5" t="s">
        <v>1804</v>
      </c>
      <c r="K1101" s="4" t="s">
        <v>2504</v>
      </c>
      <c r="L1101" s="5"/>
      <c r="M1101" s="5"/>
      <c r="N1101" s="135">
        <v>1</v>
      </c>
    </row>
    <row r="1102" spans="1:14" ht="52.05" customHeight="1">
      <c r="A1102" s="5" t="s">
        <v>1476</v>
      </c>
      <c r="B1102" s="4" t="s">
        <v>1661</v>
      </c>
      <c r="C1102" s="4" t="s">
        <v>45</v>
      </c>
      <c r="D1102" s="4" t="s">
        <v>1690</v>
      </c>
      <c r="E1102" s="4" t="s">
        <v>181</v>
      </c>
      <c r="F1102" s="4" t="s">
        <v>2120</v>
      </c>
      <c r="G1102" s="125" t="s">
        <v>4440</v>
      </c>
      <c r="H1102" s="45" t="s">
        <v>2754</v>
      </c>
      <c r="I1102" s="5" t="s">
        <v>567</v>
      </c>
      <c r="J1102" s="5" t="s">
        <v>156</v>
      </c>
      <c r="K1102" s="5" t="s">
        <v>156</v>
      </c>
      <c r="L1102" s="5"/>
      <c r="M1102" s="5"/>
      <c r="N1102" s="135">
        <v>1</v>
      </c>
    </row>
    <row r="1103" spans="1:14" ht="52.05" customHeight="1">
      <c r="A1103" s="5" t="s">
        <v>1476</v>
      </c>
      <c r="B1103" s="5" t="s">
        <v>1344</v>
      </c>
      <c r="C1103" s="5" t="s">
        <v>29</v>
      </c>
      <c r="D1103" s="5" t="s">
        <v>1222</v>
      </c>
      <c r="E1103" s="4" t="s">
        <v>25</v>
      </c>
      <c r="F1103" s="4" t="s">
        <v>46</v>
      </c>
      <c r="G1103" s="125" t="s">
        <v>4438</v>
      </c>
      <c r="H1103" s="31" t="s">
        <v>1787</v>
      </c>
      <c r="I1103" s="5" t="s">
        <v>742</v>
      </c>
      <c r="J1103" s="5" t="s">
        <v>213</v>
      </c>
      <c r="K1103" s="4" t="s">
        <v>5286</v>
      </c>
      <c r="L1103" s="5"/>
      <c r="M1103" s="5"/>
      <c r="N1103" s="135">
        <v>1</v>
      </c>
    </row>
    <row r="1104" spans="1:14" ht="52.05" customHeight="1">
      <c r="A1104" s="5" t="s">
        <v>1476</v>
      </c>
      <c r="B1104" s="4" t="s">
        <v>18</v>
      </c>
      <c r="C1104" s="4" t="s">
        <v>20</v>
      </c>
      <c r="D1104" s="4" t="s">
        <v>1</v>
      </c>
      <c r="E1104" s="4" t="s">
        <v>25</v>
      </c>
      <c r="F1104" s="4" t="s">
        <v>641</v>
      </c>
      <c r="G1104" s="125" t="s">
        <v>4428</v>
      </c>
      <c r="H1104" s="45" t="s">
        <v>2997</v>
      </c>
      <c r="I1104" s="4" t="s">
        <v>26</v>
      </c>
      <c r="J1104" s="4" t="s">
        <v>231</v>
      </c>
      <c r="K1104" s="4" t="s">
        <v>231</v>
      </c>
      <c r="L1104" s="5"/>
      <c r="M1104" s="5"/>
      <c r="N1104" s="135">
        <v>1</v>
      </c>
    </row>
    <row r="1105" spans="1:14" ht="52.05" customHeight="1">
      <c r="A1105" s="5" t="s">
        <v>1476</v>
      </c>
      <c r="B1105" s="5" t="s">
        <v>1661</v>
      </c>
      <c r="C1105" s="5" t="s">
        <v>361</v>
      </c>
      <c r="D1105" s="5" t="s">
        <v>5</v>
      </c>
      <c r="E1105" s="4" t="s">
        <v>1799</v>
      </c>
      <c r="F1105" s="4" t="s">
        <v>1791</v>
      </c>
      <c r="G1105" s="125" t="s">
        <v>4441</v>
      </c>
      <c r="H1105" s="31" t="s">
        <v>1790</v>
      </c>
      <c r="I1105" s="5" t="s">
        <v>567</v>
      </c>
      <c r="J1105" s="5" t="s">
        <v>156</v>
      </c>
      <c r="K1105" s="5" t="s">
        <v>156</v>
      </c>
      <c r="L1105" s="5"/>
      <c r="M1105" s="5"/>
      <c r="N1105" s="135">
        <v>1</v>
      </c>
    </row>
    <row r="1106" spans="1:14" ht="52.05" customHeight="1">
      <c r="A1106" s="5" t="s">
        <v>1476</v>
      </c>
      <c r="B1106" s="4" t="s">
        <v>1344</v>
      </c>
      <c r="C1106" s="4" t="s">
        <v>45</v>
      </c>
      <c r="D1106" s="4" t="s">
        <v>1501</v>
      </c>
      <c r="E1106" s="4" t="s">
        <v>1061</v>
      </c>
      <c r="F1106" s="4" t="s">
        <v>585</v>
      </c>
      <c r="G1106" s="125" t="s">
        <v>4437</v>
      </c>
      <c r="H1106" s="45" t="s">
        <v>2998</v>
      </c>
      <c r="I1106" s="4" t="s">
        <v>567</v>
      </c>
      <c r="J1106" s="4" t="s">
        <v>2322</v>
      </c>
      <c r="K1106" s="4" t="s">
        <v>2497</v>
      </c>
      <c r="L1106" s="5"/>
      <c r="M1106" s="5"/>
      <c r="N1106" s="135">
        <v>1</v>
      </c>
    </row>
    <row r="1107" spans="1:14" ht="52.05" customHeight="1">
      <c r="A1107" s="5" t="s">
        <v>1476</v>
      </c>
      <c r="B1107" s="5" t="s">
        <v>1428</v>
      </c>
      <c r="C1107" s="5" t="s">
        <v>2100</v>
      </c>
      <c r="D1107" s="5" t="s">
        <v>8</v>
      </c>
      <c r="E1107" s="4" t="s">
        <v>25</v>
      </c>
      <c r="F1107" s="4" t="s">
        <v>25</v>
      </c>
      <c r="G1107" s="125" t="s">
        <v>4432</v>
      </c>
      <c r="H1107" s="32" t="s">
        <v>1785</v>
      </c>
      <c r="I1107" s="5" t="s">
        <v>26</v>
      </c>
      <c r="J1107" s="5" t="s">
        <v>1784</v>
      </c>
      <c r="K1107" s="5" t="s">
        <v>1784</v>
      </c>
      <c r="L1107" s="5"/>
      <c r="M1107" s="5"/>
      <c r="N1107" s="135">
        <v>1</v>
      </c>
    </row>
    <row r="1108" spans="1:14" ht="52.05" customHeight="1">
      <c r="A1108" s="5" t="s">
        <v>1476</v>
      </c>
      <c r="B1108" s="5" t="s">
        <v>1344</v>
      </c>
      <c r="C1108" s="5" t="s">
        <v>361</v>
      </c>
      <c r="D1108" s="4" t="s">
        <v>1501</v>
      </c>
      <c r="E1108" s="4" t="s">
        <v>1061</v>
      </c>
      <c r="F1108" s="4" t="s">
        <v>585</v>
      </c>
      <c r="G1108" s="125" t="s">
        <v>4443</v>
      </c>
      <c r="H1108" s="31" t="s">
        <v>1792</v>
      </c>
      <c r="I1108" s="5" t="s">
        <v>742</v>
      </c>
      <c r="J1108" s="5" t="s">
        <v>132</v>
      </c>
      <c r="K1108" s="5" t="s">
        <v>1793</v>
      </c>
      <c r="L1108" s="5"/>
      <c r="M1108" s="5"/>
      <c r="N1108" s="135">
        <v>1</v>
      </c>
    </row>
    <row r="1109" spans="1:14" ht="52.05" customHeight="1">
      <c r="A1109" s="5" t="s">
        <v>1476</v>
      </c>
      <c r="B1109" s="4" t="s">
        <v>331</v>
      </c>
      <c r="C1109" s="4" t="s">
        <v>45</v>
      </c>
      <c r="D1109" s="4" t="s">
        <v>538</v>
      </c>
      <c r="E1109" s="4" t="s">
        <v>25</v>
      </c>
      <c r="F1109" s="4" t="s">
        <v>1045</v>
      </c>
      <c r="G1109" s="125" t="s">
        <v>4429</v>
      </c>
      <c r="H1109" s="45" t="s">
        <v>2488</v>
      </c>
      <c r="I1109" s="4" t="s">
        <v>26</v>
      </c>
      <c r="J1109" s="4" t="s">
        <v>696</v>
      </c>
      <c r="K1109" s="4" t="s">
        <v>2691</v>
      </c>
      <c r="L1109" s="5"/>
      <c r="M1109" s="5"/>
      <c r="N1109" s="135">
        <v>1</v>
      </c>
    </row>
    <row r="1110" spans="1:14" ht="52.05" customHeight="1">
      <c r="A1110" s="5" t="s">
        <v>1476</v>
      </c>
      <c r="B1110" s="4" t="s">
        <v>18</v>
      </c>
      <c r="C1110" s="4" t="s">
        <v>66</v>
      </c>
      <c r="D1110" s="4" t="s">
        <v>1</v>
      </c>
      <c r="E1110" s="4" t="s">
        <v>25</v>
      </c>
      <c r="F1110" s="4" t="s">
        <v>641</v>
      </c>
      <c r="G1110" s="125" t="s">
        <v>4436</v>
      </c>
      <c r="H1110" s="45" t="s">
        <v>2233</v>
      </c>
      <c r="I1110" s="4" t="s">
        <v>26</v>
      </c>
      <c r="J1110" s="5" t="s">
        <v>237</v>
      </c>
      <c r="K1110" s="4" t="s">
        <v>2829</v>
      </c>
      <c r="L1110" s="5"/>
      <c r="M1110" s="5"/>
      <c r="N1110" s="135">
        <v>1</v>
      </c>
    </row>
    <row r="1111" spans="1:14" ht="52.05" customHeight="1">
      <c r="A1111" s="5" t="s">
        <v>1476</v>
      </c>
      <c r="B1111" s="5" t="s">
        <v>1344</v>
      </c>
      <c r="C1111" s="5" t="s">
        <v>45</v>
      </c>
      <c r="D1111" s="5" t="s">
        <v>3</v>
      </c>
      <c r="E1111" s="5" t="s">
        <v>317</v>
      </c>
      <c r="F1111" s="4" t="s">
        <v>112</v>
      </c>
      <c r="G1111" s="125" t="s">
        <v>4427</v>
      </c>
      <c r="H1111" s="31" t="s">
        <v>1781</v>
      </c>
      <c r="I1111" s="5" t="s">
        <v>742</v>
      </c>
      <c r="J1111" s="5" t="s">
        <v>259</v>
      </c>
      <c r="K1111" s="5" t="s">
        <v>259</v>
      </c>
      <c r="L1111" s="5"/>
      <c r="M1111" s="5"/>
      <c r="N1111" s="135">
        <v>1</v>
      </c>
    </row>
    <row r="1112" spans="1:14" ht="52.05" customHeight="1">
      <c r="A1112" s="5" t="s">
        <v>1476</v>
      </c>
      <c r="B1112" s="4" t="s">
        <v>1344</v>
      </c>
      <c r="C1112" s="4" t="s">
        <v>66</v>
      </c>
      <c r="D1112" s="4" t="s">
        <v>5</v>
      </c>
      <c r="E1112" s="4" t="s">
        <v>2252</v>
      </c>
      <c r="F1112" s="4" t="s">
        <v>641</v>
      </c>
      <c r="G1112" s="125" t="s">
        <v>4435</v>
      </c>
      <c r="H1112" s="45" t="s">
        <v>2228</v>
      </c>
      <c r="I1112" s="4" t="s">
        <v>26</v>
      </c>
      <c r="J1112" s="5" t="s">
        <v>237</v>
      </c>
      <c r="K1112" s="4" t="s">
        <v>2829</v>
      </c>
      <c r="L1112" s="5"/>
      <c r="M1112" s="5"/>
      <c r="N1112" s="135">
        <v>1</v>
      </c>
    </row>
    <row r="1113" spans="1:14" ht="52.05" customHeight="1">
      <c r="A1113" s="5" t="s">
        <v>1476</v>
      </c>
      <c r="B1113" s="5" t="s">
        <v>1344</v>
      </c>
      <c r="C1113" s="5" t="s">
        <v>45</v>
      </c>
      <c r="D1113" s="5" t="s">
        <v>4</v>
      </c>
      <c r="E1113" s="5" t="s">
        <v>61</v>
      </c>
      <c r="F1113" s="4" t="s">
        <v>25</v>
      </c>
      <c r="G1113" s="125" t="s">
        <v>4431</v>
      </c>
      <c r="H1113" s="31" t="s">
        <v>1477</v>
      </c>
      <c r="I1113" s="5" t="s">
        <v>26</v>
      </c>
      <c r="J1113" s="5" t="s">
        <v>536</v>
      </c>
      <c r="K1113" s="5" t="s">
        <v>1469</v>
      </c>
      <c r="L1113" s="5" t="s">
        <v>536</v>
      </c>
      <c r="M1113" s="5" t="s">
        <v>1469</v>
      </c>
      <c r="N1113" s="135">
        <v>1</v>
      </c>
    </row>
    <row r="1114" spans="1:14" ht="52.05" customHeight="1">
      <c r="A1114" s="5" t="s">
        <v>1476</v>
      </c>
      <c r="B1114" s="5" t="s">
        <v>1344</v>
      </c>
      <c r="C1114" s="5" t="s">
        <v>361</v>
      </c>
      <c r="D1114" s="4" t="s">
        <v>1501</v>
      </c>
      <c r="E1114" s="4" t="s">
        <v>25</v>
      </c>
      <c r="F1114" s="4" t="s">
        <v>585</v>
      </c>
      <c r="G1114" s="125" t="s">
        <v>4444</v>
      </c>
      <c r="H1114" s="31" t="s">
        <v>1796</v>
      </c>
      <c r="I1114" s="5" t="s">
        <v>23</v>
      </c>
      <c r="J1114" s="5" t="s">
        <v>1794</v>
      </c>
      <c r="K1114" s="5" t="s">
        <v>1795</v>
      </c>
      <c r="L1114" s="5"/>
      <c r="M1114" s="5"/>
      <c r="N1114" s="135">
        <v>1</v>
      </c>
    </row>
    <row r="1115" spans="1:14" ht="52.05" customHeight="1">
      <c r="A1115" s="5" t="s">
        <v>1476</v>
      </c>
      <c r="B1115" s="5" t="s">
        <v>1344</v>
      </c>
      <c r="C1115" s="4" t="s">
        <v>45</v>
      </c>
      <c r="D1115" s="4" t="s">
        <v>3</v>
      </c>
      <c r="E1115" s="4" t="s">
        <v>710</v>
      </c>
      <c r="F1115" s="4" t="s">
        <v>55</v>
      </c>
      <c r="G1115" s="125" t="s">
        <v>4426</v>
      </c>
      <c r="H1115" s="45" t="s">
        <v>2315</v>
      </c>
      <c r="I1115" s="4" t="s">
        <v>1164</v>
      </c>
      <c r="J1115" s="4" t="s">
        <v>2314</v>
      </c>
      <c r="K1115" s="4" t="s">
        <v>2316</v>
      </c>
      <c r="L1115" s="5"/>
      <c r="M1115" s="5"/>
      <c r="N1115" s="135">
        <v>1</v>
      </c>
    </row>
    <row r="1116" spans="1:14" ht="52.05" customHeight="1">
      <c r="A1116" s="5" t="s">
        <v>1476</v>
      </c>
      <c r="B1116" s="5" t="s">
        <v>1344</v>
      </c>
      <c r="C1116" s="5" t="s">
        <v>45</v>
      </c>
      <c r="D1116" s="5" t="s">
        <v>4</v>
      </c>
      <c r="E1116" s="5" t="s">
        <v>25</v>
      </c>
      <c r="F1116" s="4" t="s">
        <v>1581</v>
      </c>
      <c r="G1116" s="125" t="s">
        <v>4433</v>
      </c>
      <c r="H1116" s="31" t="s">
        <v>1786</v>
      </c>
      <c r="I1116" s="5" t="s">
        <v>1164</v>
      </c>
      <c r="J1116" s="5" t="s">
        <v>1706</v>
      </c>
      <c r="K1116" s="5" t="s">
        <v>1708</v>
      </c>
      <c r="L1116" s="5"/>
      <c r="M1116" s="5"/>
      <c r="N1116" s="135">
        <v>1</v>
      </c>
    </row>
    <row r="1117" spans="1:14" ht="52.05" customHeight="1">
      <c r="A1117" s="5" t="s">
        <v>1476</v>
      </c>
      <c r="B1117" s="5" t="s">
        <v>1830</v>
      </c>
      <c r="C1117" s="5" t="s">
        <v>29</v>
      </c>
      <c r="D1117" s="5" t="s">
        <v>2</v>
      </c>
      <c r="E1117" s="4" t="s">
        <v>25</v>
      </c>
      <c r="F1117" s="4" t="s">
        <v>25</v>
      </c>
      <c r="G1117" s="125" t="s">
        <v>4434</v>
      </c>
      <c r="H1117" s="31" t="s">
        <v>1828</v>
      </c>
      <c r="I1117" s="5" t="s">
        <v>26</v>
      </c>
      <c r="J1117" s="5" t="s">
        <v>237</v>
      </c>
      <c r="K1117" s="4" t="s">
        <v>4062</v>
      </c>
      <c r="L1117" s="5"/>
      <c r="M1117" s="5"/>
      <c r="N1117" s="135">
        <v>1</v>
      </c>
    </row>
    <row r="1118" spans="1:14" ht="52.05" customHeight="1">
      <c r="A1118" s="5" t="s">
        <v>1476</v>
      </c>
      <c r="B1118" s="5" t="s">
        <v>1428</v>
      </c>
      <c r="C1118" s="5" t="s">
        <v>45</v>
      </c>
      <c r="D1118" s="5" t="s">
        <v>3</v>
      </c>
      <c r="E1118" s="5" t="s">
        <v>749</v>
      </c>
      <c r="F1118" s="4" t="s">
        <v>2117</v>
      </c>
      <c r="G1118" s="125" t="s">
        <v>4430</v>
      </c>
      <c r="H1118" s="31" t="s">
        <v>1782</v>
      </c>
      <c r="I1118" s="5" t="s">
        <v>26</v>
      </c>
      <c r="J1118" s="5" t="s">
        <v>1688</v>
      </c>
      <c r="K1118" s="5" t="s">
        <v>1783</v>
      </c>
      <c r="L1118" s="5"/>
      <c r="M1118" s="5"/>
      <c r="N1118" s="135">
        <v>1</v>
      </c>
    </row>
    <row r="1119" spans="1:14" ht="52.05" customHeight="1">
      <c r="A1119" s="5" t="s">
        <v>1797</v>
      </c>
      <c r="B1119" s="4" t="s">
        <v>1344</v>
      </c>
      <c r="C1119" s="4" t="s">
        <v>1755</v>
      </c>
      <c r="D1119" s="4" t="s">
        <v>3</v>
      </c>
      <c r="E1119" s="4" t="s">
        <v>710</v>
      </c>
      <c r="F1119" s="4" t="s">
        <v>2523</v>
      </c>
      <c r="G1119" s="125" t="s">
        <v>4453</v>
      </c>
      <c r="H1119" s="45" t="s">
        <v>2499</v>
      </c>
      <c r="I1119" s="4" t="s">
        <v>784</v>
      </c>
      <c r="J1119" s="4" t="s">
        <v>1197</v>
      </c>
      <c r="K1119" s="4" t="s">
        <v>2500</v>
      </c>
      <c r="L1119" s="5"/>
      <c r="M1119" s="5"/>
      <c r="N1119" s="135">
        <v>1</v>
      </c>
    </row>
    <row r="1120" spans="1:14" ht="52.05" customHeight="1">
      <c r="A1120" s="5" t="s">
        <v>1797</v>
      </c>
      <c r="B1120" s="5" t="s">
        <v>1344</v>
      </c>
      <c r="C1120" s="5" t="s">
        <v>29</v>
      </c>
      <c r="D1120" s="5" t="s">
        <v>3</v>
      </c>
      <c r="E1120" s="5" t="s">
        <v>1803</v>
      </c>
      <c r="F1120" s="4" t="s">
        <v>30</v>
      </c>
      <c r="G1120" s="125" t="s">
        <v>4447</v>
      </c>
      <c r="H1120" s="31" t="s">
        <v>1802</v>
      </c>
      <c r="I1120" s="5" t="s">
        <v>742</v>
      </c>
      <c r="J1120" s="5" t="s">
        <v>250</v>
      </c>
      <c r="K1120" s="5" t="s">
        <v>1801</v>
      </c>
      <c r="L1120" s="5"/>
      <c r="M1120" s="5"/>
      <c r="N1120" s="135">
        <v>1</v>
      </c>
    </row>
    <row r="1121" spans="1:14" ht="52.05" customHeight="1">
      <c r="A1121" s="5" t="s">
        <v>1797</v>
      </c>
      <c r="B1121" s="5" t="s">
        <v>1344</v>
      </c>
      <c r="C1121" s="5" t="s">
        <v>29</v>
      </c>
      <c r="D1121" s="4" t="s">
        <v>1501</v>
      </c>
      <c r="E1121" s="4" t="s">
        <v>25</v>
      </c>
      <c r="F1121" s="4" t="s">
        <v>585</v>
      </c>
      <c r="G1121" s="125" t="s">
        <v>4454</v>
      </c>
      <c r="H1121" s="31" t="s">
        <v>1806</v>
      </c>
      <c r="I1121" s="5" t="s">
        <v>23</v>
      </c>
      <c r="J1121" s="5" t="s">
        <v>1804</v>
      </c>
      <c r="K1121" s="5" t="s">
        <v>1805</v>
      </c>
      <c r="L1121" s="5"/>
      <c r="M1121" s="5"/>
      <c r="N1121" s="135">
        <v>1</v>
      </c>
    </row>
    <row r="1122" spans="1:14" ht="52.05" customHeight="1">
      <c r="A1122" s="5" t="s">
        <v>1797</v>
      </c>
      <c r="B1122" s="5" t="s">
        <v>1344</v>
      </c>
      <c r="C1122" s="5" t="s">
        <v>45</v>
      </c>
      <c r="D1122" s="5" t="s">
        <v>193</v>
      </c>
      <c r="E1122" s="5" t="s">
        <v>1515</v>
      </c>
      <c r="F1122" s="4" t="s">
        <v>1969</v>
      </c>
      <c r="G1122" s="125" t="s">
        <v>4446</v>
      </c>
      <c r="H1122" s="31" t="s">
        <v>1800</v>
      </c>
      <c r="I1122" s="5" t="s">
        <v>567</v>
      </c>
      <c r="J1122" s="5" t="s">
        <v>683</v>
      </c>
      <c r="K1122" s="4" t="s">
        <v>2636</v>
      </c>
      <c r="L1122" s="5"/>
      <c r="M1122" s="5"/>
      <c r="N1122" s="135">
        <v>1</v>
      </c>
    </row>
    <row r="1123" spans="1:14" ht="52.05" customHeight="1">
      <c r="A1123" s="5" t="s">
        <v>1797</v>
      </c>
      <c r="B1123" s="5" t="s">
        <v>18</v>
      </c>
      <c r="C1123" s="5" t="s">
        <v>1755</v>
      </c>
      <c r="D1123" s="5" t="s">
        <v>1</v>
      </c>
      <c r="E1123" s="5" t="s">
        <v>181</v>
      </c>
      <c r="F1123" s="4" t="s">
        <v>177</v>
      </c>
      <c r="G1123" s="125" t="s">
        <v>4449</v>
      </c>
      <c r="H1123" s="31" t="s">
        <v>1831</v>
      </c>
      <c r="I1123" s="5" t="s">
        <v>26</v>
      </c>
      <c r="J1123" s="5" t="s">
        <v>237</v>
      </c>
      <c r="K1123" s="4" t="s">
        <v>2830</v>
      </c>
      <c r="L1123" s="5"/>
      <c r="M1123" s="5"/>
      <c r="N1123" s="135">
        <v>1</v>
      </c>
    </row>
    <row r="1124" spans="1:14" ht="52.05" customHeight="1">
      <c r="A1124" s="5" t="s">
        <v>1797</v>
      </c>
      <c r="B1124" s="4" t="s">
        <v>1344</v>
      </c>
      <c r="C1124" s="4" t="s">
        <v>1755</v>
      </c>
      <c r="D1124" s="4" t="s">
        <v>538</v>
      </c>
      <c r="E1124" s="5" t="s">
        <v>25</v>
      </c>
      <c r="F1124" s="4" t="s">
        <v>46</v>
      </c>
      <c r="G1124" s="125" t="s">
        <v>4448</v>
      </c>
      <c r="H1124" s="45" t="s">
        <v>2558</v>
      </c>
      <c r="I1124" s="5" t="s">
        <v>742</v>
      </c>
      <c r="J1124" s="4" t="s">
        <v>109</v>
      </c>
      <c r="K1124" s="4" t="s">
        <v>2491</v>
      </c>
      <c r="L1124" s="5"/>
      <c r="M1124" s="5"/>
      <c r="N1124" s="135">
        <v>1</v>
      </c>
    </row>
    <row r="1125" spans="1:14" ht="52.05" customHeight="1">
      <c r="A1125" s="5" t="s">
        <v>1797</v>
      </c>
      <c r="B1125" s="4" t="s">
        <v>1344</v>
      </c>
      <c r="C1125" s="4" t="s">
        <v>45</v>
      </c>
      <c r="D1125" s="4" t="s">
        <v>5</v>
      </c>
      <c r="E1125" s="4" t="s">
        <v>1061</v>
      </c>
      <c r="F1125" s="4" t="s">
        <v>294</v>
      </c>
      <c r="G1125" s="125" t="s">
        <v>4451</v>
      </c>
      <c r="H1125" s="45" t="s">
        <v>2496</v>
      </c>
      <c r="I1125" s="4" t="s">
        <v>742</v>
      </c>
      <c r="J1125" s="4" t="s">
        <v>1352</v>
      </c>
      <c r="K1125" s="4" t="s">
        <v>1352</v>
      </c>
      <c r="L1125" s="5"/>
      <c r="M1125" s="5"/>
      <c r="N1125" s="135">
        <v>1</v>
      </c>
    </row>
    <row r="1126" spans="1:14" ht="52.05" customHeight="1">
      <c r="A1126" s="5" t="s">
        <v>1797</v>
      </c>
      <c r="B1126" s="5" t="s">
        <v>1344</v>
      </c>
      <c r="C1126" s="5" t="s">
        <v>66</v>
      </c>
      <c r="D1126" s="5" t="s">
        <v>3</v>
      </c>
      <c r="E1126" s="5" t="s">
        <v>647</v>
      </c>
      <c r="F1126" s="4" t="s">
        <v>571</v>
      </c>
      <c r="G1126" s="125" t="s">
        <v>4450</v>
      </c>
      <c r="H1126" s="31" t="s">
        <v>1832</v>
      </c>
      <c r="I1126" s="5" t="s">
        <v>567</v>
      </c>
      <c r="J1126" s="5" t="s">
        <v>237</v>
      </c>
      <c r="K1126" s="4" t="s">
        <v>2831</v>
      </c>
      <c r="L1126" s="5"/>
      <c r="M1126" s="5"/>
      <c r="N1126" s="135">
        <v>1</v>
      </c>
    </row>
    <row r="1127" spans="1:14" ht="52.05" customHeight="1">
      <c r="A1127" s="5" t="s">
        <v>1797</v>
      </c>
      <c r="B1127" s="5" t="s">
        <v>1344</v>
      </c>
      <c r="C1127" s="5" t="s">
        <v>1755</v>
      </c>
      <c r="D1127" s="5" t="s">
        <v>1222</v>
      </c>
      <c r="E1127" s="5" t="s">
        <v>1799</v>
      </c>
      <c r="F1127" s="4" t="s">
        <v>867</v>
      </c>
      <c r="G1127" s="125" t="s">
        <v>4445</v>
      </c>
      <c r="H1127" s="31" t="s">
        <v>1798</v>
      </c>
      <c r="I1127" s="5" t="s">
        <v>742</v>
      </c>
      <c r="J1127" s="5" t="s">
        <v>1716</v>
      </c>
      <c r="K1127" s="4" t="s">
        <v>2625</v>
      </c>
      <c r="L1127" s="5"/>
      <c r="M1127" s="5"/>
      <c r="N1127" s="135">
        <v>1</v>
      </c>
    </row>
    <row r="1128" spans="1:14" ht="52.05" customHeight="1">
      <c r="A1128" s="5" t="s">
        <v>1797</v>
      </c>
      <c r="B1128" s="5" t="s">
        <v>1344</v>
      </c>
      <c r="C1128" s="5" t="s">
        <v>29</v>
      </c>
      <c r="D1128" s="5" t="s">
        <v>5</v>
      </c>
      <c r="E1128" s="5" t="s">
        <v>48</v>
      </c>
      <c r="F1128" s="4" t="s">
        <v>1045</v>
      </c>
      <c r="G1128" s="125" t="s">
        <v>4452</v>
      </c>
      <c r="H1128" s="45" t="s">
        <v>2246</v>
      </c>
      <c r="I1128" s="5" t="s">
        <v>742</v>
      </c>
      <c r="J1128" s="5" t="s">
        <v>213</v>
      </c>
      <c r="K1128" s="4" t="s">
        <v>5285</v>
      </c>
      <c r="L1128" s="5"/>
      <c r="M1128" s="5"/>
      <c r="N1128" s="135">
        <v>1</v>
      </c>
    </row>
    <row r="1129" spans="1:14" ht="52.05" customHeight="1">
      <c r="A1129" s="5" t="s">
        <v>1478</v>
      </c>
      <c r="B1129" s="5" t="s">
        <v>1344</v>
      </c>
      <c r="C1129" s="5" t="s">
        <v>45</v>
      </c>
      <c r="D1129" s="5" t="s">
        <v>193</v>
      </c>
      <c r="E1129" s="4" t="s">
        <v>2251</v>
      </c>
      <c r="F1129" s="4" t="s">
        <v>28</v>
      </c>
      <c r="G1129" s="125" t="s">
        <v>4456</v>
      </c>
      <c r="H1129" s="31" t="s">
        <v>1479</v>
      </c>
      <c r="I1129" s="5" t="s">
        <v>567</v>
      </c>
      <c r="J1129" s="5" t="s">
        <v>536</v>
      </c>
      <c r="K1129" s="5" t="s">
        <v>1470</v>
      </c>
      <c r="L1129" s="5" t="s">
        <v>536</v>
      </c>
      <c r="M1129" s="5" t="s">
        <v>1470</v>
      </c>
      <c r="N1129" s="135">
        <v>1</v>
      </c>
    </row>
    <row r="1130" spans="1:14" ht="52.05" customHeight="1">
      <c r="A1130" s="5" t="s">
        <v>1478</v>
      </c>
      <c r="B1130" s="5" t="s">
        <v>1344</v>
      </c>
      <c r="C1130" s="5" t="s">
        <v>45</v>
      </c>
      <c r="D1130" s="4" t="s">
        <v>3</v>
      </c>
      <c r="E1130" s="4" t="s">
        <v>710</v>
      </c>
      <c r="F1130" s="4" t="s">
        <v>46</v>
      </c>
      <c r="G1130" s="125" t="s">
        <v>4459</v>
      </c>
      <c r="H1130" s="45" t="s">
        <v>3002</v>
      </c>
      <c r="I1130" s="5" t="s">
        <v>742</v>
      </c>
      <c r="J1130" s="4" t="s">
        <v>237</v>
      </c>
      <c r="K1130" s="4" t="s">
        <v>2832</v>
      </c>
      <c r="L1130" s="5"/>
      <c r="M1130" s="5"/>
      <c r="N1130" s="135">
        <v>1</v>
      </c>
    </row>
    <row r="1131" spans="1:14" ht="52.05" customHeight="1">
      <c r="A1131" s="5" t="s">
        <v>1478</v>
      </c>
      <c r="B1131" s="5" t="s">
        <v>1344</v>
      </c>
      <c r="C1131" s="5" t="s">
        <v>45</v>
      </c>
      <c r="D1131" s="4" t="s">
        <v>3</v>
      </c>
      <c r="E1131" s="5" t="s">
        <v>708</v>
      </c>
      <c r="F1131" s="4" t="s">
        <v>2267</v>
      </c>
      <c r="G1131" s="125" t="s">
        <v>4455</v>
      </c>
      <c r="H1131" s="45" t="s">
        <v>3000</v>
      </c>
      <c r="I1131" s="5" t="s">
        <v>742</v>
      </c>
      <c r="J1131" s="5" t="s">
        <v>259</v>
      </c>
      <c r="K1131" s="5" t="s">
        <v>259</v>
      </c>
      <c r="L1131" s="5"/>
      <c r="M1131" s="5"/>
      <c r="N1131" s="135">
        <v>1</v>
      </c>
    </row>
    <row r="1132" spans="1:14" ht="52.05" customHeight="1">
      <c r="A1132" s="5" t="s">
        <v>1478</v>
      </c>
      <c r="B1132" s="4" t="s">
        <v>18</v>
      </c>
      <c r="C1132" s="4" t="s">
        <v>66</v>
      </c>
      <c r="D1132" s="4" t="s">
        <v>1</v>
      </c>
      <c r="E1132" s="4" t="s">
        <v>690</v>
      </c>
      <c r="F1132" s="4" t="s">
        <v>366</v>
      </c>
      <c r="G1132" s="125" t="s">
        <v>4460</v>
      </c>
      <c r="H1132" s="45" t="s">
        <v>2236</v>
      </c>
      <c r="I1132" s="4" t="s">
        <v>26</v>
      </c>
      <c r="J1132" s="4" t="s">
        <v>237</v>
      </c>
      <c r="K1132" s="4" t="s">
        <v>2833</v>
      </c>
      <c r="L1132" s="5"/>
      <c r="M1132" s="5"/>
      <c r="N1132" s="135">
        <v>1</v>
      </c>
    </row>
    <row r="1133" spans="1:14" ht="52.05" customHeight="1">
      <c r="A1133" s="5" t="s">
        <v>1478</v>
      </c>
      <c r="B1133" s="4" t="s">
        <v>1344</v>
      </c>
      <c r="C1133" s="4" t="s">
        <v>29</v>
      </c>
      <c r="D1133" s="4" t="s">
        <v>5</v>
      </c>
      <c r="E1133" s="4" t="s">
        <v>43</v>
      </c>
      <c r="F1133" s="4" t="s">
        <v>641</v>
      </c>
      <c r="G1133" s="125" t="s">
        <v>4458</v>
      </c>
      <c r="H1133" s="45" t="s">
        <v>2238</v>
      </c>
      <c r="I1133" s="4" t="s">
        <v>26</v>
      </c>
      <c r="J1133" s="4" t="s">
        <v>2341</v>
      </c>
      <c r="K1133" s="4" t="s">
        <v>2341</v>
      </c>
      <c r="L1133" s="5"/>
      <c r="M1133" s="5"/>
      <c r="N1133" s="135">
        <v>1</v>
      </c>
    </row>
    <row r="1134" spans="1:14" ht="52.05" customHeight="1">
      <c r="A1134" s="5" t="s">
        <v>1478</v>
      </c>
      <c r="B1134" s="5" t="s">
        <v>1344</v>
      </c>
      <c r="C1134" s="5" t="s">
        <v>45</v>
      </c>
      <c r="D1134" s="5" t="s">
        <v>3</v>
      </c>
      <c r="E1134" s="4" t="s">
        <v>2522</v>
      </c>
      <c r="F1134" s="4" t="s">
        <v>30</v>
      </c>
      <c r="G1134" s="125" t="s">
        <v>4457</v>
      </c>
      <c r="H1134" s="45" t="s">
        <v>3001</v>
      </c>
      <c r="I1134" s="5" t="s">
        <v>742</v>
      </c>
      <c r="J1134" s="5" t="s">
        <v>536</v>
      </c>
      <c r="K1134" s="5" t="s">
        <v>1471</v>
      </c>
      <c r="L1134" s="5" t="s">
        <v>536</v>
      </c>
      <c r="M1134" s="5" t="s">
        <v>1471</v>
      </c>
      <c r="N1134" s="135">
        <v>1</v>
      </c>
    </row>
    <row r="1135" spans="1:14" ht="52.05" customHeight="1">
      <c r="A1135" s="4" t="s">
        <v>2229</v>
      </c>
      <c r="B1135" s="4" t="s">
        <v>1661</v>
      </c>
      <c r="C1135" s="4" t="s">
        <v>233</v>
      </c>
      <c r="D1135" s="4" t="s">
        <v>654</v>
      </c>
      <c r="E1135" s="4" t="s">
        <v>25</v>
      </c>
      <c r="F1135" s="4" t="s">
        <v>25</v>
      </c>
      <c r="G1135" s="125" t="s">
        <v>4465</v>
      </c>
      <c r="H1135" s="45" t="s">
        <v>2498</v>
      </c>
      <c r="I1135" s="4" t="s">
        <v>26</v>
      </c>
      <c r="J1135" s="4" t="s">
        <v>233</v>
      </c>
      <c r="K1135" s="4" t="s">
        <v>233</v>
      </c>
      <c r="L1135" s="5"/>
      <c r="M1135" s="5"/>
      <c r="N1135" s="135">
        <v>1</v>
      </c>
    </row>
    <row r="1136" spans="1:14" ht="52.05" customHeight="1">
      <c r="A1136" s="4" t="s">
        <v>2229</v>
      </c>
      <c r="B1136" s="4" t="s">
        <v>18</v>
      </c>
      <c r="C1136" s="4" t="s">
        <v>45</v>
      </c>
      <c r="D1136" s="4" t="s">
        <v>1</v>
      </c>
      <c r="E1136" s="4" t="s">
        <v>707</v>
      </c>
      <c r="F1136" s="4" t="s">
        <v>25</v>
      </c>
      <c r="G1136" s="125" t="s">
        <v>4461</v>
      </c>
      <c r="H1136" s="45" t="s">
        <v>3003</v>
      </c>
      <c r="I1136" s="4" t="s">
        <v>26</v>
      </c>
      <c r="J1136" s="4" t="s">
        <v>2482</v>
      </c>
      <c r="K1136" s="4" t="s">
        <v>2483</v>
      </c>
      <c r="L1136" s="5"/>
      <c r="M1136" s="5"/>
      <c r="N1136" s="135">
        <v>1</v>
      </c>
    </row>
    <row r="1137" spans="1:14" ht="52.05" customHeight="1">
      <c r="A1137" s="4" t="s">
        <v>2229</v>
      </c>
      <c r="B1137" s="4" t="s">
        <v>1344</v>
      </c>
      <c r="C1137" s="4" t="s">
        <v>66</v>
      </c>
      <c r="D1137" s="4" t="s">
        <v>7803</v>
      </c>
      <c r="E1137" s="5" t="s">
        <v>38</v>
      </c>
      <c r="F1137" s="4" t="s">
        <v>145</v>
      </c>
      <c r="G1137" s="125" t="s">
        <v>4462</v>
      </c>
      <c r="H1137" s="45" t="s">
        <v>2230</v>
      </c>
      <c r="I1137" s="4" t="s">
        <v>118</v>
      </c>
      <c r="J1137" s="4" t="s">
        <v>237</v>
      </c>
      <c r="K1137" s="4" t="s">
        <v>2834</v>
      </c>
      <c r="L1137" s="5"/>
      <c r="M1137" s="5"/>
      <c r="N1137" s="135">
        <v>1</v>
      </c>
    </row>
    <row r="1138" spans="1:14" ht="52.05" customHeight="1">
      <c r="A1138" s="4" t="s">
        <v>2229</v>
      </c>
      <c r="B1138" s="4" t="s">
        <v>1344</v>
      </c>
      <c r="C1138" s="4" t="s">
        <v>66</v>
      </c>
      <c r="D1138" s="4" t="s">
        <v>3</v>
      </c>
      <c r="E1138" s="4" t="s">
        <v>749</v>
      </c>
      <c r="F1138" s="4" t="s">
        <v>1628</v>
      </c>
      <c r="G1138" s="125" t="s">
        <v>4463</v>
      </c>
      <c r="H1138" s="45" t="s">
        <v>2232</v>
      </c>
      <c r="I1138" s="4" t="s">
        <v>118</v>
      </c>
      <c r="J1138" s="4" t="s">
        <v>237</v>
      </c>
      <c r="K1138" s="4" t="s">
        <v>2834</v>
      </c>
      <c r="L1138" s="5"/>
      <c r="M1138" s="5"/>
      <c r="N1138" s="135">
        <v>1</v>
      </c>
    </row>
    <row r="1139" spans="1:14" ht="52.05" customHeight="1">
      <c r="A1139" s="4" t="s">
        <v>2229</v>
      </c>
      <c r="B1139" s="4" t="s">
        <v>1344</v>
      </c>
      <c r="C1139" s="4" t="s">
        <v>66</v>
      </c>
      <c r="D1139" s="4" t="s">
        <v>0</v>
      </c>
      <c r="E1139" s="4" t="s">
        <v>25</v>
      </c>
      <c r="F1139" s="4" t="s">
        <v>294</v>
      </c>
      <c r="G1139" s="125" t="s">
        <v>4464</v>
      </c>
      <c r="H1139" s="45" t="s">
        <v>2237</v>
      </c>
      <c r="I1139" s="4" t="s">
        <v>567</v>
      </c>
      <c r="J1139" s="4" t="s">
        <v>237</v>
      </c>
      <c r="K1139" s="4" t="s">
        <v>2834</v>
      </c>
      <c r="L1139" s="5"/>
      <c r="M1139" s="5"/>
      <c r="N1139" s="135">
        <v>1</v>
      </c>
    </row>
    <row r="1140" spans="1:14" ht="52.05" customHeight="1">
      <c r="A1140" s="5" t="s">
        <v>1480</v>
      </c>
      <c r="B1140" s="5" t="s">
        <v>1344</v>
      </c>
      <c r="C1140" s="5" t="s">
        <v>45</v>
      </c>
      <c r="D1140" s="5" t="s">
        <v>3</v>
      </c>
      <c r="E1140" s="5" t="s">
        <v>708</v>
      </c>
      <c r="F1140" s="4" t="s">
        <v>2267</v>
      </c>
      <c r="G1140" s="125" t="s">
        <v>4470</v>
      </c>
      <c r="H1140" s="31" t="s">
        <v>1481</v>
      </c>
      <c r="I1140" s="5" t="s">
        <v>1164</v>
      </c>
      <c r="J1140" s="5" t="s">
        <v>536</v>
      </c>
      <c r="K1140" s="5" t="s">
        <v>1472</v>
      </c>
      <c r="L1140" s="5" t="s">
        <v>536</v>
      </c>
      <c r="M1140" s="5" t="s">
        <v>1472</v>
      </c>
      <c r="N1140" s="135">
        <v>1</v>
      </c>
    </row>
    <row r="1141" spans="1:14" ht="52.05" customHeight="1">
      <c r="A1141" s="5" t="s">
        <v>1480</v>
      </c>
      <c r="B1141" s="4" t="s">
        <v>1344</v>
      </c>
      <c r="C1141" s="4" t="s">
        <v>45</v>
      </c>
      <c r="D1141" s="4" t="s">
        <v>1222</v>
      </c>
      <c r="E1141" s="4" t="s">
        <v>25</v>
      </c>
      <c r="F1141" s="4" t="s">
        <v>1045</v>
      </c>
      <c r="G1141" s="125" t="s">
        <v>4469</v>
      </c>
      <c r="H1141" s="45" t="s">
        <v>4468</v>
      </c>
      <c r="I1141" s="4" t="s">
        <v>742</v>
      </c>
      <c r="J1141" s="4" t="s">
        <v>696</v>
      </c>
      <c r="K1141" s="4" t="s">
        <v>696</v>
      </c>
      <c r="L1141" s="5"/>
      <c r="M1141" s="5"/>
      <c r="N1141" s="135">
        <v>1</v>
      </c>
    </row>
    <row r="1142" spans="1:14" ht="52.05" customHeight="1">
      <c r="A1142" s="5" t="s">
        <v>1480</v>
      </c>
      <c r="B1142" s="4" t="s">
        <v>1344</v>
      </c>
      <c r="C1142" s="4" t="s">
        <v>45</v>
      </c>
      <c r="D1142" s="4" t="s">
        <v>2536</v>
      </c>
      <c r="E1142" s="4" t="s">
        <v>25</v>
      </c>
      <c r="F1142" s="4" t="s">
        <v>46</v>
      </c>
      <c r="G1142" s="125" t="s">
        <v>4482</v>
      </c>
      <c r="H1142" s="45" t="s">
        <v>2755</v>
      </c>
      <c r="I1142" s="4" t="s">
        <v>742</v>
      </c>
      <c r="J1142" s="4" t="s">
        <v>156</v>
      </c>
      <c r="K1142" s="4" t="s">
        <v>2756</v>
      </c>
      <c r="L1142" s="5"/>
      <c r="M1142" s="5"/>
      <c r="N1142" s="135">
        <v>1</v>
      </c>
    </row>
    <row r="1143" spans="1:14" ht="52.05" customHeight="1">
      <c r="A1143" s="5" t="s">
        <v>1480</v>
      </c>
      <c r="B1143" s="4" t="s">
        <v>1344</v>
      </c>
      <c r="C1143" s="4" t="s">
        <v>45</v>
      </c>
      <c r="D1143" s="4" t="s">
        <v>4</v>
      </c>
      <c r="E1143" s="4" t="s">
        <v>1453</v>
      </c>
      <c r="F1143" s="4" t="s">
        <v>46</v>
      </c>
      <c r="G1143" s="125" t="s">
        <v>4483</v>
      </c>
      <c r="H1143" s="45" t="s">
        <v>2759</v>
      </c>
      <c r="I1143" s="4" t="s">
        <v>742</v>
      </c>
      <c r="J1143" s="4" t="s">
        <v>156</v>
      </c>
      <c r="K1143" s="4" t="s">
        <v>2758</v>
      </c>
      <c r="L1143" s="5"/>
      <c r="M1143" s="5"/>
      <c r="N1143" s="135">
        <v>1</v>
      </c>
    </row>
    <row r="1144" spans="1:14" ht="52.05" customHeight="1">
      <c r="A1144" s="5" t="s">
        <v>1480</v>
      </c>
      <c r="B1144" s="5" t="s">
        <v>1344</v>
      </c>
      <c r="C1144" s="4" t="s">
        <v>345</v>
      </c>
      <c r="D1144" s="4" t="s">
        <v>193</v>
      </c>
      <c r="E1144" s="4" t="s">
        <v>749</v>
      </c>
      <c r="F1144" s="4" t="s">
        <v>641</v>
      </c>
      <c r="G1144" s="125" t="s">
        <v>4479</v>
      </c>
      <c r="H1144" s="45" t="s">
        <v>2878</v>
      </c>
      <c r="I1144" s="4" t="s">
        <v>26</v>
      </c>
      <c r="J1144" s="4" t="s">
        <v>237</v>
      </c>
      <c r="K1144" s="4" t="s">
        <v>2879</v>
      </c>
      <c r="L1144" s="5"/>
      <c r="M1144" s="5"/>
      <c r="N1144" s="135">
        <v>1</v>
      </c>
    </row>
    <row r="1145" spans="1:14" ht="52.05" customHeight="1">
      <c r="A1145" s="5" t="s">
        <v>1480</v>
      </c>
      <c r="B1145" s="5" t="s">
        <v>1344</v>
      </c>
      <c r="C1145" s="5" t="s">
        <v>45</v>
      </c>
      <c r="D1145" s="4" t="s">
        <v>193</v>
      </c>
      <c r="E1145" s="5" t="s">
        <v>1515</v>
      </c>
      <c r="F1145" s="4" t="s">
        <v>764</v>
      </c>
      <c r="G1145" s="125" t="s">
        <v>4474</v>
      </c>
      <c r="H1145" s="31" t="s">
        <v>1496</v>
      </c>
      <c r="I1145" s="5" t="s">
        <v>567</v>
      </c>
      <c r="J1145" s="5" t="s">
        <v>536</v>
      </c>
      <c r="K1145" s="5" t="s">
        <v>1486</v>
      </c>
      <c r="L1145" s="5" t="s">
        <v>536</v>
      </c>
      <c r="M1145" s="5" t="s">
        <v>1486</v>
      </c>
      <c r="N1145" s="135">
        <v>1</v>
      </c>
    </row>
    <row r="1146" spans="1:14" ht="52.05" customHeight="1">
      <c r="A1146" s="5" t="s">
        <v>1480</v>
      </c>
      <c r="B1146" s="5" t="s">
        <v>1344</v>
      </c>
      <c r="C1146" s="5" t="s">
        <v>45</v>
      </c>
      <c r="D1146" s="5" t="s">
        <v>1484</v>
      </c>
      <c r="E1146" s="5" t="s">
        <v>25</v>
      </c>
      <c r="F1146" s="4" t="s">
        <v>641</v>
      </c>
      <c r="G1146" s="125" t="s">
        <v>4471</v>
      </c>
      <c r="H1146" s="31" t="s">
        <v>1482</v>
      </c>
      <c r="I1146" s="5" t="s">
        <v>26</v>
      </c>
      <c r="J1146" s="5" t="s">
        <v>536</v>
      </c>
      <c r="K1146" s="5" t="s">
        <v>1473</v>
      </c>
      <c r="L1146" s="5" t="s">
        <v>536</v>
      </c>
      <c r="M1146" s="5" t="s">
        <v>1473</v>
      </c>
      <c r="N1146" s="135">
        <v>1</v>
      </c>
    </row>
    <row r="1147" spans="1:14" ht="52.05" customHeight="1">
      <c r="A1147" s="5" t="s">
        <v>1480</v>
      </c>
      <c r="B1147" s="5" t="s">
        <v>1344</v>
      </c>
      <c r="C1147" s="5" t="s">
        <v>45</v>
      </c>
      <c r="D1147" s="5" t="s">
        <v>1484</v>
      </c>
      <c r="E1147" s="4" t="s">
        <v>25</v>
      </c>
      <c r="F1147" s="4" t="s">
        <v>641</v>
      </c>
      <c r="G1147" s="125" t="s">
        <v>4473</v>
      </c>
      <c r="H1147" s="31" t="s">
        <v>1485</v>
      </c>
      <c r="I1147" s="5" t="s">
        <v>26</v>
      </c>
      <c r="J1147" s="5" t="s">
        <v>536</v>
      </c>
      <c r="K1147" s="5" t="s">
        <v>1475</v>
      </c>
      <c r="L1147" s="5" t="s">
        <v>536</v>
      </c>
      <c r="M1147" s="5" t="s">
        <v>1475</v>
      </c>
      <c r="N1147" s="135">
        <v>1</v>
      </c>
    </row>
    <row r="1148" spans="1:14" ht="52.05" customHeight="1">
      <c r="A1148" s="5" t="s">
        <v>1480</v>
      </c>
      <c r="B1148" s="4" t="s">
        <v>1344</v>
      </c>
      <c r="C1148" s="4" t="s">
        <v>1755</v>
      </c>
      <c r="D1148" s="4" t="s">
        <v>5</v>
      </c>
      <c r="E1148" s="5" t="s">
        <v>25</v>
      </c>
      <c r="F1148" s="4" t="s">
        <v>2270</v>
      </c>
      <c r="G1148" s="125" t="s">
        <v>4481</v>
      </c>
      <c r="H1148" s="45" t="s">
        <v>2502</v>
      </c>
      <c r="I1148" s="4" t="s">
        <v>567</v>
      </c>
      <c r="J1148" s="4" t="s">
        <v>1197</v>
      </c>
      <c r="K1148" s="4" t="s">
        <v>2501</v>
      </c>
      <c r="L1148" s="5"/>
      <c r="M1148" s="5"/>
      <c r="N1148" s="135">
        <v>1</v>
      </c>
    </row>
    <row r="1149" spans="1:14" ht="52.05" customHeight="1">
      <c r="A1149" s="5" t="s">
        <v>1480</v>
      </c>
      <c r="B1149" s="5" t="s">
        <v>1344</v>
      </c>
      <c r="C1149" s="5" t="s">
        <v>45</v>
      </c>
      <c r="D1149" s="4" t="s">
        <v>193</v>
      </c>
      <c r="E1149" s="5" t="s">
        <v>1515</v>
      </c>
      <c r="F1149" s="4" t="s">
        <v>764</v>
      </c>
      <c r="G1149" s="125" t="s">
        <v>4472</v>
      </c>
      <c r="H1149" s="31" t="s">
        <v>1483</v>
      </c>
      <c r="I1149" s="5" t="s">
        <v>567</v>
      </c>
      <c r="J1149" s="5" t="s">
        <v>536</v>
      </c>
      <c r="K1149" s="5" t="s">
        <v>1474</v>
      </c>
      <c r="L1149" s="5" t="s">
        <v>536</v>
      </c>
      <c r="M1149" s="5" t="s">
        <v>1474</v>
      </c>
      <c r="N1149" s="135">
        <v>1</v>
      </c>
    </row>
    <row r="1150" spans="1:14" ht="52.05" customHeight="1">
      <c r="A1150" s="5" t="s">
        <v>1480</v>
      </c>
      <c r="B1150" s="5" t="s">
        <v>1344</v>
      </c>
      <c r="C1150" s="5" t="s">
        <v>45</v>
      </c>
      <c r="D1150" s="5" t="s">
        <v>0</v>
      </c>
      <c r="E1150" s="4" t="s">
        <v>25</v>
      </c>
      <c r="F1150" s="4" t="s">
        <v>71</v>
      </c>
      <c r="G1150" s="125" t="s">
        <v>4478</v>
      </c>
      <c r="H1150" s="45" t="s">
        <v>2221</v>
      </c>
      <c r="I1150" s="4" t="s">
        <v>23</v>
      </c>
      <c r="J1150" s="4" t="s">
        <v>237</v>
      </c>
      <c r="K1150" s="4" t="s">
        <v>2835</v>
      </c>
      <c r="L1150" s="5"/>
      <c r="M1150" s="5"/>
      <c r="N1150" s="135">
        <v>1</v>
      </c>
    </row>
    <row r="1151" spans="1:14" ht="52.05" customHeight="1">
      <c r="A1151" s="5" t="s">
        <v>1480</v>
      </c>
      <c r="B1151" s="5" t="s">
        <v>1344</v>
      </c>
      <c r="C1151" s="5" t="s">
        <v>289</v>
      </c>
      <c r="D1151" s="5" t="s">
        <v>193</v>
      </c>
      <c r="E1151" s="4" t="s">
        <v>1518</v>
      </c>
      <c r="F1151" s="4" t="s">
        <v>1969</v>
      </c>
      <c r="G1151" s="125" t="s">
        <v>4466</v>
      </c>
      <c r="H1151" s="31" t="s">
        <v>1807</v>
      </c>
      <c r="I1151" s="5" t="s">
        <v>742</v>
      </c>
      <c r="J1151" s="5" t="s">
        <v>1809</v>
      </c>
      <c r="K1151" s="4" t="s">
        <v>2628</v>
      </c>
      <c r="L1151" s="5"/>
      <c r="M1151" s="5"/>
      <c r="N1151" s="135">
        <v>1</v>
      </c>
    </row>
    <row r="1152" spans="1:14" ht="52.05" customHeight="1">
      <c r="A1152" s="5" t="s">
        <v>1480</v>
      </c>
      <c r="B1152" s="5" t="s">
        <v>1344</v>
      </c>
      <c r="C1152" s="5" t="s">
        <v>45</v>
      </c>
      <c r="D1152" s="5" t="s">
        <v>0</v>
      </c>
      <c r="E1152" s="5" t="s">
        <v>1453</v>
      </c>
      <c r="F1152" s="4" t="s">
        <v>2119</v>
      </c>
      <c r="G1152" s="125" t="s">
        <v>4477</v>
      </c>
      <c r="H1152" s="31" t="s">
        <v>1835</v>
      </c>
      <c r="I1152" s="5" t="s">
        <v>26</v>
      </c>
      <c r="J1152" s="5" t="s">
        <v>477</v>
      </c>
      <c r="K1152" s="5" t="s">
        <v>1930</v>
      </c>
      <c r="L1152" s="5"/>
      <c r="M1152" s="5"/>
      <c r="N1152" s="135">
        <v>1</v>
      </c>
    </row>
    <row r="1153" spans="1:14" ht="52.05" customHeight="1">
      <c r="A1153" s="5" t="s">
        <v>1480</v>
      </c>
      <c r="B1153" s="5" t="s">
        <v>1344</v>
      </c>
      <c r="C1153" s="5" t="s">
        <v>45</v>
      </c>
      <c r="D1153" s="5" t="s">
        <v>3</v>
      </c>
      <c r="E1153" s="5" t="s">
        <v>708</v>
      </c>
      <c r="F1153" s="4" t="s">
        <v>571</v>
      </c>
      <c r="G1153" s="125" t="s">
        <v>4476</v>
      </c>
      <c r="H1153" s="45" t="s">
        <v>3004</v>
      </c>
      <c r="I1153" s="5" t="s">
        <v>567</v>
      </c>
      <c r="J1153" s="5" t="s">
        <v>575</v>
      </c>
      <c r="K1153" s="5" t="s">
        <v>575</v>
      </c>
      <c r="L1153" s="5"/>
      <c r="M1153" s="5"/>
      <c r="N1153" s="135">
        <v>1</v>
      </c>
    </row>
    <row r="1154" spans="1:14" ht="52.05" customHeight="1">
      <c r="A1154" s="5" t="s">
        <v>1480</v>
      </c>
      <c r="B1154" s="5" t="s">
        <v>1344</v>
      </c>
      <c r="C1154" s="5" t="s">
        <v>361</v>
      </c>
      <c r="D1154" s="5" t="s">
        <v>193</v>
      </c>
      <c r="E1154" s="5" t="s">
        <v>1518</v>
      </c>
      <c r="F1154" s="4" t="s">
        <v>46</v>
      </c>
      <c r="G1154" s="125" t="s">
        <v>4467</v>
      </c>
      <c r="H1154" s="31" t="s">
        <v>1808</v>
      </c>
      <c r="I1154" s="5" t="s">
        <v>742</v>
      </c>
      <c r="J1154" s="5" t="s">
        <v>68</v>
      </c>
      <c r="K1154" s="5" t="s">
        <v>68</v>
      </c>
      <c r="L1154" s="5"/>
      <c r="M1154" s="5"/>
      <c r="N1154" s="135">
        <v>1</v>
      </c>
    </row>
    <row r="1155" spans="1:14" ht="52.05" customHeight="1">
      <c r="A1155" s="5" t="s">
        <v>1480</v>
      </c>
      <c r="B1155" s="4" t="s">
        <v>19</v>
      </c>
      <c r="C1155" s="4" t="s">
        <v>66</v>
      </c>
      <c r="D1155" s="4" t="s">
        <v>8</v>
      </c>
      <c r="E1155" s="4" t="s">
        <v>25</v>
      </c>
      <c r="F1155" s="4" t="s">
        <v>25</v>
      </c>
      <c r="G1155" s="125" t="s">
        <v>4480</v>
      </c>
      <c r="H1155" s="45" t="s">
        <v>2234</v>
      </c>
      <c r="I1155" s="4" t="s">
        <v>26</v>
      </c>
      <c r="J1155" s="4" t="s">
        <v>237</v>
      </c>
      <c r="K1155" s="4" t="s">
        <v>2836</v>
      </c>
      <c r="L1155" s="5"/>
      <c r="M1155" s="5"/>
      <c r="N1155" s="135">
        <v>1</v>
      </c>
    </row>
    <row r="1156" spans="1:14" ht="52.05" customHeight="1">
      <c r="A1156" s="5" t="s">
        <v>1480</v>
      </c>
      <c r="B1156" s="5" t="s">
        <v>1344</v>
      </c>
      <c r="C1156" s="5" t="s">
        <v>45</v>
      </c>
      <c r="D1156" s="5" t="s">
        <v>6</v>
      </c>
      <c r="E1156" s="5" t="s">
        <v>1518</v>
      </c>
      <c r="F1156" s="4" t="s">
        <v>629</v>
      </c>
      <c r="G1156" s="125" t="s">
        <v>4475</v>
      </c>
      <c r="H1156" s="31" t="s">
        <v>1495</v>
      </c>
      <c r="I1156" s="5" t="s">
        <v>567</v>
      </c>
      <c r="J1156" s="5" t="s">
        <v>536</v>
      </c>
      <c r="K1156" s="5" t="s">
        <v>1487</v>
      </c>
      <c r="L1156" s="5" t="s">
        <v>536</v>
      </c>
      <c r="M1156" s="5" t="s">
        <v>1487</v>
      </c>
      <c r="N1156" s="135">
        <v>1</v>
      </c>
    </row>
    <row r="1157" spans="1:14" ht="52.05" customHeight="1">
      <c r="A1157" s="5" t="s">
        <v>1497</v>
      </c>
      <c r="B1157" s="4" t="s">
        <v>1344</v>
      </c>
      <c r="C1157" s="4" t="s">
        <v>45</v>
      </c>
      <c r="D1157" s="4" t="s">
        <v>3</v>
      </c>
      <c r="E1157" s="4" t="s">
        <v>708</v>
      </c>
      <c r="F1157" s="4" t="s">
        <v>2270</v>
      </c>
      <c r="G1157" s="125" t="s">
        <v>4499</v>
      </c>
      <c r="H1157" s="45" t="s">
        <v>3006</v>
      </c>
      <c r="I1157" s="4" t="s">
        <v>567</v>
      </c>
      <c r="J1157" s="5" t="s">
        <v>1352</v>
      </c>
      <c r="K1157" s="5" t="s">
        <v>1352</v>
      </c>
      <c r="L1157" s="5"/>
      <c r="M1157" s="5"/>
      <c r="N1157" s="135">
        <v>1</v>
      </c>
    </row>
    <row r="1158" spans="1:14" ht="52.05" customHeight="1">
      <c r="A1158" s="5" t="s">
        <v>1497</v>
      </c>
      <c r="B1158" s="4" t="s">
        <v>1344</v>
      </c>
      <c r="C1158" s="4" t="s">
        <v>45</v>
      </c>
      <c r="D1158" s="5" t="s">
        <v>6</v>
      </c>
      <c r="E1158" s="4" t="s">
        <v>1968</v>
      </c>
      <c r="F1158" s="4" t="s">
        <v>2270</v>
      </c>
      <c r="G1158" s="125" t="s">
        <v>6755</v>
      </c>
      <c r="H1158" s="45" t="s">
        <v>6754</v>
      </c>
      <c r="I1158" s="4" t="s">
        <v>567</v>
      </c>
      <c r="J1158" s="5" t="s">
        <v>536</v>
      </c>
      <c r="K1158" s="4" t="s">
        <v>6753</v>
      </c>
      <c r="L1158" s="5" t="s">
        <v>536</v>
      </c>
      <c r="M1158" s="4" t="s">
        <v>6753</v>
      </c>
      <c r="N1158" s="135">
        <v>11</v>
      </c>
    </row>
    <row r="1159" spans="1:14" ht="52.05" customHeight="1">
      <c r="A1159" s="5" t="s">
        <v>1497</v>
      </c>
      <c r="B1159" s="5" t="s">
        <v>1344</v>
      </c>
      <c r="C1159" s="5" t="s">
        <v>45</v>
      </c>
      <c r="D1159" s="5" t="s">
        <v>1691</v>
      </c>
      <c r="E1159" s="5" t="s">
        <v>1453</v>
      </c>
      <c r="F1159" s="4" t="s">
        <v>294</v>
      </c>
      <c r="G1159" s="125" t="s">
        <v>4485</v>
      </c>
      <c r="H1159" s="31" t="s">
        <v>1819</v>
      </c>
      <c r="I1159" s="5" t="s">
        <v>742</v>
      </c>
      <c r="J1159" s="5" t="s">
        <v>184</v>
      </c>
      <c r="K1159" s="5" t="s">
        <v>1818</v>
      </c>
      <c r="L1159" s="5"/>
      <c r="M1159" s="5"/>
      <c r="N1159" s="135">
        <v>1</v>
      </c>
    </row>
    <row r="1160" spans="1:14" ht="52.05" customHeight="1">
      <c r="A1160" s="5" t="s">
        <v>1497</v>
      </c>
      <c r="B1160" s="5" t="s">
        <v>1344</v>
      </c>
      <c r="C1160" s="5" t="s">
        <v>45</v>
      </c>
      <c r="D1160" s="5" t="s">
        <v>3</v>
      </c>
      <c r="E1160" s="5" t="s">
        <v>708</v>
      </c>
      <c r="F1160" s="4" t="s">
        <v>2270</v>
      </c>
      <c r="G1160" s="125" t="s">
        <v>4491</v>
      </c>
      <c r="H1160" s="45" t="s">
        <v>3005</v>
      </c>
      <c r="I1160" s="5" t="s">
        <v>567</v>
      </c>
      <c r="J1160" s="5" t="s">
        <v>536</v>
      </c>
      <c r="K1160" s="5" t="s">
        <v>1489</v>
      </c>
      <c r="L1160" s="5" t="s">
        <v>536</v>
      </c>
      <c r="M1160" s="5" t="s">
        <v>1489</v>
      </c>
      <c r="N1160" s="135">
        <v>1</v>
      </c>
    </row>
    <row r="1161" spans="1:14" ht="52.05" customHeight="1">
      <c r="A1161" s="5" t="s">
        <v>1497</v>
      </c>
      <c r="B1161" s="5" t="s">
        <v>1344</v>
      </c>
      <c r="C1161" s="5" t="s">
        <v>45</v>
      </c>
      <c r="D1161" s="5" t="s">
        <v>1501</v>
      </c>
      <c r="E1161" s="4" t="s">
        <v>25</v>
      </c>
      <c r="F1161" s="4" t="s">
        <v>1502</v>
      </c>
      <c r="G1161" s="125" t="s">
        <v>4495</v>
      </c>
      <c r="H1161" s="31" t="s">
        <v>1500</v>
      </c>
      <c r="I1161" s="5" t="s">
        <v>742</v>
      </c>
      <c r="J1161" s="5" t="s">
        <v>536</v>
      </c>
      <c r="K1161" s="5" t="s">
        <v>1493</v>
      </c>
      <c r="L1161" s="5" t="s">
        <v>536</v>
      </c>
      <c r="M1161" s="5" t="s">
        <v>1493</v>
      </c>
      <c r="N1161" s="135">
        <v>1</v>
      </c>
    </row>
    <row r="1162" spans="1:14" ht="52.05" customHeight="1">
      <c r="A1162" s="5" t="s">
        <v>1497</v>
      </c>
      <c r="B1162" s="5" t="s">
        <v>1344</v>
      </c>
      <c r="C1162" s="5" t="s">
        <v>29</v>
      </c>
      <c r="D1162" s="5" t="s">
        <v>8</v>
      </c>
      <c r="E1162" s="4" t="s">
        <v>1453</v>
      </c>
      <c r="F1162" s="4" t="s">
        <v>28</v>
      </c>
      <c r="G1162" s="125" t="s">
        <v>4484</v>
      </c>
      <c r="H1162" s="31" t="s">
        <v>1810</v>
      </c>
      <c r="I1162" s="5" t="s">
        <v>567</v>
      </c>
      <c r="J1162" s="5" t="s">
        <v>1809</v>
      </c>
      <c r="K1162" s="5" t="s">
        <v>1811</v>
      </c>
      <c r="L1162" s="5"/>
      <c r="M1162" s="5"/>
      <c r="N1162" s="135">
        <v>1</v>
      </c>
    </row>
    <row r="1163" spans="1:14" ht="52.05" customHeight="1">
      <c r="A1163" s="5" t="s">
        <v>1497</v>
      </c>
      <c r="B1163" s="5" t="s">
        <v>1344</v>
      </c>
      <c r="C1163" s="5" t="s">
        <v>45</v>
      </c>
      <c r="D1163" s="5" t="s">
        <v>3</v>
      </c>
      <c r="E1163" s="5" t="s">
        <v>2104</v>
      </c>
      <c r="F1163" s="4" t="s">
        <v>571</v>
      </c>
      <c r="G1163" s="125" t="s">
        <v>4492</v>
      </c>
      <c r="H1163" s="31" t="s">
        <v>2108</v>
      </c>
      <c r="I1163" s="5" t="s">
        <v>567</v>
      </c>
      <c r="J1163" s="5" t="s">
        <v>536</v>
      </c>
      <c r="K1163" s="5" t="s">
        <v>1490</v>
      </c>
      <c r="L1163" s="5" t="s">
        <v>536</v>
      </c>
      <c r="M1163" s="5" t="s">
        <v>1490</v>
      </c>
      <c r="N1163" s="135">
        <v>1</v>
      </c>
    </row>
    <row r="1164" spans="1:14" ht="52.05" customHeight="1">
      <c r="A1164" s="5" t="s">
        <v>1497</v>
      </c>
      <c r="B1164" s="5" t="s">
        <v>1344</v>
      </c>
      <c r="C1164" s="5" t="s">
        <v>45</v>
      </c>
      <c r="D1164" s="5" t="s">
        <v>3</v>
      </c>
      <c r="E1164" s="5" t="s">
        <v>708</v>
      </c>
      <c r="F1164" s="4" t="s">
        <v>1045</v>
      </c>
      <c r="G1164" s="125" t="s">
        <v>4494</v>
      </c>
      <c r="H1164" s="31" t="s">
        <v>1499</v>
      </c>
      <c r="I1164" s="5" t="s">
        <v>742</v>
      </c>
      <c r="J1164" s="5" t="s">
        <v>536</v>
      </c>
      <c r="K1164" s="5" t="s">
        <v>1492</v>
      </c>
      <c r="L1164" s="5" t="s">
        <v>536</v>
      </c>
      <c r="M1164" s="5" t="s">
        <v>1492</v>
      </c>
      <c r="N1164" s="135">
        <v>1</v>
      </c>
    </row>
    <row r="1165" spans="1:14" ht="52.05" customHeight="1">
      <c r="A1165" s="5" t="s">
        <v>1497</v>
      </c>
      <c r="B1165" s="4" t="s">
        <v>1344</v>
      </c>
      <c r="C1165" s="4" t="s">
        <v>29</v>
      </c>
      <c r="D1165" s="4" t="s">
        <v>0</v>
      </c>
      <c r="E1165" s="4" t="s">
        <v>25</v>
      </c>
      <c r="F1165" s="4" t="s">
        <v>2120</v>
      </c>
      <c r="G1165" s="125" t="s">
        <v>6616</v>
      </c>
      <c r="H1165" s="45" t="s">
        <v>6617</v>
      </c>
      <c r="I1165" s="4" t="s">
        <v>567</v>
      </c>
      <c r="J1165" s="4" t="s">
        <v>1804</v>
      </c>
      <c r="K1165" s="4" t="s">
        <v>6612</v>
      </c>
      <c r="L1165" s="5"/>
      <c r="M1165" s="5"/>
      <c r="N1165" s="135">
        <v>11</v>
      </c>
    </row>
    <row r="1166" spans="1:14" ht="52.05" customHeight="1">
      <c r="A1166" s="5" t="s">
        <v>1497</v>
      </c>
      <c r="B1166" s="4" t="s">
        <v>1344</v>
      </c>
      <c r="C1166" s="4" t="s">
        <v>45</v>
      </c>
      <c r="D1166" s="4" t="s">
        <v>4</v>
      </c>
      <c r="E1166" s="4" t="s">
        <v>1453</v>
      </c>
      <c r="F1166" s="4" t="s">
        <v>112</v>
      </c>
      <c r="G1166" s="125" t="s">
        <v>4501</v>
      </c>
      <c r="H1166" s="45" t="s">
        <v>3045</v>
      </c>
      <c r="I1166" s="4" t="s">
        <v>742</v>
      </c>
      <c r="J1166" s="4" t="s">
        <v>156</v>
      </c>
      <c r="K1166" s="4" t="s">
        <v>2760</v>
      </c>
      <c r="L1166" s="5"/>
      <c r="M1166" s="5"/>
      <c r="N1166" s="135">
        <v>1</v>
      </c>
    </row>
    <row r="1167" spans="1:14" ht="52.05" customHeight="1">
      <c r="A1167" s="5" t="s">
        <v>1497</v>
      </c>
      <c r="B1167" s="5" t="s">
        <v>1344</v>
      </c>
      <c r="C1167" s="5" t="s">
        <v>45</v>
      </c>
      <c r="D1167" s="5" t="s">
        <v>5</v>
      </c>
      <c r="E1167" s="4" t="s">
        <v>5631</v>
      </c>
      <c r="F1167" s="4" t="s">
        <v>2267</v>
      </c>
      <c r="G1167" s="125" t="s">
        <v>4490</v>
      </c>
      <c r="H1167" s="45" t="s">
        <v>1494</v>
      </c>
      <c r="I1167" s="5" t="s">
        <v>567</v>
      </c>
      <c r="J1167" s="5" t="s">
        <v>536</v>
      </c>
      <c r="K1167" s="4" t="s">
        <v>1488</v>
      </c>
      <c r="L1167" s="5" t="s">
        <v>536</v>
      </c>
      <c r="M1167" s="5" t="s">
        <v>1488</v>
      </c>
      <c r="N1167" s="135">
        <v>1</v>
      </c>
    </row>
    <row r="1168" spans="1:14" ht="52.05" customHeight="1">
      <c r="A1168" s="5" t="s">
        <v>1497</v>
      </c>
      <c r="B1168" s="4" t="s">
        <v>1344</v>
      </c>
      <c r="C1168" s="4" t="s">
        <v>45</v>
      </c>
      <c r="D1168" s="4" t="s">
        <v>5</v>
      </c>
      <c r="E1168" s="4" t="s">
        <v>1061</v>
      </c>
      <c r="F1168" s="4" t="s">
        <v>711</v>
      </c>
      <c r="G1168" s="125" t="s">
        <v>4502</v>
      </c>
      <c r="H1168" s="45" t="s">
        <v>2762</v>
      </c>
      <c r="I1168" s="4" t="s">
        <v>567</v>
      </c>
      <c r="J1168" s="4" t="s">
        <v>156</v>
      </c>
      <c r="K1168" s="4" t="s">
        <v>2761</v>
      </c>
      <c r="L1168" s="5"/>
      <c r="M1168" s="5"/>
      <c r="N1168" s="135">
        <v>1</v>
      </c>
    </row>
    <row r="1169" spans="1:14" ht="52.05" customHeight="1">
      <c r="A1169" s="5" t="s">
        <v>1497</v>
      </c>
      <c r="B1169" s="4" t="s">
        <v>1344</v>
      </c>
      <c r="C1169" s="4" t="s">
        <v>66</v>
      </c>
      <c r="D1169" s="5" t="s">
        <v>5</v>
      </c>
      <c r="E1169" s="4" t="s">
        <v>48</v>
      </c>
      <c r="F1169" s="4" t="s">
        <v>2289</v>
      </c>
      <c r="G1169" s="125" t="s">
        <v>4498</v>
      </c>
      <c r="H1169" s="45" t="s">
        <v>5932</v>
      </c>
      <c r="I1169" s="4" t="s">
        <v>567</v>
      </c>
      <c r="J1169" s="4" t="s">
        <v>237</v>
      </c>
      <c r="K1169" s="4" t="s">
        <v>2837</v>
      </c>
      <c r="L1169" s="5"/>
      <c r="M1169" s="5"/>
      <c r="N1169" s="135">
        <v>1</v>
      </c>
    </row>
    <row r="1170" spans="1:14" ht="52.05" customHeight="1">
      <c r="A1170" s="5" t="s">
        <v>1497</v>
      </c>
      <c r="B1170" s="5" t="s">
        <v>1428</v>
      </c>
      <c r="C1170" s="5" t="s">
        <v>29</v>
      </c>
      <c r="D1170" s="5" t="s">
        <v>2</v>
      </c>
      <c r="E1170" s="4" t="s">
        <v>25</v>
      </c>
      <c r="F1170" s="4" t="s">
        <v>2117</v>
      </c>
      <c r="G1170" s="125" t="s">
        <v>4488</v>
      </c>
      <c r="H1170" s="32" t="s">
        <v>4486</v>
      </c>
      <c r="I1170" s="5" t="s">
        <v>26</v>
      </c>
      <c r="J1170" s="5" t="s">
        <v>184</v>
      </c>
      <c r="K1170" s="5" t="s">
        <v>1822</v>
      </c>
      <c r="L1170" s="5"/>
      <c r="M1170" s="5"/>
      <c r="N1170" s="135">
        <v>1</v>
      </c>
    </row>
    <row r="1171" spans="1:14" ht="52.05" customHeight="1">
      <c r="A1171" s="5" t="s">
        <v>1497</v>
      </c>
      <c r="B1171" s="5" t="s">
        <v>1428</v>
      </c>
      <c r="C1171" s="5" t="s">
        <v>289</v>
      </c>
      <c r="D1171" s="5" t="s">
        <v>2</v>
      </c>
      <c r="E1171" s="4" t="s">
        <v>25</v>
      </c>
      <c r="F1171" s="4" t="s">
        <v>2117</v>
      </c>
      <c r="G1171" s="125" t="s">
        <v>4489</v>
      </c>
      <c r="H1171" s="32" t="s">
        <v>4487</v>
      </c>
      <c r="I1171" s="5" t="s">
        <v>26</v>
      </c>
      <c r="J1171" s="5" t="s">
        <v>184</v>
      </c>
      <c r="K1171" s="5" t="s">
        <v>1822</v>
      </c>
      <c r="L1171" s="5"/>
      <c r="M1171" s="5"/>
      <c r="N1171" s="135">
        <v>1</v>
      </c>
    </row>
    <row r="1172" spans="1:14" ht="52.05" customHeight="1">
      <c r="A1172" s="4" t="s">
        <v>1497</v>
      </c>
      <c r="B1172" s="5" t="s">
        <v>1344</v>
      </c>
      <c r="C1172" s="5" t="s">
        <v>45</v>
      </c>
      <c r="D1172" s="5" t="s">
        <v>538</v>
      </c>
      <c r="E1172" s="5" t="s">
        <v>537</v>
      </c>
      <c r="F1172" s="4" t="s">
        <v>30</v>
      </c>
      <c r="G1172" s="125" t="s">
        <v>4497</v>
      </c>
      <c r="H1172" s="31" t="s">
        <v>1836</v>
      </c>
      <c r="I1172" s="5" t="s">
        <v>742</v>
      </c>
      <c r="J1172" s="5" t="s">
        <v>477</v>
      </c>
      <c r="K1172" s="5" t="s">
        <v>1931</v>
      </c>
      <c r="L1172" s="5"/>
      <c r="M1172" s="5"/>
      <c r="N1172" s="135">
        <v>1</v>
      </c>
    </row>
    <row r="1173" spans="1:14" ht="52.05" customHeight="1">
      <c r="A1173" s="4" t="s">
        <v>1497</v>
      </c>
      <c r="B1173" s="4" t="s">
        <v>1344</v>
      </c>
      <c r="C1173" s="4" t="s">
        <v>45</v>
      </c>
      <c r="D1173" s="4" t="s">
        <v>5</v>
      </c>
      <c r="E1173" s="4" t="s">
        <v>181</v>
      </c>
      <c r="F1173" s="4" t="s">
        <v>2270</v>
      </c>
      <c r="G1173" s="125" t="s">
        <v>4503</v>
      </c>
      <c r="H1173" s="45" t="s">
        <v>2764</v>
      </c>
      <c r="I1173" s="4" t="s">
        <v>567</v>
      </c>
      <c r="J1173" s="4" t="s">
        <v>156</v>
      </c>
      <c r="K1173" s="4" t="s">
        <v>2763</v>
      </c>
      <c r="L1173" s="5"/>
      <c r="M1173" s="5"/>
      <c r="N1173" s="135">
        <v>1</v>
      </c>
    </row>
    <row r="1174" spans="1:14" ht="52.05" customHeight="1">
      <c r="A1174" s="5" t="s">
        <v>1497</v>
      </c>
      <c r="B1174" s="4" t="s">
        <v>1344</v>
      </c>
      <c r="C1174" s="4" t="s">
        <v>29</v>
      </c>
      <c r="D1174" s="4" t="s">
        <v>564</v>
      </c>
      <c r="E1174" s="4" t="s">
        <v>25</v>
      </c>
      <c r="F1174" s="4" t="s">
        <v>641</v>
      </c>
      <c r="G1174" s="125" t="s">
        <v>4496</v>
      </c>
      <c r="H1174" s="45" t="s">
        <v>2493</v>
      </c>
      <c r="I1174" s="4" t="s">
        <v>26</v>
      </c>
      <c r="J1174" s="4" t="s">
        <v>27</v>
      </c>
      <c r="K1174" s="4" t="s">
        <v>2492</v>
      </c>
      <c r="L1174" s="5"/>
      <c r="M1174" s="5"/>
      <c r="N1174" s="135">
        <v>1</v>
      </c>
    </row>
    <row r="1175" spans="1:14" ht="52.05" customHeight="1">
      <c r="A1175" s="5" t="s">
        <v>1497</v>
      </c>
      <c r="B1175" s="4" t="s">
        <v>1344</v>
      </c>
      <c r="C1175" s="4" t="s">
        <v>45</v>
      </c>
      <c r="D1175" s="4" t="s">
        <v>4</v>
      </c>
      <c r="E1175" s="4" t="s">
        <v>540</v>
      </c>
      <c r="F1175" s="4" t="s">
        <v>46</v>
      </c>
      <c r="G1175" s="125" t="s">
        <v>4504</v>
      </c>
      <c r="H1175" s="45" t="s">
        <v>2766</v>
      </c>
      <c r="I1175" s="5" t="s">
        <v>742</v>
      </c>
      <c r="J1175" s="4" t="s">
        <v>156</v>
      </c>
      <c r="K1175" s="4" t="s">
        <v>2765</v>
      </c>
      <c r="L1175" s="5"/>
      <c r="M1175" s="5"/>
      <c r="N1175" s="135">
        <v>1</v>
      </c>
    </row>
    <row r="1176" spans="1:14" ht="52.05" customHeight="1">
      <c r="A1176" s="5" t="s">
        <v>1497</v>
      </c>
      <c r="B1176" s="5" t="s">
        <v>1344</v>
      </c>
      <c r="C1176" s="5" t="s">
        <v>45</v>
      </c>
      <c r="D1176" s="5" t="s">
        <v>193</v>
      </c>
      <c r="E1176" s="5" t="s">
        <v>1448</v>
      </c>
      <c r="F1176" s="4" t="s">
        <v>2270</v>
      </c>
      <c r="G1176" s="125" t="s">
        <v>4500</v>
      </c>
      <c r="H1176" s="31" t="s">
        <v>1812</v>
      </c>
      <c r="I1176" s="5" t="s">
        <v>742</v>
      </c>
      <c r="J1176" s="5" t="s">
        <v>1352</v>
      </c>
      <c r="K1176" s="5" t="s">
        <v>1352</v>
      </c>
      <c r="L1176" s="5"/>
      <c r="M1176" s="5"/>
      <c r="N1176" s="135">
        <v>1</v>
      </c>
    </row>
    <row r="1177" spans="1:14" ht="52.05" customHeight="1">
      <c r="A1177" s="5" t="s">
        <v>1497</v>
      </c>
      <c r="B1177" s="5" t="s">
        <v>1344</v>
      </c>
      <c r="C1177" s="5" t="s">
        <v>45</v>
      </c>
      <c r="D1177" s="5" t="s">
        <v>6</v>
      </c>
      <c r="E1177" s="4" t="s">
        <v>25</v>
      </c>
      <c r="F1177" s="4" t="s">
        <v>2118</v>
      </c>
      <c r="G1177" s="125" t="s">
        <v>4493</v>
      </c>
      <c r="H1177" s="31" t="s">
        <v>1498</v>
      </c>
      <c r="I1177" s="5" t="s">
        <v>742</v>
      </c>
      <c r="J1177" s="5" t="s">
        <v>536</v>
      </c>
      <c r="K1177" s="5" t="s">
        <v>1491</v>
      </c>
      <c r="L1177" s="5" t="s">
        <v>536</v>
      </c>
      <c r="M1177" s="5" t="s">
        <v>1491</v>
      </c>
      <c r="N1177" s="135">
        <v>1</v>
      </c>
    </row>
    <row r="1178" spans="1:14" ht="52.05" customHeight="1">
      <c r="A1178" s="5" t="s">
        <v>1516</v>
      </c>
      <c r="B1178" s="5" t="s">
        <v>1344</v>
      </c>
      <c r="C1178" s="5" t="s">
        <v>45</v>
      </c>
      <c r="D1178" s="5" t="s">
        <v>5</v>
      </c>
      <c r="E1178" s="4" t="s">
        <v>1061</v>
      </c>
      <c r="F1178" s="4" t="s">
        <v>46</v>
      </c>
      <c r="G1178" s="125" t="s">
        <v>4514</v>
      </c>
      <c r="H1178" s="31" t="s">
        <v>1523</v>
      </c>
      <c r="I1178" s="5" t="s">
        <v>42</v>
      </c>
      <c r="J1178" s="5" t="s">
        <v>536</v>
      </c>
      <c r="K1178" s="5" t="s">
        <v>1506</v>
      </c>
      <c r="L1178" s="5" t="s">
        <v>536</v>
      </c>
      <c r="M1178" s="5" t="s">
        <v>1506</v>
      </c>
      <c r="N1178" s="135">
        <v>1</v>
      </c>
    </row>
    <row r="1179" spans="1:14" ht="52.05" customHeight="1">
      <c r="A1179" s="5" t="s">
        <v>1516</v>
      </c>
      <c r="B1179" s="4" t="s">
        <v>1344</v>
      </c>
      <c r="C1179" s="4" t="s">
        <v>29</v>
      </c>
      <c r="D1179" s="4" t="s">
        <v>1222</v>
      </c>
      <c r="E1179" s="4" t="s">
        <v>25</v>
      </c>
      <c r="F1179" s="4" t="s">
        <v>25</v>
      </c>
      <c r="G1179" s="125" t="s">
        <v>4525</v>
      </c>
      <c r="H1179" s="45" t="s">
        <v>2748</v>
      </c>
      <c r="I1179" s="4" t="s">
        <v>26</v>
      </c>
      <c r="J1179" s="5" t="s">
        <v>1199</v>
      </c>
      <c r="K1179" s="4" t="s">
        <v>2743</v>
      </c>
      <c r="L1179" s="5"/>
      <c r="M1179" s="5"/>
      <c r="N1179" s="135">
        <v>1</v>
      </c>
    </row>
    <row r="1180" spans="1:14" ht="52.05" customHeight="1">
      <c r="A1180" s="5" t="s">
        <v>1516</v>
      </c>
      <c r="B1180" s="4" t="s">
        <v>1344</v>
      </c>
      <c r="C1180" s="4" t="s">
        <v>29</v>
      </c>
      <c r="D1180" s="4" t="s">
        <v>1690</v>
      </c>
      <c r="E1180" s="4" t="s">
        <v>25</v>
      </c>
      <c r="F1180" s="4" t="s">
        <v>294</v>
      </c>
      <c r="G1180" s="125" t="s">
        <v>4523</v>
      </c>
      <c r="H1180" s="45" t="s">
        <v>2746</v>
      </c>
      <c r="I1180" s="5" t="s">
        <v>26</v>
      </c>
      <c r="J1180" s="5" t="s">
        <v>1199</v>
      </c>
      <c r="K1180" s="4" t="s">
        <v>2741</v>
      </c>
      <c r="L1180" s="5"/>
      <c r="M1180" s="5"/>
      <c r="N1180" s="135">
        <v>1</v>
      </c>
    </row>
    <row r="1181" spans="1:14" ht="52.05" customHeight="1">
      <c r="A1181" s="5" t="s">
        <v>1516</v>
      </c>
      <c r="B1181" s="4" t="s">
        <v>1344</v>
      </c>
      <c r="C1181" s="4" t="s">
        <v>29</v>
      </c>
      <c r="D1181" s="4" t="s">
        <v>5</v>
      </c>
      <c r="E1181" s="4" t="s">
        <v>48</v>
      </c>
      <c r="F1181" s="4" t="s">
        <v>2120</v>
      </c>
      <c r="G1181" s="125" t="s">
        <v>4524</v>
      </c>
      <c r="H1181" s="45" t="s">
        <v>2747</v>
      </c>
      <c r="I1181" s="4" t="s">
        <v>567</v>
      </c>
      <c r="J1181" s="5" t="s">
        <v>1199</v>
      </c>
      <c r="K1181" s="4" t="s">
        <v>2742</v>
      </c>
      <c r="L1181" s="5"/>
      <c r="M1181" s="5"/>
      <c r="N1181" s="135">
        <v>1</v>
      </c>
    </row>
    <row r="1182" spans="1:14" ht="52.05" customHeight="1">
      <c r="A1182" s="5" t="s">
        <v>1516</v>
      </c>
      <c r="B1182" s="4" t="s">
        <v>18</v>
      </c>
      <c r="C1182" s="4" t="s">
        <v>29</v>
      </c>
      <c r="D1182" s="4" t="s">
        <v>1</v>
      </c>
      <c r="E1182" s="4" t="s">
        <v>25</v>
      </c>
      <c r="F1182" s="4" t="s">
        <v>641</v>
      </c>
      <c r="G1182" s="125" t="s">
        <v>4515</v>
      </c>
      <c r="H1182" s="45" t="s">
        <v>2223</v>
      </c>
      <c r="I1182" s="4" t="s">
        <v>26</v>
      </c>
      <c r="J1182" s="4" t="s">
        <v>237</v>
      </c>
      <c r="K1182" s="4" t="s">
        <v>2838</v>
      </c>
      <c r="L1182" s="5"/>
      <c r="M1182" s="5"/>
      <c r="N1182" s="135">
        <v>1</v>
      </c>
    </row>
    <row r="1183" spans="1:14" ht="52.05" customHeight="1">
      <c r="A1183" s="5" t="s">
        <v>1516</v>
      </c>
      <c r="B1183" s="4" t="s">
        <v>1344</v>
      </c>
      <c r="C1183" s="4" t="s">
        <v>45</v>
      </c>
      <c r="D1183" s="4" t="s">
        <v>1709</v>
      </c>
      <c r="E1183" s="4" t="s">
        <v>1162</v>
      </c>
      <c r="F1183" s="4" t="s">
        <v>46</v>
      </c>
      <c r="G1183" s="125" t="s">
        <v>4522</v>
      </c>
      <c r="H1183" s="45" t="s">
        <v>3009</v>
      </c>
      <c r="I1183" s="4" t="s">
        <v>742</v>
      </c>
      <c r="J1183" s="4" t="s">
        <v>156</v>
      </c>
      <c r="K1183" s="4" t="s">
        <v>2757</v>
      </c>
      <c r="L1183" s="5"/>
      <c r="M1183" s="5"/>
      <c r="N1183" s="135">
        <v>1</v>
      </c>
    </row>
    <row r="1184" spans="1:14" ht="52.05" customHeight="1">
      <c r="A1184" s="5" t="s">
        <v>1516</v>
      </c>
      <c r="B1184" s="5" t="s">
        <v>1344</v>
      </c>
      <c r="C1184" s="5" t="s">
        <v>45</v>
      </c>
      <c r="D1184" s="5" t="s">
        <v>3</v>
      </c>
      <c r="E1184" s="5" t="s">
        <v>1520</v>
      </c>
      <c r="F1184" s="4" t="s">
        <v>571</v>
      </c>
      <c r="G1184" s="125" t="s">
        <v>4513</v>
      </c>
      <c r="H1184" s="31" t="s">
        <v>1519</v>
      </c>
      <c r="I1184" s="5" t="s">
        <v>567</v>
      </c>
      <c r="J1184" s="5" t="s">
        <v>536</v>
      </c>
      <c r="K1184" s="5" t="s">
        <v>1504</v>
      </c>
      <c r="L1184" s="5" t="s">
        <v>536</v>
      </c>
      <c r="M1184" s="5" t="s">
        <v>1504</v>
      </c>
      <c r="N1184" s="135">
        <v>1</v>
      </c>
    </row>
    <row r="1185" spans="1:14" ht="52.05" customHeight="1">
      <c r="A1185" s="5" t="s">
        <v>1516</v>
      </c>
      <c r="B1185" s="4" t="s">
        <v>1344</v>
      </c>
      <c r="C1185" s="4" t="s">
        <v>45</v>
      </c>
      <c r="D1185" s="4" t="s">
        <v>5</v>
      </c>
      <c r="E1185" s="4" t="s">
        <v>1520</v>
      </c>
      <c r="F1185" s="4" t="s">
        <v>571</v>
      </c>
      <c r="G1185" s="125" t="s">
        <v>4519</v>
      </c>
      <c r="H1185" s="45" t="s">
        <v>2494</v>
      </c>
      <c r="I1185" s="4" t="s">
        <v>567</v>
      </c>
      <c r="J1185" s="4" t="s">
        <v>1352</v>
      </c>
      <c r="K1185" s="4" t="s">
        <v>1352</v>
      </c>
      <c r="L1185" s="5"/>
      <c r="M1185" s="5"/>
      <c r="N1185" s="135">
        <v>1</v>
      </c>
    </row>
    <row r="1186" spans="1:14" ht="52.05" customHeight="1">
      <c r="A1186" s="5" t="s">
        <v>1516</v>
      </c>
      <c r="B1186" s="4" t="s">
        <v>19</v>
      </c>
      <c r="C1186" s="4" t="s">
        <v>2101</v>
      </c>
      <c r="D1186" s="4" t="s">
        <v>654</v>
      </c>
      <c r="E1186" s="4" t="s">
        <v>25</v>
      </c>
      <c r="F1186" s="4" t="s">
        <v>641</v>
      </c>
      <c r="G1186" s="125" t="s">
        <v>4528</v>
      </c>
      <c r="H1186" s="45" t="s">
        <v>2775</v>
      </c>
      <c r="I1186" s="4" t="s">
        <v>26</v>
      </c>
      <c r="J1186" s="4" t="s">
        <v>99</v>
      </c>
      <c r="K1186" s="4" t="s">
        <v>1251</v>
      </c>
      <c r="L1186" s="5"/>
      <c r="M1186" s="5"/>
      <c r="N1186" s="135">
        <v>1</v>
      </c>
    </row>
    <row r="1187" spans="1:14" ht="52.05" customHeight="1">
      <c r="A1187" s="5" t="s">
        <v>1516</v>
      </c>
      <c r="B1187" s="4" t="s">
        <v>1344</v>
      </c>
      <c r="C1187" s="4" t="s">
        <v>45</v>
      </c>
      <c r="D1187" s="4" t="s">
        <v>5</v>
      </c>
      <c r="E1187" s="4" t="s">
        <v>2490</v>
      </c>
      <c r="F1187" s="4" t="s">
        <v>46</v>
      </c>
      <c r="G1187" s="125" t="s">
        <v>4508</v>
      </c>
      <c r="H1187" s="45" t="s">
        <v>2489</v>
      </c>
      <c r="I1187" s="5" t="s">
        <v>23</v>
      </c>
      <c r="J1187" s="4" t="s">
        <v>696</v>
      </c>
      <c r="K1187" s="4" t="s">
        <v>696</v>
      </c>
      <c r="L1187" s="5"/>
      <c r="M1187" s="5"/>
      <c r="N1187" s="135">
        <v>1</v>
      </c>
    </row>
    <row r="1188" spans="1:14" ht="52.05" customHeight="1">
      <c r="A1188" s="5" t="s">
        <v>1516</v>
      </c>
      <c r="B1188" s="4" t="s">
        <v>19</v>
      </c>
      <c r="C1188" s="4" t="s">
        <v>345</v>
      </c>
      <c r="D1188" s="4" t="s">
        <v>654</v>
      </c>
      <c r="E1188" s="4" t="s">
        <v>181</v>
      </c>
      <c r="F1188" s="4" t="s">
        <v>641</v>
      </c>
      <c r="G1188" s="125" t="s">
        <v>4507</v>
      </c>
      <c r="H1188" s="45" t="s">
        <v>3008</v>
      </c>
      <c r="I1188" s="4" t="s">
        <v>26</v>
      </c>
      <c r="J1188" s="4" t="s">
        <v>250</v>
      </c>
      <c r="K1188" s="4" t="s">
        <v>250</v>
      </c>
      <c r="L1188" s="5"/>
      <c r="M1188" s="5"/>
      <c r="N1188" s="135">
        <v>1</v>
      </c>
    </row>
    <row r="1189" spans="1:14" ht="52.05" customHeight="1">
      <c r="A1189" s="5" t="s">
        <v>1516</v>
      </c>
      <c r="B1189" s="4" t="s">
        <v>18</v>
      </c>
      <c r="C1189" s="4" t="s">
        <v>419</v>
      </c>
      <c r="D1189" s="4" t="s">
        <v>1</v>
      </c>
      <c r="E1189" s="4" t="s">
        <v>25</v>
      </c>
      <c r="F1189" s="4" t="s">
        <v>641</v>
      </c>
      <c r="G1189" s="125" t="s">
        <v>4507</v>
      </c>
      <c r="H1189" s="45" t="s">
        <v>2781</v>
      </c>
      <c r="I1189" s="4" t="s">
        <v>26</v>
      </c>
      <c r="J1189" s="4" t="s">
        <v>250</v>
      </c>
      <c r="K1189" s="4" t="s">
        <v>250</v>
      </c>
      <c r="L1189" s="5"/>
      <c r="M1189" s="5"/>
      <c r="N1189" s="135">
        <v>1</v>
      </c>
    </row>
    <row r="1190" spans="1:14" ht="52.05" customHeight="1">
      <c r="A1190" s="5" t="s">
        <v>1516</v>
      </c>
      <c r="B1190" s="4" t="s">
        <v>1344</v>
      </c>
      <c r="C1190" s="4" t="s">
        <v>45</v>
      </c>
      <c r="D1190" s="4" t="s">
        <v>3</v>
      </c>
      <c r="E1190" s="4" t="s">
        <v>2106</v>
      </c>
      <c r="F1190" s="4" t="s">
        <v>571</v>
      </c>
      <c r="G1190" s="125" t="s">
        <v>4520</v>
      </c>
      <c r="H1190" s="45" t="s">
        <v>2495</v>
      </c>
      <c r="I1190" s="4" t="s">
        <v>567</v>
      </c>
      <c r="J1190" s="4" t="s">
        <v>1352</v>
      </c>
      <c r="K1190" s="4" t="s">
        <v>1352</v>
      </c>
      <c r="L1190" s="5"/>
      <c r="M1190" s="5"/>
      <c r="N1190" s="135">
        <v>1</v>
      </c>
    </row>
    <row r="1191" spans="1:14" ht="52.05" customHeight="1">
      <c r="A1191" s="5" t="s">
        <v>1516</v>
      </c>
      <c r="B1191" s="4" t="s">
        <v>1344</v>
      </c>
      <c r="C1191" s="4" t="s">
        <v>29</v>
      </c>
      <c r="D1191" s="4" t="s">
        <v>1222</v>
      </c>
      <c r="E1191" s="4" t="s">
        <v>25</v>
      </c>
      <c r="F1191" s="4" t="s">
        <v>25</v>
      </c>
      <c r="G1191" s="125" t="s">
        <v>4505</v>
      </c>
      <c r="H1191" s="45" t="s">
        <v>3007</v>
      </c>
      <c r="I1191" s="4" t="s">
        <v>26</v>
      </c>
      <c r="J1191" s="4" t="s">
        <v>2779</v>
      </c>
      <c r="K1191" s="4" t="s">
        <v>2780</v>
      </c>
      <c r="L1191" s="5"/>
      <c r="M1191" s="5"/>
      <c r="N1191" s="135">
        <v>1</v>
      </c>
    </row>
    <row r="1192" spans="1:14" ht="52.05" customHeight="1">
      <c r="A1192" s="4" t="s">
        <v>1516</v>
      </c>
      <c r="B1192" s="4" t="s">
        <v>1344</v>
      </c>
      <c r="C1192" s="4" t="s">
        <v>45</v>
      </c>
      <c r="D1192" s="4" t="s">
        <v>6</v>
      </c>
      <c r="E1192" s="4" t="s">
        <v>1515</v>
      </c>
      <c r="F1192" s="4" t="s">
        <v>2270</v>
      </c>
      <c r="G1192" s="125" t="s">
        <v>4511</v>
      </c>
      <c r="H1192" s="45" t="s">
        <v>4510</v>
      </c>
      <c r="I1192" s="4" t="s">
        <v>567</v>
      </c>
      <c r="J1192" s="5" t="s">
        <v>536</v>
      </c>
      <c r="K1192" s="4" t="s">
        <v>4509</v>
      </c>
      <c r="L1192" s="5" t="s">
        <v>536</v>
      </c>
      <c r="M1192" s="4" t="s">
        <v>4509</v>
      </c>
      <c r="N1192" s="135">
        <v>1</v>
      </c>
    </row>
    <row r="1193" spans="1:14" ht="52.05" customHeight="1">
      <c r="A1193" s="5" t="s">
        <v>1516</v>
      </c>
      <c r="B1193" s="5" t="s">
        <v>1344</v>
      </c>
      <c r="C1193" s="5" t="s">
        <v>29</v>
      </c>
      <c r="D1193" s="5" t="s">
        <v>193</v>
      </c>
      <c r="E1193" s="5" t="s">
        <v>1518</v>
      </c>
      <c r="F1193" s="4" t="s">
        <v>750</v>
      </c>
      <c r="G1193" s="125" t="s">
        <v>4506</v>
      </c>
      <c r="H1193" s="31" t="s">
        <v>1820</v>
      </c>
      <c r="I1193" s="5" t="s">
        <v>23</v>
      </c>
      <c r="J1193" s="5" t="s">
        <v>184</v>
      </c>
      <c r="K1193" s="5" t="s">
        <v>1821</v>
      </c>
      <c r="L1193" s="5"/>
      <c r="M1193" s="5"/>
      <c r="N1193" s="135">
        <v>1</v>
      </c>
    </row>
    <row r="1194" spans="1:14" ht="52.05" customHeight="1">
      <c r="A1194" s="5" t="s">
        <v>1516</v>
      </c>
      <c r="B1194" s="5" t="s">
        <v>1344</v>
      </c>
      <c r="C1194" s="5" t="s">
        <v>45</v>
      </c>
      <c r="D1194" s="5" t="s">
        <v>193</v>
      </c>
      <c r="E1194" s="5" t="s">
        <v>1518</v>
      </c>
      <c r="F1194" s="4" t="s">
        <v>750</v>
      </c>
      <c r="G1194" s="125" t="s">
        <v>4512</v>
      </c>
      <c r="H1194" s="31" t="s">
        <v>1517</v>
      </c>
      <c r="I1194" s="5" t="s">
        <v>23</v>
      </c>
      <c r="J1194" s="5" t="s">
        <v>536</v>
      </c>
      <c r="K1194" s="5" t="s">
        <v>1503</v>
      </c>
      <c r="L1194" s="5" t="s">
        <v>536</v>
      </c>
      <c r="M1194" s="5" t="s">
        <v>1503</v>
      </c>
      <c r="N1194" s="135">
        <v>1</v>
      </c>
    </row>
    <row r="1195" spans="1:14" ht="52.05" customHeight="1">
      <c r="A1195" s="5" t="s">
        <v>1516</v>
      </c>
      <c r="B1195" s="4" t="s">
        <v>19</v>
      </c>
      <c r="C1195" s="4" t="s">
        <v>746</v>
      </c>
      <c r="D1195" s="4" t="s">
        <v>654</v>
      </c>
      <c r="E1195" s="4" t="s">
        <v>181</v>
      </c>
      <c r="F1195" s="4" t="s">
        <v>641</v>
      </c>
      <c r="G1195" s="125" t="s">
        <v>4505</v>
      </c>
      <c r="H1195" s="45" t="s">
        <v>2778</v>
      </c>
      <c r="I1195" s="4" t="s">
        <v>26</v>
      </c>
      <c r="J1195" s="4" t="s">
        <v>2779</v>
      </c>
      <c r="K1195" s="4" t="s">
        <v>2780</v>
      </c>
      <c r="L1195" s="5"/>
      <c r="M1195" s="5"/>
      <c r="N1195" s="135">
        <v>1</v>
      </c>
    </row>
    <row r="1196" spans="1:14" ht="52.05" customHeight="1">
      <c r="A1196" s="5" t="s">
        <v>1516</v>
      </c>
      <c r="B1196" s="4" t="s">
        <v>1344</v>
      </c>
      <c r="C1196" s="4" t="s">
        <v>66</v>
      </c>
      <c r="D1196" s="4" t="s">
        <v>377</v>
      </c>
      <c r="E1196" s="4" t="s">
        <v>25</v>
      </c>
      <c r="F1196" s="4" t="s">
        <v>641</v>
      </c>
      <c r="G1196" s="125" t="s">
        <v>4517</v>
      </c>
      <c r="H1196" s="45" t="s">
        <v>2225</v>
      </c>
      <c r="I1196" s="4" t="s">
        <v>26</v>
      </c>
      <c r="J1196" s="4" t="s">
        <v>237</v>
      </c>
      <c r="K1196" s="4" t="s">
        <v>4516</v>
      </c>
      <c r="L1196" s="5"/>
      <c r="M1196" s="5"/>
      <c r="N1196" s="135">
        <v>1</v>
      </c>
    </row>
    <row r="1197" spans="1:14" ht="52.05" customHeight="1">
      <c r="A1197" s="4" t="s">
        <v>1516</v>
      </c>
      <c r="B1197" s="4" t="s">
        <v>1344</v>
      </c>
      <c r="C1197" s="4" t="s">
        <v>45</v>
      </c>
      <c r="D1197" s="4" t="s">
        <v>5</v>
      </c>
      <c r="E1197" s="4" t="s">
        <v>1061</v>
      </c>
      <c r="F1197" s="4" t="s">
        <v>711</v>
      </c>
      <c r="G1197" s="125" t="s">
        <v>4521</v>
      </c>
      <c r="H1197" s="45" t="s">
        <v>2999</v>
      </c>
      <c r="I1197" s="5" t="s">
        <v>567</v>
      </c>
      <c r="J1197" s="4" t="s">
        <v>1352</v>
      </c>
      <c r="K1197" s="4" t="s">
        <v>1352</v>
      </c>
      <c r="L1197" s="5"/>
      <c r="M1197" s="5"/>
      <c r="N1197" s="135">
        <v>1</v>
      </c>
    </row>
    <row r="1198" spans="1:14" ht="52.05" customHeight="1">
      <c r="A1198" s="5" t="s">
        <v>1516</v>
      </c>
      <c r="B1198" s="4" t="s">
        <v>18</v>
      </c>
      <c r="C1198" s="4" t="s">
        <v>66</v>
      </c>
      <c r="D1198" s="4" t="s">
        <v>1</v>
      </c>
      <c r="E1198" s="4" t="s">
        <v>25</v>
      </c>
      <c r="F1198" s="4" t="s">
        <v>366</v>
      </c>
      <c r="G1198" s="125" t="s">
        <v>4518</v>
      </c>
      <c r="H1198" s="45" t="s">
        <v>2235</v>
      </c>
      <c r="I1198" s="4" t="s">
        <v>26</v>
      </c>
      <c r="J1198" s="4" t="s">
        <v>237</v>
      </c>
      <c r="K1198" s="4" t="s">
        <v>2839</v>
      </c>
      <c r="L1198" s="5"/>
      <c r="M1198" s="5"/>
      <c r="N1198" s="135">
        <v>1</v>
      </c>
    </row>
    <row r="1199" spans="1:14" ht="52.05" customHeight="1">
      <c r="A1199" s="4" t="s">
        <v>1522</v>
      </c>
      <c r="B1199" s="5" t="s">
        <v>18</v>
      </c>
      <c r="C1199" s="5" t="s">
        <v>45</v>
      </c>
      <c r="D1199" s="5" t="s">
        <v>1</v>
      </c>
      <c r="E1199" s="4" t="s">
        <v>181</v>
      </c>
      <c r="F1199" s="4" t="s">
        <v>25</v>
      </c>
      <c r="G1199" s="125" t="s">
        <v>4531</v>
      </c>
      <c r="H1199" s="31" t="s">
        <v>1521</v>
      </c>
      <c r="I1199" s="5" t="s">
        <v>26</v>
      </c>
      <c r="J1199" s="5" t="s">
        <v>536</v>
      </c>
      <c r="K1199" s="5" t="s">
        <v>1505</v>
      </c>
      <c r="L1199" s="5" t="s">
        <v>536</v>
      </c>
      <c r="M1199" s="5" t="s">
        <v>1505</v>
      </c>
      <c r="N1199" s="135">
        <v>1</v>
      </c>
    </row>
    <row r="1200" spans="1:14" ht="52.05" customHeight="1">
      <c r="A1200" s="5" t="s">
        <v>1522</v>
      </c>
      <c r="B1200" s="5" t="s">
        <v>1344</v>
      </c>
      <c r="C1200" s="4" t="s">
        <v>20</v>
      </c>
      <c r="D1200" s="4" t="s">
        <v>6</v>
      </c>
      <c r="E1200" s="4" t="s">
        <v>48</v>
      </c>
      <c r="F1200" s="4" t="s">
        <v>25</v>
      </c>
      <c r="G1200" s="125" t="s">
        <v>4526</v>
      </c>
      <c r="H1200" s="45" t="s">
        <v>2753</v>
      </c>
      <c r="I1200" s="4" t="s">
        <v>26</v>
      </c>
      <c r="J1200" s="4" t="s">
        <v>259</v>
      </c>
      <c r="K1200" s="4" t="s">
        <v>259</v>
      </c>
      <c r="L1200" s="5"/>
      <c r="M1200" s="5"/>
      <c r="N1200" s="135">
        <v>1</v>
      </c>
    </row>
    <row r="1201" spans="1:14" ht="52.05" customHeight="1">
      <c r="A1201" s="5" t="s">
        <v>1522</v>
      </c>
      <c r="B1201" s="4" t="s">
        <v>19</v>
      </c>
      <c r="C1201" s="4" t="s">
        <v>2100</v>
      </c>
      <c r="D1201" s="4" t="s">
        <v>654</v>
      </c>
      <c r="E1201" s="4" t="s">
        <v>25</v>
      </c>
      <c r="F1201" s="4" t="s">
        <v>641</v>
      </c>
      <c r="G1201" s="125" t="s">
        <v>4529</v>
      </c>
      <c r="H1201" s="45" t="s">
        <v>2777</v>
      </c>
      <c r="I1201" s="4" t="s">
        <v>26</v>
      </c>
      <c r="J1201" s="4" t="s">
        <v>250</v>
      </c>
      <c r="K1201" s="4" t="s">
        <v>2776</v>
      </c>
      <c r="L1201" s="5"/>
      <c r="M1201" s="5"/>
      <c r="N1201" s="135">
        <v>1</v>
      </c>
    </row>
    <row r="1202" spans="1:14" ht="52.05" customHeight="1">
      <c r="A1202" s="4" t="s">
        <v>1522</v>
      </c>
      <c r="B1202" s="4" t="s">
        <v>1344</v>
      </c>
      <c r="C1202" s="4" t="s">
        <v>45</v>
      </c>
      <c r="D1202" s="4" t="s">
        <v>1222</v>
      </c>
      <c r="E1202" s="4" t="s">
        <v>565</v>
      </c>
      <c r="F1202" s="4" t="s">
        <v>25</v>
      </c>
      <c r="G1202" s="125" t="s">
        <v>4535</v>
      </c>
      <c r="H1202" s="45" t="s">
        <v>2768</v>
      </c>
      <c r="I1202" s="4" t="s">
        <v>567</v>
      </c>
      <c r="J1202" s="4" t="s">
        <v>213</v>
      </c>
      <c r="K1202" s="4" t="s">
        <v>736</v>
      </c>
      <c r="L1202" s="5"/>
      <c r="M1202" s="5"/>
      <c r="N1202" s="135">
        <v>1</v>
      </c>
    </row>
    <row r="1203" spans="1:14" ht="52.05" customHeight="1">
      <c r="A1203" s="4" t="s">
        <v>1522</v>
      </c>
      <c r="B1203" s="4" t="s">
        <v>1344</v>
      </c>
      <c r="C1203" s="4" t="s">
        <v>29</v>
      </c>
      <c r="D1203" s="4" t="s">
        <v>1222</v>
      </c>
      <c r="E1203" s="4" t="s">
        <v>565</v>
      </c>
      <c r="F1203" s="4" t="s">
        <v>25</v>
      </c>
      <c r="G1203" s="125" t="s">
        <v>4539</v>
      </c>
      <c r="H1203" s="45" t="s">
        <v>2749</v>
      </c>
      <c r="I1203" s="4" t="s">
        <v>567</v>
      </c>
      <c r="J1203" s="5" t="s">
        <v>1199</v>
      </c>
      <c r="K1203" s="4" t="s">
        <v>2744</v>
      </c>
      <c r="L1203" s="5"/>
      <c r="M1203" s="5"/>
      <c r="N1203" s="135">
        <v>1</v>
      </c>
    </row>
    <row r="1204" spans="1:14" ht="52.05" customHeight="1">
      <c r="A1204" s="5" t="s">
        <v>1522</v>
      </c>
      <c r="B1204" s="5" t="s">
        <v>1344</v>
      </c>
      <c r="C1204" s="5" t="s">
        <v>45</v>
      </c>
      <c r="D1204" s="5" t="s">
        <v>1691</v>
      </c>
      <c r="E1204" s="5" t="s">
        <v>1453</v>
      </c>
      <c r="F1204" s="4" t="s">
        <v>2289</v>
      </c>
      <c r="G1204" s="125" t="s">
        <v>4534</v>
      </c>
      <c r="H1204" s="31" t="s">
        <v>1526</v>
      </c>
      <c r="I1204" s="5" t="s">
        <v>567</v>
      </c>
      <c r="J1204" s="5" t="s">
        <v>536</v>
      </c>
      <c r="K1204" s="5" t="s">
        <v>1509</v>
      </c>
      <c r="L1204" s="5" t="s">
        <v>536</v>
      </c>
      <c r="M1204" s="5" t="s">
        <v>1509</v>
      </c>
      <c r="N1204" s="135">
        <v>1</v>
      </c>
    </row>
    <row r="1205" spans="1:14" ht="52.05" customHeight="1">
      <c r="A1205" s="5" t="s">
        <v>1522</v>
      </c>
      <c r="B1205" s="5" t="s">
        <v>1344</v>
      </c>
      <c r="C1205" s="5" t="s">
        <v>45</v>
      </c>
      <c r="D1205" s="5" t="s">
        <v>0</v>
      </c>
      <c r="E1205" s="5" t="s">
        <v>25</v>
      </c>
      <c r="F1205" s="4" t="s">
        <v>2120</v>
      </c>
      <c r="G1205" s="125" t="s">
        <v>4533</v>
      </c>
      <c r="H1205" s="31" t="s">
        <v>1524</v>
      </c>
      <c r="I1205" s="5" t="s">
        <v>567</v>
      </c>
      <c r="J1205" s="5" t="s">
        <v>536</v>
      </c>
      <c r="K1205" s="5" t="s">
        <v>1508</v>
      </c>
      <c r="L1205" s="5" t="s">
        <v>536</v>
      </c>
      <c r="M1205" s="5" t="s">
        <v>1508</v>
      </c>
      <c r="N1205" s="135">
        <v>1</v>
      </c>
    </row>
    <row r="1206" spans="1:14" ht="52.05" customHeight="1">
      <c r="A1206" s="4" t="s">
        <v>1522</v>
      </c>
      <c r="B1206" s="4" t="s">
        <v>1344</v>
      </c>
      <c r="C1206" s="4" t="s">
        <v>29</v>
      </c>
      <c r="D1206" s="4" t="s">
        <v>1222</v>
      </c>
      <c r="E1206" s="4" t="s">
        <v>2321</v>
      </c>
      <c r="F1206" s="4" t="s">
        <v>1045</v>
      </c>
      <c r="G1206" s="125" t="s">
        <v>4537</v>
      </c>
      <c r="H1206" s="45" t="s">
        <v>2773</v>
      </c>
      <c r="I1206" s="4" t="s">
        <v>742</v>
      </c>
      <c r="J1206" s="4" t="s">
        <v>213</v>
      </c>
      <c r="K1206" s="4" t="s">
        <v>2769</v>
      </c>
      <c r="L1206" s="5"/>
      <c r="M1206" s="5"/>
      <c r="N1206" s="135">
        <v>1</v>
      </c>
    </row>
    <row r="1207" spans="1:14" ht="52.05" customHeight="1">
      <c r="A1207" s="4" t="s">
        <v>1522</v>
      </c>
      <c r="B1207" s="4" t="s">
        <v>1344</v>
      </c>
      <c r="C1207" s="4" t="s">
        <v>45</v>
      </c>
      <c r="D1207" s="4" t="s">
        <v>1222</v>
      </c>
      <c r="E1207" s="4" t="s">
        <v>25</v>
      </c>
      <c r="F1207" s="4" t="s">
        <v>25</v>
      </c>
      <c r="G1207" s="125" t="s">
        <v>4536</v>
      </c>
      <c r="H1207" s="45" t="s">
        <v>2772</v>
      </c>
      <c r="I1207" s="4" t="s">
        <v>26</v>
      </c>
      <c r="J1207" s="4" t="s">
        <v>213</v>
      </c>
      <c r="K1207" s="4" t="s">
        <v>2771</v>
      </c>
      <c r="L1207" s="5"/>
      <c r="M1207" s="5"/>
      <c r="N1207" s="135">
        <v>1</v>
      </c>
    </row>
    <row r="1208" spans="1:14" ht="52.05" customHeight="1">
      <c r="A1208" s="4" t="s">
        <v>1522</v>
      </c>
      <c r="B1208" s="4" t="s">
        <v>1344</v>
      </c>
      <c r="C1208" s="4" t="s">
        <v>29</v>
      </c>
      <c r="D1208" s="4" t="s">
        <v>1222</v>
      </c>
      <c r="E1208" s="4" t="s">
        <v>61</v>
      </c>
      <c r="F1208" s="4" t="s">
        <v>25</v>
      </c>
      <c r="G1208" s="125" t="s">
        <v>4540</v>
      </c>
      <c r="H1208" s="45" t="s">
        <v>2750</v>
      </c>
      <c r="I1208" s="4" t="s">
        <v>742</v>
      </c>
      <c r="J1208" s="5" t="s">
        <v>1199</v>
      </c>
      <c r="K1208" s="4" t="s">
        <v>2745</v>
      </c>
      <c r="L1208" s="5"/>
      <c r="M1208" s="5"/>
      <c r="N1208" s="135">
        <v>1</v>
      </c>
    </row>
    <row r="1209" spans="1:14" ht="52.05" customHeight="1">
      <c r="A1209" s="5" t="s">
        <v>1522</v>
      </c>
      <c r="B1209" s="4" t="s">
        <v>1344</v>
      </c>
      <c r="C1209" s="4" t="s">
        <v>20</v>
      </c>
      <c r="D1209" s="4" t="s">
        <v>1222</v>
      </c>
      <c r="E1209" s="4" t="s">
        <v>25</v>
      </c>
      <c r="F1209" s="4" t="s">
        <v>1690</v>
      </c>
      <c r="G1209" s="125" t="s">
        <v>4530</v>
      </c>
      <c r="H1209" s="45" t="s">
        <v>2884</v>
      </c>
      <c r="I1209" s="4" t="s">
        <v>26</v>
      </c>
      <c r="J1209" s="4" t="s">
        <v>696</v>
      </c>
      <c r="K1209" s="4" t="s">
        <v>696</v>
      </c>
      <c r="L1209" s="5"/>
      <c r="M1209" s="5"/>
      <c r="N1209" s="135">
        <v>1</v>
      </c>
    </row>
    <row r="1210" spans="1:14" ht="52.05" customHeight="1">
      <c r="A1210" s="5" t="s">
        <v>1522</v>
      </c>
      <c r="B1210" s="5" t="s">
        <v>1344</v>
      </c>
      <c r="C1210" s="5" t="s">
        <v>45</v>
      </c>
      <c r="D1210" s="5" t="s">
        <v>6</v>
      </c>
      <c r="E1210" s="5" t="s">
        <v>1518</v>
      </c>
      <c r="F1210" s="4" t="s">
        <v>28</v>
      </c>
      <c r="G1210" s="125" t="s">
        <v>4532</v>
      </c>
      <c r="H1210" s="45" t="s">
        <v>3010</v>
      </c>
      <c r="I1210" s="5" t="s">
        <v>567</v>
      </c>
      <c r="J1210" s="5" t="s">
        <v>536</v>
      </c>
      <c r="K1210" s="5" t="s">
        <v>1507</v>
      </c>
      <c r="L1210" s="5" t="s">
        <v>536</v>
      </c>
      <c r="M1210" s="5" t="s">
        <v>1507</v>
      </c>
      <c r="N1210" s="135">
        <v>1</v>
      </c>
    </row>
    <row r="1211" spans="1:14" ht="52.05" customHeight="1">
      <c r="A1211" s="4" t="s">
        <v>1522</v>
      </c>
      <c r="B1211" s="4" t="s">
        <v>1344</v>
      </c>
      <c r="C1211" s="4" t="s">
        <v>29</v>
      </c>
      <c r="D1211" s="4" t="s">
        <v>1222</v>
      </c>
      <c r="E1211" s="4" t="s">
        <v>2321</v>
      </c>
      <c r="F1211" s="4" t="s">
        <v>1045</v>
      </c>
      <c r="G1211" s="125" t="s">
        <v>4538</v>
      </c>
      <c r="H1211" s="45" t="s">
        <v>2774</v>
      </c>
      <c r="I1211" s="4" t="s">
        <v>567</v>
      </c>
      <c r="J1211" s="4" t="s">
        <v>213</v>
      </c>
      <c r="K1211" s="4" t="s">
        <v>2770</v>
      </c>
      <c r="L1211" s="5"/>
      <c r="M1211" s="5"/>
      <c r="N1211" s="135">
        <v>1</v>
      </c>
    </row>
    <row r="1212" spans="1:14" ht="52.05" customHeight="1">
      <c r="A1212" s="5" t="s">
        <v>1522</v>
      </c>
      <c r="B1212" s="5" t="s">
        <v>1344</v>
      </c>
      <c r="C1212" s="4" t="s">
        <v>45</v>
      </c>
      <c r="D1212" s="4" t="s">
        <v>1501</v>
      </c>
      <c r="E1212" s="4" t="s">
        <v>25</v>
      </c>
      <c r="F1212" s="4" t="s">
        <v>2119</v>
      </c>
      <c r="G1212" s="125" t="s">
        <v>4527</v>
      </c>
      <c r="H1212" s="45" t="s">
        <v>2767</v>
      </c>
      <c r="I1212" s="4" t="s">
        <v>742</v>
      </c>
      <c r="J1212" s="4" t="s">
        <v>1720</v>
      </c>
      <c r="K1212" s="4" t="s">
        <v>1720</v>
      </c>
      <c r="L1212" s="5"/>
      <c r="M1212" s="5"/>
      <c r="N1212" s="135">
        <v>1</v>
      </c>
    </row>
    <row r="1213" spans="1:14" ht="52.05" customHeight="1">
      <c r="A1213" s="4" t="s">
        <v>1522</v>
      </c>
      <c r="B1213" s="4" t="s">
        <v>1344</v>
      </c>
      <c r="C1213" s="4" t="s">
        <v>345</v>
      </c>
      <c r="D1213" s="5" t="s">
        <v>8</v>
      </c>
      <c r="E1213" s="4" t="s">
        <v>25</v>
      </c>
      <c r="F1213" s="4" t="s">
        <v>641</v>
      </c>
      <c r="G1213" s="125" t="s">
        <v>4543</v>
      </c>
      <c r="H1213" s="32" t="s">
        <v>4542</v>
      </c>
      <c r="I1213" s="4" t="s">
        <v>26</v>
      </c>
      <c r="J1213" s="4" t="s">
        <v>2006</v>
      </c>
      <c r="K1213" s="4" t="s">
        <v>2006</v>
      </c>
      <c r="L1213" s="5"/>
      <c r="M1213" s="5"/>
      <c r="N1213" s="135">
        <v>1</v>
      </c>
    </row>
    <row r="1214" spans="1:14" ht="52.05" customHeight="1">
      <c r="A1214" s="4" t="s">
        <v>1522</v>
      </c>
      <c r="B1214" s="4" t="s">
        <v>1344</v>
      </c>
      <c r="C1214" s="4" t="s">
        <v>345</v>
      </c>
      <c r="D1214" s="4" t="s">
        <v>1690</v>
      </c>
      <c r="E1214" s="4" t="s">
        <v>25</v>
      </c>
      <c r="F1214" s="4" t="s">
        <v>641</v>
      </c>
      <c r="G1214" s="125" t="s">
        <v>4544</v>
      </c>
      <c r="H1214" s="45" t="s">
        <v>4541</v>
      </c>
      <c r="I1214" s="4" t="s">
        <v>26</v>
      </c>
      <c r="J1214" s="4" t="s">
        <v>2006</v>
      </c>
      <c r="K1214" s="4" t="s">
        <v>2006</v>
      </c>
      <c r="L1214" s="5"/>
      <c r="M1214" s="5"/>
      <c r="N1214" s="135">
        <v>1</v>
      </c>
    </row>
    <row r="1215" spans="1:14" ht="52.05" customHeight="1">
      <c r="A1215" s="5" t="s">
        <v>1525</v>
      </c>
      <c r="B1215" s="4" t="s">
        <v>1344</v>
      </c>
      <c r="C1215" s="4" t="s">
        <v>45</v>
      </c>
      <c r="D1215" s="4" t="s">
        <v>0</v>
      </c>
      <c r="E1215" s="4" t="s">
        <v>1453</v>
      </c>
      <c r="F1215" s="4" t="s">
        <v>71</v>
      </c>
      <c r="G1215" s="125" t="s">
        <v>4545</v>
      </c>
      <c r="H1215" s="45" t="s">
        <v>2512</v>
      </c>
      <c r="I1215" s="5" t="s">
        <v>567</v>
      </c>
      <c r="J1215" s="4" t="s">
        <v>4547</v>
      </c>
      <c r="K1215" s="4" t="s">
        <v>4547</v>
      </c>
      <c r="L1215" s="5"/>
      <c r="M1215" s="5"/>
      <c r="N1215" s="135">
        <v>1</v>
      </c>
    </row>
    <row r="1216" spans="1:14" ht="52.05" customHeight="1">
      <c r="A1216" s="5" t="s">
        <v>1525</v>
      </c>
      <c r="B1216" s="5" t="s">
        <v>1344</v>
      </c>
      <c r="C1216" s="5" t="s">
        <v>45</v>
      </c>
      <c r="D1216" s="5" t="s">
        <v>538</v>
      </c>
      <c r="E1216" s="5" t="s">
        <v>537</v>
      </c>
      <c r="F1216" s="4" t="s">
        <v>2120</v>
      </c>
      <c r="G1216" s="125" t="s">
        <v>4549</v>
      </c>
      <c r="H1216" s="45" t="s">
        <v>3011</v>
      </c>
      <c r="I1216" s="5" t="s">
        <v>567</v>
      </c>
      <c r="J1216" s="5" t="s">
        <v>477</v>
      </c>
      <c r="K1216" s="5" t="s">
        <v>1932</v>
      </c>
      <c r="L1216" s="5"/>
      <c r="M1216" s="5"/>
      <c r="N1216" s="135">
        <v>1</v>
      </c>
    </row>
    <row r="1217" spans="1:14" ht="52.05" customHeight="1">
      <c r="A1217" s="5" t="s">
        <v>1525</v>
      </c>
      <c r="B1217" s="4" t="s">
        <v>1344</v>
      </c>
      <c r="C1217" s="4" t="s">
        <v>45</v>
      </c>
      <c r="D1217" s="4" t="s">
        <v>8</v>
      </c>
      <c r="E1217" s="4" t="s">
        <v>1453</v>
      </c>
      <c r="F1217" s="4" t="s">
        <v>1045</v>
      </c>
      <c r="G1217" s="125" t="s">
        <v>4546</v>
      </c>
      <c r="H1217" s="45" t="s">
        <v>2484</v>
      </c>
      <c r="I1217" s="5" t="s">
        <v>567</v>
      </c>
      <c r="J1217" s="4" t="s">
        <v>4547</v>
      </c>
      <c r="K1217" s="4" t="s">
        <v>4547</v>
      </c>
      <c r="L1217" s="5"/>
      <c r="M1217" s="5"/>
      <c r="N1217" s="135">
        <v>1</v>
      </c>
    </row>
    <row r="1218" spans="1:14" ht="52.05" customHeight="1">
      <c r="A1218" s="5" t="s">
        <v>1525</v>
      </c>
      <c r="B1218" s="4" t="s">
        <v>19</v>
      </c>
      <c r="C1218" s="4" t="s">
        <v>66</v>
      </c>
      <c r="D1218" s="4" t="s">
        <v>654</v>
      </c>
      <c r="E1218" s="4" t="s">
        <v>25</v>
      </c>
      <c r="F1218" s="4" t="s">
        <v>2120</v>
      </c>
      <c r="G1218" s="125" t="s">
        <v>4550</v>
      </c>
      <c r="H1218" s="45" t="s">
        <v>2231</v>
      </c>
      <c r="I1218" s="4" t="s">
        <v>784</v>
      </c>
      <c r="J1218" s="4" t="s">
        <v>237</v>
      </c>
      <c r="K1218" s="4" t="s">
        <v>2840</v>
      </c>
      <c r="L1218" s="5"/>
      <c r="M1218" s="5"/>
      <c r="N1218" s="135">
        <v>1</v>
      </c>
    </row>
    <row r="1219" spans="1:14" ht="52.05" customHeight="1">
      <c r="A1219" s="5" t="s">
        <v>1525</v>
      </c>
      <c r="B1219" s="5" t="s">
        <v>1344</v>
      </c>
      <c r="C1219" s="5" t="s">
        <v>45</v>
      </c>
      <c r="D1219" s="5" t="s">
        <v>4</v>
      </c>
      <c r="E1219" s="5" t="s">
        <v>61</v>
      </c>
      <c r="F1219" s="4" t="s">
        <v>28</v>
      </c>
      <c r="G1219" s="125" t="s">
        <v>4548</v>
      </c>
      <c r="H1219" s="31" t="s">
        <v>1527</v>
      </c>
      <c r="I1219" s="5" t="s">
        <v>567</v>
      </c>
      <c r="J1219" s="5" t="s">
        <v>536</v>
      </c>
      <c r="K1219" s="5" t="s">
        <v>1510</v>
      </c>
      <c r="L1219" s="5" t="s">
        <v>536</v>
      </c>
      <c r="M1219" s="5" t="s">
        <v>1510</v>
      </c>
      <c r="N1219" s="135">
        <v>1</v>
      </c>
    </row>
    <row r="1220" spans="1:14" ht="52.05" customHeight="1">
      <c r="A1220" s="5" t="s">
        <v>1525</v>
      </c>
      <c r="B1220" s="5" t="s">
        <v>1344</v>
      </c>
      <c r="C1220" s="5" t="s">
        <v>289</v>
      </c>
      <c r="D1220" s="4" t="s">
        <v>3</v>
      </c>
      <c r="E1220" s="5" t="s">
        <v>690</v>
      </c>
      <c r="F1220" s="4" t="s">
        <v>2270</v>
      </c>
      <c r="G1220" s="125" t="s">
        <v>4551</v>
      </c>
      <c r="H1220" s="31" t="s">
        <v>1813</v>
      </c>
      <c r="I1220" s="5" t="s">
        <v>567</v>
      </c>
      <c r="J1220" s="5" t="s">
        <v>1197</v>
      </c>
      <c r="K1220" s="5" t="s">
        <v>1197</v>
      </c>
      <c r="L1220" s="5"/>
      <c r="M1220" s="5"/>
      <c r="N1220" s="135">
        <v>1</v>
      </c>
    </row>
    <row r="1221" spans="1:14" ht="52.05" customHeight="1">
      <c r="A1221" s="5" t="s">
        <v>1528</v>
      </c>
      <c r="B1221" s="4" t="s">
        <v>1344</v>
      </c>
      <c r="C1221" s="4" t="s">
        <v>45</v>
      </c>
      <c r="D1221" s="4" t="s">
        <v>903</v>
      </c>
      <c r="E1221" s="4" t="s">
        <v>25</v>
      </c>
      <c r="F1221" s="4" t="s">
        <v>641</v>
      </c>
      <c r="G1221" s="125" t="s">
        <v>4556</v>
      </c>
      <c r="H1221" s="45" t="s">
        <v>2201</v>
      </c>
      <c r="I1221" s="4" t="s">
        <v>26</v>
      </c>
      <c r="J1221" s="5" t="s">
        <v>237</v>
      </c>
      <c r="K1221" s="4" t="s">
        <v>2841</v>
      </c>
      <c r="L1221" s="5"/>
      <c r="M1221" s="5"/>
      <c r="N1221" s="135">
        <v>1</v>
      </c>
    </row>
    <row r="1222" spans="1:14" ht="52.05" customHeight="1">
      <c r="A1222" s="5" t="s">
        <v>1528</v>
      </c>
      <c r="B1222" s="5" t="s">
        <v>1344</v>
      </c>
      <c r="C1222" s="5" t="s">
        <v>345</v>
      </c>
      <c r="D1222" s="5" t="s">
        <v>2</v>
      </c>
      <c r="E1222" s="4" t="s">
        <v>25</v>
      </c>
      <c r="F1222" s="4" t="s">
        <v>1628</v>
      </c>
      <c r="G1222" s="125" t="s">
        <v>4552</v>
      </c>
      <c r="H1222" s="31" t="s">
        <v>1823</v>
      </c>
      <c r="I1222" s="5" t="s">
        <v>26</v>
      </c>
      <c r="J1222" s="5" t="s">
        <v>184</v>
      </c>
      <c r="K1222" s="5" t="s">
        <v>1824</v>
      </c>
      <c r="L1222" s="5"/>
      <c r="M1222" s="5"/>
      <c r="N1222" s="135">
        <v>1</v>
      </c>
    </row>
    <row r="1223" spans="1:14" ht="52.05" customHeight="1">
      <c r="A1223" s="5" t="s">
        <v>1528</v>
      </c>
      <c r="B1223" s="4" t="s">
        <v>1344</v>
      </c>
      <c r="C1223" s="4" t="s">
        <v>66</v>
      </c>
      <c r="D1223" s="4" t="s">
        <v>7803</v>
      </c>
      <c r="E1223" s="5" t="s">
        <v>38</v>
      </c>
      <c r="F1223" s="4" t="s">
        <v>145</v>
      </c>
      <c r="G1223" s="125" t="s">
        <v>4559</v>
      </c>
      <c r="H1223" s="45" t="s">
        <v>3089</v>
      </c>
      <c r="I1223" s="4" t="s">
        <v>118</v>
      </c>
      <c r="J1223" s="5" t="s">
        <v>237</v>
      </c>
      <c r="K1223" s="4" t="s">
        <v>2842</v>
      </c>
      <c r="L1223" s="5"/>
      <c r="M1223" s="5"/>
      <c r="N1223" s="135">
        <v>1</v>
      </c>
    </row>
    <row r="1224" spans="1:14" ht="52.05" customHeight="1">
      <c r="A1224" s="5" t="s">
        <v>1528</v>
      </c>
      <c r="B1224" s="5" t="s">
        <v>1344</v>
      </c>
      <c r="C1224" s="5" t="s">
        <v>45</v>
      </c>
      <c r="D1224" s="5" t="s">
        <v>1501</v>
      </c>
      <c r="E1224" s="5" t="s">
        <v>25</v>
      </c>
      <c r="F1224" s="4" t="s">
        <v>585</v>
      </c>
      <c r="G1224" s="125" t="s">
        <v>4553</v>
      </c>
      <c r="H1224" s="31" t="s">
        <v>1529</v>
      </c>
      <c r="I1224" s="5" t="s">
        <v>742</v>
      </c>
      <c r="J1224" s="5" t="s">
        <v>536</v>
      </c>
      <c r="K1224" s="5" t="s">
        <v>1511</v>
      </c>
      <c r="L1224" s="5" t="s">
        <v>536</v>
      </c>
      <c r="M1224" s="5" t="s">
        <v>1511</v>
      </c>
      <c r="N1224" s="135">
        <v>1</v>
      </c>
    </row>
    <row r="1225" spans="1:14" ht="52.05" customHeight="1">
      <c r="A1225" s="5" t="s">
        <v>1528</v>
      </c>
      <c r="B1225" s="5" t="s">
        <v>1344</v>
      </c>
      <c r="C1225" s="5" t="s">
        <v>45</v>
      </c>
      <c r="D1225" s="5" t="s">
        <v>193</v>
      </c>
      <c r="E1225" s="5" t="s">
        <v>1518</v>
      </c>
      <c r="F1225" s="4" t="s">
        <v>1969</v>
      </c>
      <c r="G1225" s="125" t="s">
        <v>4554</v>
      </c>
      <c r="H1225" s="31" t="s">
        <v>1837</v>
      </c>
      <c r="I1225" s="5" t="s">
        <v>567</v>
      </c>
      <c r="J1225" s="5" t="s">
        <v>477</v>
      </c>
      <c r="K1225" s="5" t="s">
        <v>1933</v>
      </c>
      <c r="L1225" s="5"/>
      <c r="M1225" s="5"/>
      <c r="N1225" s="135">
        <v>1</v>
      </c>
    </row>
    <row r="1226" spans="1:14" ht="52.05" customHeight="1">
      <c r="A1226" s="5" t="s">
        <v>1528</v>
      </c>
      <c r="B1226" s="5" t="s">
        <v>1344</v>
      </c>
      <c r="C1226" s="5" t="s">
        <v>45</v>
      </c>
      <c r="D1226" s="5" t="s">
        <v>1709</v>
      </c>
      <c r="E1226" s="5" t="s">
        <v>181</v>
      </c>
      <c r="F1226" s="4" t="s">
        <v>2120</v>
      </c>
      <c r="G1226" s="125" t="s">
        <v>4555</v>
      </c>
      <c r="H1226" s="31" t="s">
        <v>1838</v>
      </c>
      <c r="I1226" s="5" t="s">
        <v>567</v>
      </c>
      <c r="J1226" s="5" t="s">
        <v>477</v>
      </c>
      <c r="K1226" s="5" t="s">
        <v>1934</v>
      </c>
      <c r="L1226" s="5"/>
      <c r="M1226" s="5"/>
      <c r="N1226" s="135">
        <v>1</v>
      </c>
    </row>
    <row r="1227" spans="1:14" ht="52.05" customHeight="1">
      <c r="A1227" s="5" t="s">
        <v>1528</v>
      </c>
      <c r="B1227" s="4" t="s">
        <v>1344</v>
      </c>
      <c r="C1227" s="4" t="s">
        <v>45</v>
      </c>
      <c r="D1227" s="4" t="s">
        <v>5</v>
      </c>
      <c r="E1227" s="4" t="s">
        <v>1061</v>
      </c>
      <c r="F1227" s="4" t="s">
        <v>711</v>
      </c>
      <c r="G1227" s="125" t="s">
        <v>4557</v>
      </c>
      <c r="H1227" s="45" t="s">
        <v>2222</v>
      </c>
      <c r="I1227" s="4" t="s">
        <v>567</v>
      </c>
      <c r="J1227" s="5" t="s">
        <v>237</v>
      </c>
      <c r="K1227" s="4" t="s">
        <v>2841</v>
      </c>
      <c r="L1227" s="5"/>
      <c r="M1227" s="5"/>
      <c r="N1227" s="135">
        <v>1</v>
      </c>
    </row>
    <row r="1228" spans="1:14" ht="52.05" customHeight="1">
      <c r="A1228" s="5" t="s">
        <v>1528</v>
      </c>
      <c r="B1228" s="5" t="s">
        <v>18</v>
      </c>
      <c r="C1228" s="5" t="s">
        <v>66</v>
      </c>
      <c r="D1228" s="5" t="s">
        <v>1</v>
      </c>
      <c r="E1228" s="5" t="s">
        <v>690</v>
      </c>
      <c r="F1228" s="4" t="s">
        <v>366</v>
      </c>
      <c r="G1228" s="125" t="s">
        <v>4558</v>
      </c>
      <c r="H1228" s="31" t="s">
        <v>1833</v>
      </c>
      <c r="I1228" s="5" t="s">
        <v>26</v>
      </c>
      <c r="J1228" s="5" t="s">
        <v>237</v>
      </c>
      <c r="K1228" s="4" t="s">
        <v>2842</v>
      </c>
      <c r="L1228" s="5"/>
      <c r="M1228" s="5"/>
      <c r="N1228" s="135">
        <v>1</v>
      </c>
    </row>
    <row r="1229" spans="1:14" ht="52.05" customHeight="1">
      <c r="A1229" s="5" t="s">
        <v>1530</v>
      </c>
      <c r="B1229" s="5" t="s">
        <v>1661</v>
      </c>
      <c r="C1229" s="5" t="s">
        <v>45</v>
      </c>
      <c r="D1229" s="5" t="s">
        <v>654</v>
      </c>
      <c r="E1229" s="5" t="s">
        <v>181</v>
      </c>
      <c r="F1229" s="4" t="s">
        <v>2120</v>
      </c>
      <c r="G1229" s="125" t="s">
        <v>4561</v>
      </c>
      <c r="H1229" s="31" t="s">
        <v>1825</v>
      </c>
      <c r="I1229" s="5" t="s">
        <v>567</v>
      </c>
      <c r="J1229" s="5" t="s">
        <v>1826</v>
      </c>
      <c r="K1229" s="5" t="s">
        <v>1847</v>
      </c>
      <c r="L1229" s="5"/>
      <c r="M1229" s="5"/>
      <c r="N1229" s="135">
        <v>1</v>
      </c>
    </row>
    <row r="1230" spans="1:14" ht="52.05" customHeight="1">
      <c r="A1230" s="5" t="s">
        <v>1530</v>
      </c>
      <c r="B1230" s="5" t="s">
        <v>1344</v>
      </c>
      <c r="C1230" s="5" t="s">
        <v>45</v>
      </c>
      <c r="D1230" s="4" t="s">
        <v>4</v>
      </c>
      <c r="E1230" s="5" t="s">
        <v>25</v>
      </c>
      <c r="F1230" s="4" t="s">
        <v>571</v>
      </c>
      <c r="G1230" s="125" t="s">
        <v>4563</v>
      </c>
      <c r="H1230" s="31" t="s">
        <v>1565</v>
      </c>
      <c r="I1230" s="5" t="s">
        <v>567</v>
      </c>
      <c r="J1230" s="5" t="s">
        <v>536</v>
      </c>
      <c r="K1230" s="5" t="s">
        <v>1532</v>
      </c>
      <c r="L1230" s="5" t="s">
        <v>536</v>
      </c>
      <c r="M1230" s="5" t="s">
        <v>1532</v>
      </c>
      <c r="N1230" s="135">
        <v>1</v>
      </c>
    </row>
    <row r="1231" spans="1:14" ht="52.05" customHeight="1">
      <c r="A1231" s="5" t="s">
        <v>1530</v>
      </c>
      <c r="B1231" s="5" t="s">
        <v>1344</v>
      </c>
      <c r="C1231" s="5" t="s">
        <v>45</v>
      </c>
      <c r="D1231" s="5" t="s">
        <v>538</v>
      </c>
      <c r="E1231" s="4" t="s">
        <v>25</v>
      </c>
      <c r="F1231" s="4" t="s">
        <v>46</v>
      </c>
      <c r="G1231" s="125" t="s">
        <v>4564</v>
      </c>
      <c r="H1231" s="31" t="s">
        <v>1566</v>
      </c>
      <c r="I1231" s="5" t="s">
        <v>742</v>
      </c>
      <c r="J1231" s="5" t="s">
        <v>536</v>
      </c>
      <c r="K1231" s="5" t="s">
        <v>1533</v>
      </c>
      <c r="L1231" s="5" t="s">
        <v>536</v>
      </c>
      <c r="M1231" s="5" t="s">
        <v>1533</v>
      </c>
      <c r="N1231" s="135">
        <v>1</v>
      </c>
    </row>
    <row r="1232" spans="1:14" ht="52.05" customHeight="1">
      <c r="A1232" s="5" t="s">
        <v>1530</v>
      </c>
      <c r="B1232" s="4" t="s">
        <v>18</v>
      </c>
      <c r="C1232" s="4" t="s">
        <v>29</v>
      </c>
      <c r="D1232" s="4" t="s">
        <v>1</v>
      </c>
      <c r="E1232" s="5" t="s">
        <v>25</v>
      </c>
      <c r="F1232" s="4" t="s">
        <v>25</v>
      </c>
      <c r="G1232" s="125" t="s">
        <v>4568</v>
      </c>
      <c r="H1232" s="45" t="s">
        <v>2304</v>
      </c>
      <c r="I1232" s="4" t="s">
        <v>26</v>
      </c>
      <c r="J1232" s="4" t="s">
        <v>237</v>
      </c>
      <c r="K1232" s="4" t="s">
        <v>2843</v>
      </c>
      <c r="L1232" s="5"/>
      <c r="M1232" s="5"/>
      <c r="N1232" s="135">
        <v>1</v>
      </c>
    </row>
    <row r="1233" spans="1:14" ht="52.05" customHeight="1">
      <c r="A1233" s="5" t="s">
        <v>1530</v>
      </c>
      <c r="B1233" s="5" t="s">
        <v>1344</v>
      </c>
      <c r="C1233" s="5" t="s">
        <v>45</v>
      </c>
      <c r="D1233" s="5" t="s">
        <v>3</v>
      </c>
      <c r="E1233" s="5" t="s">
        <v>708</v>
      </c>
      <c r="F1233" s="4" t="s">
        <v>641</v>
      </c>
      <c r="G1233" s="125" t="s">
        <v>4565</v>
      </c>
      <c r="H1233" s="31" t="s">
        <v>1567</v>
      </c>
      <c r="I1233" s="5" t="s">
        <v>26</v>
      </c>
      <c r="J1233" s="5" t="s">
        <v>536</v>
      </c>
      <c r="K1233" s="5" t="s">
        <v>1534</v>
      </c>
      <c r="L1233" s="5" t="s">
        <v>536</v>
      </c>
      <c r="M1233" s="5" t="s">
        <v>1534</v>
      </c>
      <c r="N1233" s="135">
        <v>1</v>
      </c>
    </row>
    <row r="1234" spans="1:14" ht="52.05" customHeight="1">
      <c r="A1234" s="5" t="s">
        <v>1530</v>
      </c>
      <c r="B1234" s="5" t="s">
        <v>1344</v>
      </c>
      <c r="C1234" s="5" t="s">
        <v>45</v>
      </c>
      <c r="D1234" s="5" t="s">
        <v>3</v>
      </c>
      <c r="E1234" s="5" t="s">
        <v>1839</v>
      </c>
      <c r="F1234" s="4" t="s">
        <v>55</v>
      </c>
      <c r="G1234" s="125" t="s">
        <v>4567</v>
      </c>
      <c r="H1234" s="45" t="s">
        <v>3013</v>
      </c>
      <c r="I1234" s="5" t="s">
        <v>742</v>
      </c>
      <c r="J1234" s="5" t="s">
        <v>477</v>
      </c>
      <c r="K1234" s="5" t="s">
        <v>1935</v>
      </c>
      <c r="L1234" s="5"/>
      <c r="M1234" s="5"/>
      <c r="N1234" s="135">
        <v>1</v>
      </c>
    </row>
    <row r="1235" spans="1:14" ht="52.05" customHeight="1">
      <c r="A1235" s="5" t="s">
        <v>1530</v>
      </c>
      <c r="B1235" s="5" t="s">
        <v>1344</v>
      </c>
      <c r="C1235" s="5" t="s">
        <v>361</v>
      </c>
      <c r="D1235" s="4" t="s">
        <v>1501</v>
      </c>
      <c r="E1235" s="5" t="s">
        <v>707</v>
      </c>
      <c r="F1235" s="4" t="s">
        <v>585</v>
      </c>
      <c r="G1235" s="125" t="s">
        <v>4560</v>
      </c>
      <c r="H1235" s="31" t="s">
        <v>1834</v>
      </c>
      <c r="I1235" s="5" t="s">
        <v>742</v>
      </c>
      <c r="J1235" s="5" t="s">
        <v>1814</v>
      </c>
      <c r="K1235" s="5" t="s">
        <v>1814</v>
      </c>
      <c r="L1235" s="5"/>
      <c r="M1235" s="5"/>
      <c r="N1235" s="135">
        <v>1</v>
      </c>
    </row>
    <row r="1236" spans="1:14" ht="52.05" customHeight="1">
      <c r="A1236" s="5" t="s">
        <v>1530</v>
      </c>
      <c r="B1236" s="5" t="s">
        <v>1344</v>
      </c>
      <c r="C1236" s="5" t="s">
        <v>45</v>
      </c>
      <c r="D1236" s="5" t="s">
        <v>3</v>
      </c>
      <c r="E1236" s="5" t="s">
        <v>1405</v>
      </c>
      <c r="F1236" s="4" t="s">
        <v>2270</v>
      </c>
      <c r="G1236" s="125" t="s">
        <v>4566</v>
      </c>
      <c r="H1236" s="45" t="s">
        <v>3012</v>
      </c>
      <c r="I1236" s="5" t="s">
        <v>567</v>
      </c>
      <c r="J1236" s="5" t="s">
        <v>536</v>
      </c>
      <c r="K1236" s="5" t="s">
        <v>1538</v>
      </c>
      <c r="L1236" s="5" t="s">
        <v>536</v>
      </c>
      <c r="M1236" s="5" t="s">
        <v>1538</v>
      </c>
      <c r="N1236" s="135">
        <v>1</v>
      </c>
    </row>
    <row r="1237" spans="1:14" ht="52.05" customHeight="1">
      <c r="A1237" s="5" t="s">
        <v>1530</v>
      </c>
      <c r="B1237" s="4" t="s">
        <v>18</v>
      </c>
      <c r="C1237" s="4" t="s">
        <v>29</v>
      </c>
      <c r="D1237" s="4" t="s">
        <v>1</v>
      </c>
      <c r="E1237" s="4" t="s">
        <v>25</v>
      </c>
      <c r="F1237" s="4" t="s">
        <v>641</v>
      </c>
      <c r="G1237" s="125" t="s">
        <v>4569</v>
      </c>
      <c r="H1237" s="45" t="s">
        <v>2224</v>
      </c>
      <c r="I1237" s="4" t="s">
        <v>26</v>
      </c>
      <c r="J1237" s="4" t="s">
        <v>237</v>
      </c>
      <c r="K1237" s="4" t="s">
        <v>2843</v>
      </c>
      <c r="L1237" s="5"/>
      <c r="M1237" s="5"/>
      <c r="N1237" s="135">
        <v>1</v>
      </c>
    </row>
    <row r="1238" spans="1:14" ht="52.05" customHeight="1">
      <c r="A1238" s="5" t="s">
        <v>1530</v>
      </c>
      <c r="B1238" s="5" t="s">
        <v>1344</v>
      </c>
      <c r="C1238" s="5" t="s">
        <v>45</v>
      </c>
      <c r="D1238" s="5" t="s">
        <v>193</v>
      </c>
      <c r="E1238" s="5" t="s">
        <v>1518</v>
      </c>
      <c r="F1238" s="4" t="s">
        <v>2270</v>
      </c>
      <c r="G1238" s="125" t="s">
        <v>4562</v>
      </c>
      <c r="H1238" s="31" t="s">
        <v>1531</v>
      </c>
      <c r="I1238" s="5" t="s">
        <v>567</v>
      </c>
      <c r="J1238" s="5" t="s">
        <v>536</v>
      </c>
      <c r="K1238" s="5" t="s">
        <v>1512</v>
      </c>
      <c r="L1238" s="5" t="s">
        <v>536</v>
      </c>
      <c r="M1238" s="5" t="s">
        <v>1512</v>
      </c>
      <c r="N1238" s="135">
        <v>1</v>
      </c>
    </row>
    <row r="1239" spans="1:14" ht="52.05" customHeight="1">
      <c r="A1239" s="5" t="s">
        <v>1530</v>
      </c>
      <c r="B1239" s="4" t="s">
        <v>18</v>
      </c>
      <c r="C1239" s="4" t="s">
        <v>66</v>
      </c>
      <c r="D1239" s="4" t="s">
        <v>2</v>
      </c>
      <c r="E1239" s="4" t="s">
        <v>25</v>
      </c>
      <c r="F1239" s="4" t="s">
        <v>641</v>
      </c>
      <c r="G1239" s="125" t="s">
        <v>4570</v>
      </c>
      <c r="H1239" s="45" t="s">
        <v>2227</v>
      </c>
      <c r="I1239" s="4" t="s">
        <v>26</v>
      </c>
      <c r="J1239" s="4" t="s">
        <v>237</v>
      </c>
      <c r="K1239" s="4" t="s">
        <v>2844</v>
      </c>
      <c r="L1239" s="5"/>
      <c r="M1239" s="5"/>
      <c r="N1239" s="135">
        <v>1</v>
      </c>
    </row>
    <row r="1240" spans="1:14" ht="52.05" customHeight="1">
      <c r="A1240" s="5" t="s">
        <v>1568</v>
      </c>
      <c r="B1240" s="4" t="s">
        <v>1428</v>
      </c>
      <c r="C1240" s="4" t="s">
        <v>66</v>
      </c>
      <c r="D1240" s="4" t="s">
        <v>2</v>
      </c>
      <c r="E1240" s="4" t="s">
        <v>25</v>
      </c>
      <c r="F1240" s="4" t="s">
        <v>641</v>
      </c>
      <c r="G1240" s="125" t="s">
        <v>4577</v>
      </c>
      <c r="H1240" s="45" t="s">
        <v>2226</v>
      </c>
      <c r="I1240" s="4" t="s">
        <v>26</v>
      </c>
      <c r="J1240" s="4" t="s">
        <v>237</v>
      </c>
      <c r="K1240" s="4" t="s">
        <v>2845</v>
      </c>
      <c r="L1240" s="5"/>
      <c r="M1240" s="5"/>
      <c r="N1240" s="135">
        <v>1</v>
      </c>
    </row>
    <row r="1241" spans="1:14" ht="52.05" customHeight="1">
      <c r="A1241" s="5" t="s">
        <v>1568</v>
      </c>
      <c r="B1241" s="4" t="s">
        <v>1344</v>
      </c>
      <c r="C1241" s="4" t="s">
        <v>29</v>
      </c>
      <c r="D1241" s="4" t="s">
        <v>193</v>
      </c>
      <c r="E1241" s="4" t="s">
        <v>1162</v>
      </c>
      <c r="F1241" s="4" t="s">
        <v>571</v>
      </c>
      <c r="G1241" s="125" t="s">
        <v>4572</v>
      </c>
      <c r="H1241" s="45" t="s">
        <v>2487</v>
      </c>
      <c r="I1241" s="4" t="s">
        <v>23</v>
      </c>
      <c r="J1241" s="4" t="s">
        <v>2485</v>
      </c>
      <c r="K1241" s="4" t="s">
        <v>2486</v>
      </c>
      <c r="L1241" s="5"/>
      <c r="M1241" s="5"/>
      <c r="N1241" s="135">
        <v>1</v>
      </c>
    </row>
    <row r="1242" spans="1:14" ht="52.05" customHeight="1">
      <c r="A1242" s="5" t="s">
        <v>1568</v>
      </c>
      <c r="B1242" s="4" t="s">
        <v>1344</v>
      </c>
      <c r="C1242" s="4" t="s">
        <v>345</v>
      </c>
      <c r="D1242" s="4" t="s">
        <v>3</v>
      </c>
      <c r="E1242" s="4" t="s">
        <v>708</v>
      </c>
      <c r="F1242" s="4" t="s">
        <v>571</v>
      </c>
      <c r="G1242" s="125" t="s">
        <v>4578</v>
      </c>
      <c r="H1242" s="45" t="s">
        <v>2503</v>
      </c>
      <c r="I1242" s="4" t="s">
        <v>23</v>
      </c>
      <c r="J1242" s="5" t="s">
        <v>156</v>
      </c>
      <c r="K1242" s="5" t="s">
        <v>156</v>
      </c>
      <c r="L1242" s="5"/>
      <c r="M1242" s="5"/>
      <c r="N1242" s="135">
        <v>1</v>
      </c>
    </row>
    <row r="1243" spans="1:14" ht="52.05" customHeight="1">
      <c r="A1243" s="5" t="s">
        <v>1568</v>
      </c>
      <c r="B1243" s="5" t="s">
        <v>1344</v>
      </c>
      <c r="C1243" s="5" t="s">
        <v>45</v>
      </c>
      <c r="D1243" s="4" t="s">
        <v>1501</v>
      </c>
      <c r="E1243" s="5" t="s">
        <v>707</v>
      </c>
      <c r="F1243" s="4" t="s">
        <v>585</v>
      </c>
      <c r="G1243" s="125" t="s">
        <v>4579</v>
      </c>
      <c r="H1243" s="31" t="s">
        <v>1817</v>
      </c>
      <c r="I1243" s="5" t="s">
        <v>742</v>
      </c>
      <c r="J1243" s="5" t="s">
        <v>156</v>
      </c>
      <c r="K1243" s="5" t="s">
        <v>1816</v>
      </c>
      <c r="L1243" s="5"/>
      <c r="M1243" s="5"/>
      <c r="N1243" s="135">
        <v>1</v>
      </c>
    </row>
    <row r="1244" spans="1:14" ht="52.05" customHeight="1">
      <c r="A1244" s="5" t="s">
        <v>1568</v>
      </c>
      <c r="B1244" s="5" t="s">
        <v>1344</v>
      </c>
      <c r="C1244" s="5" t="s">
        <v>45</v>
      </c>
      <c r="D1244" s="5" t="s">
        <v>3</v>
      </c>
      <c r="E1244" s="5" t="s">
        <v>2106</v>
      </c>
      <c r="F1244" s="4" t="s">
        <v>1045</v>
      </c>
      <c r="G1244" s="125" t="s">
        <v>4573</v>
      </c>
      <c r="H1244" s="31" t="s">
        <v>1815</v>
      </c>
      <c r="I1244" s="5" t="s">
        <v>26</v>
      </c>
      <c r="J1244" s="5" t="s">
        <v>696</v>
      </c>
      <c r="K1244" s="5" t="s">
        <v>696</v>
      </c>
      <c r="L1244" s="5"/>
      <c r="M1244" s="5"/>
      <c r="N1244" s="135">
        <v>1</v>
      </c>
    </row>
    <row r="1245" spans="1:14" ht="52.05" customHeight="1">
      <c r="A1245" s="5" t="s">
        <v>1568</v>
      </c>
      <c r="B1245" s="5" t="s">
        <v>1344</v>
      </c>
      <c r="C1245" s="5" t="s">
        <v>45</v>
      </c>
      <c r="D1245" s="5" t="s">
        <v>3</v>
      </c>
      <c r="E1245" s="4" t="s">
        <v>317</v>
      </c>
      <c r="F1245" s="4" t="s">
        <v>55</v>
      </c>
      <c r="G1245" s="125" t="s">
        <v>4575</v>
      </c>
      <c r="H1245" s="31" t="s">
        <v>1570</v>
      </c>
      <c r="I1245" s="5" t="s">
        <v>742</v>
      </c>
      <c r="J1245" s="5" t="s">
        <v>536</v>
      </c>
      <c r="K1245" s="5" t="s">
        <v>1536</v>
      </c>
      <c r="L1245" s="5" t="s">
        <v>536</v>
      </c>
      <c r="M1245" s="5" t="s">
        <v>1536</v>
      </c>
      <c r="N1245" s="135">
        <v>1</v>
      </c>
    </row>
    <row r="1246" spans="1:14" ht="52.05" customHeight="1">
      <c r="A1246" s="5" t="s">
        <v>1568</v>
      </c>
      <c r="B1246" s="5" t="s">
        <v>1344</v>
      </c>
      <c r="C1246" s="5" t="s">
        <v>45</v>
      </c>
      <c r="D1246" s="4" t="s">
        <v>7803</v>
      </c>
      <c r="E1246" s="4" t="s">
        <v>38</v>
      </c>
      <c r="F1246" s="4" t="s">
        <v>46</v>
      </c>
      <c r="G1246" s="125" t="s">
        <v>4571</v>
      </c>
      <c r="H1246" s="31" t="s">
        <v>1827</v>
      </c>
      <c r="I1246" s="5" t="s">
        <v>742</v>
      </c>
      <c r="J1246" s="5" t="s">
        <v>1826</v>
      </c>
      <c r="K1246" s="5" t="s">
        <v>1846</v>
      </c>
      <c r="L1246" s="5"/>
      <c r="M1246" s="5"/>
      <c r="N1246" s="135">
        <v>1</v>
      </c>
    </row>
    <row r="1247" spans="1:14" ht="52.05" customHeight="1">
      <c r="A1247" s="5" t="s">
        <v>1568</v>
      </c>
      <c r="B1247" s="5" t="s">
        <v>1344</v>
      </c>
      <c r="C1247" s="5" t="s">
        <v>45</v>
      </c>
      <c r="D1247" s="5" t="s">
        <v>3</v>
      </c>
      <c r="E1247" s="5" t="s">
        <v>749</v>
      </c>
      <c r="F1247" s="4" t="s">
        <v>2508</v>
      </c>
      <c r="G1247" s="125" t="s">
        <v>4576</v>
      </c>
      <c r="H1247" s="31" t="s">
        <v>1571</v>
      </c>
      <c r="I1247" s="5" t="s">
        <v>26</v>
      </c>
      <c r="J1247" s="5" t="s">
        <v>536</v>
      </c>
      <c r="K1247" s="5" t="s">
        <v>1537</v>
      </c>
      <c r="L1247" s="5" t="s">
        <v>536</v>
      </c>
      <c r="M1247" s="5" t="s">
        <v>1537</v>
      </c>
      <c r="N1247" s="135">
        <v>1</v>
      </c>
    </row>
    <row r="1248" spans="1:14" ht="52.05" customHeight="1">
      <c r="A1248" s="5" t="s">
        <v>1568</v>
      </c>
      <c r="B1248" s="5" t="s">
        <v>1344</v>
      </c>
      <c r="C1248" s="5" t="s">
        <v>45</v>
      </c>
      <c r="D1248" s="5" t="s">
        <v>193</v>
      </c>
      <c r="E1248" s="5" t="s">
        <v>1518</v>
      </c>
      <c r="F1248" s="4" t="s">
        <v>28</v>
      </c>
      <c r="G1248" s="125" t="s">
        <v>4574</v>
      </c>
      <c r="H1248" s="31" t="s">
        <v>1569</v>
      </c>
      <c r="I1248" s="5" t="s">
        <v>567</v>
      </c>
      <c r="J1248" s="5" t="s">
        <v>536</v>
      </c>
      <c r="K1248" s="5" t="s">
        <v>1535</v>
      </c>
      <c r="L1248" s="5" t="s">
        <v>536</v>
      </c>
      <c r="M1248" s="5" t="s">
        <v>1535</v>
      </c>
      <c r="N1248" s="135">
        <v>1</v>
      </c>
    </row>
    <row r="1249" spans="1:14" ht="52.05" customHeight="1">
      <c r="A1249" s="5" t="s">
        <v>1513</v>
      </c>
      <c r="B1249" s="5" t="s">
        <v>1344</v>
      </c>
      <c r="C1249" s="5" t="s">
        <v>45</v>
      </c>
      <c r="D1249" s="5" t="s">
        <v>3</v>
      </c>
      <c r="E1249" s="5" t="s">
        <v>317</v>
      </c>
      <c r="F1249" s="4" t="s">
        <v>55</v>
      </c>
      <c r="G1249" s="125" t="s">
        <v>4580</v>
      </c>
      <c r="H1249" s="45" t="s">
        <v>3014</v>
      </c>
      <c r="I1249" s="5" t="s">
        <v>742</v>
      </c>
      <c r="J1249" s="5" t="s">
        <v>1859</v>
      </c>
      <c r="K1249" s="5" t="s">
        <v>1859</v>
      </c>
      <c r="L1249" s="5"/>
      <c r="M1249" s="5"/>
      <c r="N1249" s="135">
        <v>1</v>
      </c>
    </row>
    <row r="1250" spans="1:14" ht="52.05" customHeight="1">
      <c r="A1250" s="4" t="s">
        <v>1574</v>
      </c>
      <c r="B1250" s="4" t="s">
        <v>1344</v>
      </c>
      <c r="C1250" s="4" t="s">
        <v>361</v>
      </c>
      <c r="D1250" s="4" t="s">
        <v>5</v>
      </c>
      <c r="E1250" s="4" t="s">
        <v>48</v>
      </c>
      <c r="F1250" s="4" t="s">
        <v>1680</v>
      </c>
      <c r="G1250" s="125" t="s">
        <v>4591</v>
      </c>
      <c r="H1250" s="45" t="s">
        <v>3015</v>
      </c>
      <c r="I1250" s="4" t="s">
        <v>567</v>
      </c>
      <c r="J1250" s="4" t="s">
        <v>2478</v>
      </c>
      <c r="K1250" s="4" t="s">
        <v>2478</v>
      </c>
      <c r="L1250" s="5"/>
      <c r="M1250" s="5"/>
      <c r="N1250" s="135">
        <v>1</v>
      </c>
    </row>
    <row r="1251" spans="1:14" ht="52.05" customHeight="1">
      <c r="A1251" s="5" t="s">
        <v>1574</v>
      </c>
      <c r="B1251" s="5" t="s">
        <v>1344</v>
      </c>
      <c r="C1251" s="5" t="s">
        <v>233</v>
      </c>
      <c r="D1251" s="5" t="s">
        <v>5</v>
      </c>
      <c r="E1251" s="5" t="s">
        <v>48</v>
      </c>
      <c r="F1251" s="4" t="s">
        <v>585</v>
      </c>
      <c r="G1251" s="125" t="s">
        <v>4582</v>
      </c>
      <c r="H1251" s="31" t="s">
        <v>1860</v>
      </c>
      <c r="I1251" s="5" t="s">
        <v>567</v>
      </c>
      <c r="J1251" s="5" t="s">
        <v>1861</v>
      </c>
      <c r="K1251" s="5" t="s">
        <v>1861</v>
      </c>
      <c r="L1251" s="5"/>
      <c r="M1251" s="5"/>
      <c r="N1251" s="135">
        <v>1</v>
      </c>
    </row>
    <row r="1252" spans="1:14" ht="52.05" customHeight="1">
      <c r="A1252" s="5" t="s">
        <v>1574</v>
      </c>
      <c r="B1252" s="5" t="s">
        <v>1344</v>
      </c>
      <c r="C1252" s="5" t="s">
        <v>45</v>
      </c>
      <c r="D1252" s="5" t="s">
        <v>193</v>
      </c>
      <c r="E1252" s="5" t="s">
        <v>1162</v>
      </c>
      <c r="F1252" s="4" t="s">
        <v>28</v>
      </c>
      <c r="G1252" s="125" t="s">
        <v>4584</v>
      </c>
      <c r="H1252" s="31" t="s">
        <v>1572</v>
      </c>
      <c r="I1252" s="5" t="s">
        <v>567</v>
      </c>
      <c r="J1252" s="5" t="s">
        <v>536</v>
      </c>
      <c r="K1252" s="5" t="s">
        <v>1539</v>
      </c>
      <c r="L1252" s="5" t="s">
        <v>536</v>
      </c>
      <c r="M1252" s="5" t="s">
        <v>1539</v>
      </c>
      <c r="N1252" s="135">
        <v>1</v>
      </c>
    </row>
    <row r="1253" spans="1:14" ht="52.05" customHeight="1">
      <c r="A1253" s="5" t="s">
        <v>1574</v>
      </c>
      <c r="B1253" s="5" t="s">
        <v>1344</v>
      </c>
      <c r="C1253" s="5" t="s">
        <v>45</v>
      </c>
      <c r="D1253" s="4" t="s">
        <v>193</v>
      </c>
      <c r="E1253" s="5" t="s">
        <v>1515</v>
      </c>
      <c r="F1253" s="4" t="s">
        <v>2118</v>
      </c>
      <c r="G1253" s="125" t="s">
        <v>4583</v>
      </c>
      <c r="H1253" s="31" t="s">
        <v>1514</v>
      </c>
      <c r="I1253" s="5" t="s">
        <v>42</v>
      </c>
      <c r="J1253" s="5" t="s">
        <v>536</v>
      </c>
      <c r="K1253" s="5" t="s">
        <v>1858</v>
      </c>
      <c r="L1253" s="5" t="s">
        <v>536</v>
      </c>
      <c r="M1253" s="5" t="s">
        <v>1858</v>
      </c>
      <c r="N1253" s="135">
        <v>1</v>
      </c>
    </row>
    <row r="1254" spans="1:14" ht="52.05" customHeight="1">
      <c r="A1254" s="5" t="s">
        <v>1574</v>
      </c>
      <c r="B1254" s="5" t="s">
        <v>18</v>
      </c>
      <c r="C1254" s="5" t="s">
        <v>66</v>
      </c>
      <c r="D1254" s="5" t="s">
        <v>1</v>
      </c>
      <c r="E1254" s="4" t="s">
        <v>25</v>
      </c>
      <c r="F1254" s="4" t="s">
        <v>366</v>
      </c>
      <c r="G1254" s="125" t="s">
        <v>4594</v>
      </c>
      <c r="H1254" s="31" t="s">
        <v>1959</v>
      </c>
      <c r="I1254" s="5" t="s">
        <v>26</v>
      </c>
      <c r="J1254" s="5" t="s">
        <v>237</v>
      </c>
      <c r="K1254" s="4" t="s">
        <v>2847</v>
      </c>
      <c r="L1254" s="5"/>
      <c r="M1254" s="5"/>
      <c r="N1254" s="135">
        <v>1</v>
      </c>
    </row>
    <row r="1255" spans="1:14" ht="52.05" customHeight="1">
      <c r="A1255" s="5" t="s">
        <v>1574</v>
      </c>
      <c r="B1255" s="5" t="s">
        <v>1344</v>
      </c>
      <c r="C1255" s="5" t="s">
        <v>45</v>
      </c>
      <c r="D1255" s="5" t="s">
        <v>193</v>
      </c>
      <c r="E1255" s="5" t="s">
        <v>1518</v>
      </c>
      <c r="F1255" s="4" t="s">
        <v>629</v>
      </c>
      <c r="G1255" s="125" t="s">
        <v>4586</v>
      </c>
      <c r="H1255" s="31" t="s">
        <v>1575</v>
      </c>
      <c r="I1255" s="5" t="s">
        <v>567</v>
      </c>
      <c r="J1255" s="5" t="s">
        <v>536</v>
      </c>
      <c r="K1255" s="5" t="s">
        <v>1541</v>
      </c>
      <c r="L1255" s="5" t="s">
        <v>536</v>
      </c>
      <c r="M1255" s="5" t="s">
        <v>1541</v>
      </c>
      <c r="N1255" s="135">
        <v>1</v>
      </c>
    </row>
    <row r="1256" spans="1:14" ht="52.05" customHeight="1">
      <c r="A1256" s="5" t="s">
        <v>1574</v>
      </c>
      <c r="B1256" s="5" t="s">
        <v>1344</v>
      </c>
      <c r="C1256" s="5" t="s">
        <v>45</v>
      </c>
      <c r="D1256" s="5" t="s">
        <v>538</v>
      </c>
      <c r="E1256" s="5" t="s">
        <v>537</v>
      </c>
      <c r="F1256" s="4" t="s">
        <v>46</v>
      </c>
      <c r="G1256" s="125" t="s">
        <v>4590</v>
      </c>
      <c r="H1256" s="31" t="s">
        <v>1919</v>
      </c>
      <c r="I1256" s="5" t="s">
        <v>742</v>
      </c>
      <c r="J1256" s="5" t="s">
        <v>477</v>
      </c>
      <c r="K1256" s="5" t="s">
        <v>1936</v>
      </c>
      <c r="L1256" s="5"/>
      <c r="M1256" s="5"/>
      <c r="N1256" s="135">
        <v>1</v>
      </c>
    </row>
    <row r="1257" spans="1:14" ht="52.05" customHeight="1">
      <c r="A1257" s="5" t="s">
        <v>1574</v>
      </c>
      <c r="B1257" s="5" t="s">
        <v>1344</v>
      </c>
      <c r="C1257" s="5" t="s">
        <v>45</v>
      </c>
      <c r="D1257" s="5" t="s">
        <v>4</v>
      </c>
      <c r="E1257" s="5" t="s">
        <v>61</v>
      </c>
      <c r="F1257" s="4" t="s">
        <v>46</v>
      </c>
      <c r="G1257" s="125" t="s">
        <v>4592</v>
      </c>
      <c r="H1257" s="31" t="s">
        <v>1952</v>
      </c>
      <c r="I1257" s="5" t="s">
        <v>567</v>
      </c>
      <c r="J1257" s="5" t="s">
        <v>237</v>
      </c>
      <c r="K1257" s="4" t="s">
        <v>2846</v>
      </c>
      <c r="L1257" s="5"/>
      <c r="M1257" s="5"/>
      <c r="N1257" s="135">
        <v>1</v>
      </c>
    </row>
    <row r="1258" spans="1:14" ht="52.05" customHeight="1">
      <c r="A1258" s="5" t="s">
        <v>1574</v>
      </c>
      <c r="B1258" s="5" t="s">
        <v>1344</v>
      </c>
      <c r="C1258" s="5" t="s">
        <v>45</v>
      </c>
      <c r="D1258" s="5" t="s">
        <v>1709</v>
      </c>
      <c r="E1258" s="4" t="s">
        <v>565</v>
      </c>
      <c r="F1258" s="4" t="s">
        <v>2289</v>
      </c>
      <c r="G1258" s="125" t="s">
        <v>4593</v>
      </c>
      <c r="H1258" s="31" t="s">
        <v>1954</v>
      </c>
      <c r="I1258" s="5" t="s">
        <v>567</v>
      </c>
      <c r="J1258" s="5" t="s">
        <v>237</v>
      </c>
      <c r="K1258" s="4" t="s">
        <v>2846</v>
      </c>
      <c r="L1258" s="5"/>
      <c r="M1258" s="5"/>
      <c r="N1258" s="135">
        <v>1</v>
      </c>
    </row>
    <row r="1259" spans="1:14" ht="52.05" customHeight="1">
      <c r="A1259" s="5" t="s">
        <v>1574</v>
      </c>
      <c r="B1259" s="5" t="s">
        <v>18</v>
      </c>
      <c r="C1259" s="5" t="s">
        <v>66</v>
      </c>
      <c r="D1259" s="5" t="s">
        <v>1</v>
      </c>
      <c r="E1259" s="4" t="s">
        <v>25</v>
      </c>
      <c r="F1259" s="4" t="s">
        <v>641</v>
      </c>
      <c r="G1259" s="125" t="s">
        <v>4595</v>
      </c>
      <c r="H1259" s="45" t="s">
        <v>3059</v>
      </c>
      <c r="I1259" s="5" t="s">
        <v>26</v>
      </c>
      <c r="J1259" s="5" t="s">
        <v>237</v>
      </c>
      <c r="K1259" s="4" t="s">
        <v>2847</v>
      </c>
      <c r="L1259" s="5"/>
      <c r="M1259" s="5"/>
      <c r="N1259" s="135">
        <v>1</v>
      </c>
    </row>
    <row r="1260" spans="1:14" ht="52.05" customHeight="1">
      <c r="A1260" s="5" t="s">
        <v>1574</v>
      </c>
      <c r="B1260" s="5" t="s">
        <v>1344</v>
      </c>
      <c r="C1260" s="5" t="s">
        <v>45</v>
      </c>
      <c r="D1260" s="5" t="s">
        <v>538</v>
      </c>
      <c r="E1260" s="5" t="s">
        <v>537</v>
      </c>
      <c r="F1260" s="4" t="s">
        <v>46</v>
      </c>
      <c r="G1260" s="125" t="s">
        <v>4588</v>
      </c>
      <c r="H1260" s="31" t="s">
        <v>1577</v>
      </c>
      <c r="I1260" s="5" t="s">
        <v>742</v>
      </c>
      <c r="J1260" s="5" t="s">
        <v>536</v>
      </c>
      <c r="K1260" s="5" t="s">
        <v>1543</v>
      </c>
      <c r="L1260" s="5" t="s">
        <v>536</v>
      </c>
      <c r="M1260" s="5" t="s">
        <v>1543</v>
      </c>
      <c r="N1260" s="135">
        <v>1</v>
      </c>
    </row>
    <row r="1261" spans="1:14" ht="52.05" customHeight="1">
      <c r="A1261" s="5" t="s">
        <v>1574</v>
      </c>
      <c r="B1261" s="5" t="s">
        <v>1344</v>
      </c>
      <c r="C1261" s="5" t="s">
        <v>45</v>
      </c>
      <c r="D1261" s="5" t="s">
        <v>3</v>
      </c>
      <c r="E1261" s="4" t="s">
        <v>749</v>
      </c>
      <c r="F1261" s="4" t="s">
        <v>641</v>
      </c>
      <c r="G1261" s="125" t="s">
        <v>4585</v>
      </c>
      <c r="H1261" s="31" t="s">
        <v>1573</v>
      </c>
      <c r="I1261" s="5" t="s">
        <v>26</v>
      </c>
      <c r="J1261" s="5" t="s">
        <v>536</v>
      </c>
      <c r="K1261" s="5" t="s">
        <v>1540</v>
      </c>
      <c r="L1261" s="5" t="s">
        <v>536</v>
      </c>
      <c r="M1261" s="5" t="s">
        <v>1540</v>
      </c>
      <c r="N1261" s="135">
        <v>1</v>
      </c>
    </row>
    <row r="1262" spans="1:14" ht="52.05" customHeight="1">
      <c r="A1262" s="5" t="s">
        <v>1574</v>
      </c>
      <c r="B1262" s="5" t="s">
        <v>1344</v>
      </c>
      <c r="C1262" s="5" t="s">
        <v>45</v>
      </c>
      <c r="D1262" s="5" t="s">
        <v>1709</v>
      </c>
      <c r="E1262" s="4" t="s">
        <v>25</v>
      </c>
      <c r="F1262" s="4" t="s">
        <v>2289</v>
      </c>
      <c r="G1262" s="125" t="s">
        <v>4587</v>
      </c>
      <c r="H1262" s="31" t="s">
        <v>1576</v>
      </c>
      <c r="I1262" s="5" t="s">
        <v>567</v>
      </c>
      <c r="J1262" s="5" t="s">
        <v>536</v>
      </c>
      <c r="K1262" s="5" t="s">
        <v>1542</v>
      </c>
      <c r="L1262" s="5" t="s">
        <v>536</v>
      </c>
      <c r="M1262" s="5" t="s">
        <v>1542</v>
      </c>
      <c r="N1262" s="135">
        <v>1</v>
      </c>
    </row>
    <row r="1263" spans="1:14" ht="52.05" customHeight="1">
      <c r="A1263" s="5" t="s">
        <v>1574</v>
      </c>
      <c r="B1263" s="5" t="s">
        <v>1344</v>
      </c>
      <c r="C1263" s="5" t="s">
        <v>45</v>
      </c>
      <c r="D1263" s="5" t="s">
        <v>538</v>
      </c>
      <c r="E1263" s="5" t="s">
        <v>537</v>
      </c>
      <c r="F1263" s="4" t="s">
        <v>46</v>
      </c>
      <c r="G1263" s="125" t="s">
        <v>4589</v>
      </c>
      <c r="H1263" s="31" t="s">
        <v>1578</v>
      </c>
      <c r="I1263" s="5" t="s">
        <v>26</v>
      </c>
      <c r="J1263" s="5" t="s">
        <v>536</v>
      </c>
      <c r="K1263" s="5" t="s">
        <v>1544</v>
      </c>
      <c r="L1263" s="5" t="s">
        <v>536</v>
      </c>
      <c r="M1263" s="5" t="s">
        <v>1544</v>
      </c>
      <c r="N1263" s="135">
        <v>1</v>
      </c>
    </row>
    <row r="1264" spans="1:14" ht="52.05" customHeight="1">
      <c r="A1264" s="5" t="s">
        <v>1574</v>
      </c>
      <c r="B1264" s="5" t="s">
        <v>1344</v>
      </c>
      <c r="C1264" s="5" t="s">
        <v>66</v>
      </c>
      <c r="D1264" s="5" t="s">
        <v>3</v>
      </c>
      <c r="E1264" s="5" t="s">
        <v>707</v>
      </c>
      <c r="F1264" s="4" t="s">
        <v>55</v>
      </c>
      <c r="G1264" s="125" t="s">
        <v>4596</v>
      </c>
      <c r="H1264" s="31" t="s">
        <v>1960</v>
      </c>
      <c r="I1264" s="5" t="s">
        <v>742</v>
      </c>
      <c r="J1264" s="5" t="s">
        <v>237</v>
      </c>
      <c r="K1264" s="4" t="s">
        <v>2847</v>
      </c>
      <c r="L1264" s="5"/>
      <c r="M1264" s="5"/>
      <c r="N1264" s="135">
        <v>1</v>
      </c>
    </row>
    <row r="1265" spans="1:14" ht="52.05" customHeight="1">
      <c r="A1265" s="5" t="s">
        <v>1574</v>
      </c>
      <c r="B1265" s="5" t="s">
        <v>1344</v>
      </c>
      <c r="C1265" s="5" t="s">
        <v>345</v>
      </c>
      <c r="D1265" s="5" t="s">
        <v>1709</v>
      </c>
      <c r="E1265" s="4" t="s">
        <v>565</v>
      </c>
      <c r="F1265" s="4" t="s">
        <v>2289</v>
      </c>
      <c r="G1265" s="125" t="s">
        <v>4597</v>
      </c>
      <c r="H1265" s="31" t="s">
        <v>1953</v>
      </c>
      <c r="I1265" s="5" t="s">
        <v>567</v>
      </c>
      <c r="J1265" s="5" t="s">
        <v>1352</v>
      </c>
      <c r="K1265" s="5" t="s">
        <v>1352</v>
      </c>
      <c r="L1265" s="5"/>
      <c r="M1265" s="5"/>
      <c r="N1265" s="135">
        <v>1</v>
      </c>
    </row>
    <row r="1266" spans="1:14" ht="52.05" customHeight="1">
      <c r="A1266" s="5" t="s">
        <v>1574</v>
      </c>
      <c r="B1266" s="4" t="s">
        <v>1344</v>
      </c>
      <c r="C1266" s="5" t="s">
        <v>45</v>
      </c>
      <c r="D1266" s="5" t="s">
        <v>1501</v>
      </c>
      <c r="E1266" s="5" t="s">
        <v>25</v>
      </c>
      <c r="F1266" s="4" t="s">
        <v>2119</v>
      </c>
      <c r="G1266" s="125" t="s">
        <v>4581</v>
      </c>
      <c r="H1266" s="31" t="s">
        <v>2085</v>
      </c>
      <c r="I1266" s="5" t="s">
        <v>742</v>
      </c>
      <c r="J1266" s="5" t="s">
        <v>1814</v>
      </c>
      <c r="K1266" s="4" t="s">
        <v>2610</v>
      </c>
      <c r="L1266" s="5"/>
      <c r="M1266" s="5"/>
      <c r="N1266" s="135">
        <v>1</v>
      </c>
    </row>
    <row r="1267" spans="1:14" ht="52.05" customHeight="1">
      <c r="A1267" s="5" t="s">
        <v>1580</v>
      </c>
      <c r="B1267" s="5" t="s">
        <v>1344</v>
      </c>
      <c r="C1267" s="5" t="s">
        <v>45</v>
      </c>
      <c r="D1267" s="5" t="s">
        <v>3</v>
      </c>
      <c r="E1267" s="5" t="s">
        <v>707</v>
      </c>
      <c r="F1267" s="4" t="s">
        <v>1045</v>
      </c>
      <c r="G1267" s="125" t="s">
        <v>4603</v>
      </c>
      <c r="H1267" s="31" t="s">
        <v>1863</v>
      </c>
      <c r="I1267" s="5" t="s">
        <v>742</v>
      </c>
      <c r="J1267" s="5" t="s">
        <v>1862</v>
      </c>
      <c r="K1267" s="5" t="s">
        <v>1862</v>
      </c>
      <c r="L1267" s="5"/>
      <c r="M1267" s="5"/>
      <c r="N1267" s="135">
        <v>1</v>
      </c>
    </row>
    <row r="1268" spans="1:14" ht="52.05" customHeight="1">
      <c r="A1268" s="5" t="s">
        <v>1580</v>
      </c>
      <c r="B1268" s="5" t="s">
        <v>1661</v>
      </c>
      <c r="C1268" s="5" t="s">
        <v>45</v>
      </c>
      <c r="D1268" s="5" t="s">
        <v>1709</v>
      </c>
      <c r="E1268" s="5" t="s">
        <v>181</v>
      </c>
      <c r="F1268" s="4" t="s">
        <v>2120</v>
      </c>
      <c r="G1268" s="125" t="s">
        <v>4598</v>
      </c>
      <c r="H1268" s="31" t="s">
        <v>1848</v>
      </c>
      <c r="I1268" s="5" t="s">
        <v>567</v>
      </c>
      <c r="J1268" s="5" t="s">
        <v>1826</v>
      </c>
      <c r="K1268" s="5" t="s">
        <v>1849</v>
      </c>
      <c r="L1268" s="5"/>
      <c r="M1268" s="5"/>
      <c r="N1268" s="135">
        <v>1</v>
      </c>
    </row>
    <row r="1269" spans="1:14" ht="52.05" customHeight="1">
      <c r="A1269" s="5" t="s">
        <v>1580</v>
      </c>
      <c r="B1269" s="5" t="s">
        <v>1344</v>
      </c>
      <c r="C1269" s="5" t="s">
        <v>45</v>
      </c>
      <c r="D1269" s="5" t="s">
        <v>1709</v>
      </c>
      <c r="E1269" s="5" t="s">
        <v>181</v>
      </c>
      <c r="F1269" s="4" t="s">
        <v>2120</v>
      </c>
      <c r="G1269" s="125" t="s">
        <v>4602</v>
      </c>
      <c r="H1269" s="31" t="s">
        <v>2084</v>
      </c>
      <c r="I1269" s="5" t="s">
        <v>567</v>
      </c>
      <c r="J1269" s="5" t="s">
        <v>237</v>
      </c>
      <c r="K1269" s="4" t="s">
        <v>2848</v>
      </c>
      <c r="L1269" s="5"/>
      <c r="M1269" s="5"/>
      <c r="N1269" s="135">
        <v>1</v>
      </c>
    </row>
    <row r="1270" spans="1:14" ht="52.05" customHeight="1">
      <c r="A1270" s="5" t="s">
        <v>1580</v>
      </c>
      <c r="B1270" s="5" t="s">
        <v>1344</v>
      </c>
      <c r="C1270" s="5" t="s">
        <v>45</v>
      </c>
      <c r="D1270" s="5" t="s">
        <v>1691</v>
      </c>
      <c r="E1270" s="5" t="s">
        <v>1453</v>
      </c>
      <c r="F1270" s="4" t="s">
        <v>2289</v>
      </c>
      <c r="G1270" s="125" t="s">
        <v>4599</v>
      </c>
      <c r="H1270" s="45" t="s">
        <v>3016</v>
      </c>
      <c r="I1270" s="5" t="s">
        <v>567</v>
      </c>
      <c r="J1270" s="5" t="s">
        <v>1826</v>
      </c>
      <c r="K1270" s="5" t="s">
        <v>1849</v>
      </c>
      <c r="L1270" s="5"/>
      <c r="M1270" s="5"/>
      <c r="N1270" s="135">
        <v>1</v>
      </c>
    </row>
    <row r="1271" spans="1:14" ht="52.05" customHeight="1">
      <c r="A1271" s="5" t="s">
        <v>1580</v>
      </c>
      <c r="B1271" s="5" t="s">
        <v>1344</v>
      </c>
      <c r="C1271" s="5" t="s">
        <v>45</v>
      </c>
      <c r="D1271" s="4" t="s">
        <v>3</v>
      </c>
      <c r="E1271" s="4" t="s">
        <v>317</v>
      </c>
      <c r="F1271" s="4" t="s">
        <v>711</v>
      </c>
      <c r="G1271" s="125" t="s">
        <v>4601</v>
      </c>
      <c r="H1271" s="45" t="s">
        <v>2887</v>
      </c>
      <c r="I1271" s="4" t="s">
        <v>567</v>
      </c>
      <c r="J1271" s="5" t="s">
        <v>536</v>
      </c>
      <c r="K1271" s="4" t="s">
        <v>2886</v>
      </c>
      <c r="L1271" s="5" t="s">
        <v>536</v>
      </c>
      <c r="M1271" s="4" t="s">
        <v>2886</v>
      </c>
      <c r="N1271" s="135">
        <v>1</v>
      </c>
    </row>
    <row r="1272" spans="1:14" ht="52.05" customHeight="1">
      <c r="A1272" s="5" t="s">
        <v>1580</v>
      </c>
      <c r="B1272" s="5" t="s">
        <v>1344</v>
      </c>
      <c r="C1272" s="5" t="s">
        <v>45</v>
      </c>
      <c r="D1272" s="5" t="s">
        <v>1501</v>
      </c>
      <c r="E1272" s="5" t="s">
        <v>25</v>
      </c>
      <c r="F1272" s="4" t="s">
        <v>1581</v>
      </c>
      <c r="G1272" s="125" t="s">
        <v>4600</v>
      </c>
      <c r="H1272" s="31" t="s">
        <v>1579</v>
      </c>
      <c r="I1272" s="5" t="s">
        <v>742</v>
      </c>
      <c r="J1272" s="5" t="s">
        <v>536</v>
      </c>
      <c r="K1272" s="5" t="s">
        <v>1545</v>
      </c>
      <c r="L1272" s="5" t="s">
        <v>536</v>
      </c>
      <c r="M1272" s="5" t="s">
        <v>1545</v>
      </c>
      <c r="N1272" s="135">
        <v>1</v>
      </c>
    </row>
    <row r="1273" spans="1:14" ht="52.05" customHeight="1">
      <c r="A1273" s="4" t="s">
        <v>1580</v>
      </c>
      <c r="B1273" s="4" t="s">
        <v>1344</v>
      </c>
      <c r="C1273" s="4" t="s">
        <v>419</v>
      </c>
      <c r="D1273" s="4" t="s">
        <v>51</v>
      </c>
      <c r="E1273" s="4" t="s">
        <v>25</v>
      </c>
      <c r="F1273" s="4" t="s">
        <v>1791</v>
      </c>
      <c r="G1273" s="125" t="s">
        <v>5267</v>
      </c>
      <c r="H1273" s="32" t="s">
        <v>5263</v>
      </c>
      <c r="I1273" s="4" t="s">
        <v>26</v>
      </c>
      <c r="J1273" s="5" t="s">
        <v>1826</v>
      </c>
      <c r="K1273" s="5" t="s">
        <v>1849</v>
      </c>
      <c r="L1273" s="5"/>
      <c r="M1273" s="5"/>
      <c r="N1273" s="135">
        <v>3</v>
      </c>
    </row>
    <row r="1274" spans="1:14" ht="52.05" customHeight="1">
      <c r="A1274" s="5" t="s">
        <v>1583</v>
      </c>
      <c r="B1274" s="5" t="s">
        <v>18</v>
      </c>
      <c r="C1274" s="5" t="s">
        <v>45</v>
      </c>
      <c r="D1274" s="4" t="s">
        <v>3</v>
      </c>
      <c r="E1274" s="4" t="s">
        <v>2357</v>
      </c>
      <c r="F1274" s="4" t="s">
        <v>177</v>
      </c>
      <c r="G1274" s="125" t="s">
        <v>4611</v>
      </c>
      <c r="H1274" s="31" t="s">
        <v>1950</v>
      </c>
      <c r="I1274" s="5" t="s">
        <v>742</v>
      </c>
      <c r="J1274" s="5" t="s">
        <v>237</v>
      </c>
      <c r="K1274" s="4" t="s">
        <v>2849</v>
      </c>
      <c r="L1274" s="5"/>
      <c r="M1274" s="5"/>
      <c r="N1274" s="135">
        <v>1</v>
      </c>
    </row>
    <row r="1275" spans="1:14" ht="52.05" customHeight="1">
      <c r="A1275" s="5" t="s">
        <v>1583</v>
      </c>
      <c r="B1275" s="5" t="s">
        <v>1344</v>
      </c>
      <c r="C1275" s="5" t="s">
        <v>45</v>
      </c>
      <c r="D1275" s="5" t="s">
        <v>4</v>
      </c>
      <c r="E1275" s="5" t="s">
        <v>25</v>
      </c>
      <c r="F1275" s="4" t="s">
        <v>2270</v>
      </c>
      <c r="G1275" s="125" t="s">
        <v>4614</v>
      </c>
      <c r="H1275" s="31" t="s">
        <v>1867</v>
      </c>
      <c r="I1275" s="5" t="s">
        <v>567</v>
      </c>
      <c r="J1275" s="5" t="s">
        <v>156</v>
      </c>
      <c r="K1275" s="5" t="s">
        <v>156</v>
      </c>
      <c r="L1275" s="5"/>
      <c r="M1275" s="5"/>
      <c r="N1275" s="135">
        <v>1</v>
      </c>
    </row>
    <row r="1276" spans="1:14" ht="52.05" customHeight="1">
      <c r="A1276" s="5" t="s">
        <v>1583</v>
      </c>
      <c r="B1276" s="5" t="s">
        <v>1344</v>
      </c>
      <c r="C1276" s="5" t="s">
        <v>361</v>
      </c>
      <c r="D1276" s="5" t="s">
        <v>4</v>
      </c>
      <c r="E1276" s="4" t="s">
        <v>61</v>
      </c>
      <c r="F1276" s="4" t="s">
        <v>1581</v>
      </c>
      <c r="G1276" s="125" t="s">
        <v>4613</v>
      </c>
      <c r="H1276" s="31" t="s">
        <v>1865</v>
      </c>
      <c r="I1276" s="5" t="s">
        <v>742</v>
      </c>
      <c r="J1276" s="5" t="s">
        <v>1864</v>
      </c>
      <c r="K1276" s="5" t="s">
        <v>1866</v>
      </c>
      <c r="L1276" s="5"/>
      <c r="M1276" s="5"/>
      <c r="N1276" s="135">
        <v>1</v>
      </c>
    </row>
    <row r="1277" spans="1:14" ht="52.05" customHeight="1">
      <c r="A1277" s="5" t="s">
        <v>1583</v>
      </c>
      <c r="B1277" s="4" t="s">
        <v>18</v>
      </c>
      <c r="C1277" s="4" t="s">
        <v>45</v>
      </c>
      <c r="D1277" s="4" t="s">
        <v>1</v>
      </c>
      <c r="E1277" s="4" t="s">
        <v>25</v>
      </c>
      <c r="F1277" s="4" t="s">
        <v>641</v>
      </c>
      <c r="G1277" s="125" t="s">
        <v>4607</v>
      </c>
      <c r="H1277" s="45" t="s">
        <v>2223</v>
      </c>
      <c r="I1277" s="4" t="s">
        <v>26</v>
      </c>
      <c r="J1277" s="4" t="s">
        <v>696</v>
      </c>
      <c r="K1277" s="4" t="s">
        <v>696</v>
      </c>
      <c r="L1277" s="5"/>
      <c r="M1277" s="5"/>
      <c r="N1277" s="135">
        <v>1</v>
      </c>
    </row>
    <row r="1278" spans="1:14" ht="52.05" customHeight="1">
      <c r="A1278" s="5" t="s">
        <v>1583</v>
      </c>
      <c r="B1278" s="4" t="s">
        <v>331</v>
      </c>
      <c r="C1278" s="4" t="s">
        <v>45</v>
      </c>
      <c r="D1278" s="4" t="s">
        <v>538</v>
      </c>
      <c r="E1278" s="4" t="s">
        <v>25</v>
      </c>
      <c r="F1278" s="4" t="s">
        <v>1045</v>
      </c>
      <c r="G1278" s="125" t="s">
        <v>4606</v>
      </c>
      <c r="H1278" s="45" t="s">
        <v>2474</v>
      </c>
      <c r="I1278" s="4" t="s">
        <v>26</v>
      </c>
      <c r="J1278" s="4" t="s">
        <v>660</v>
      </c>
      <c r="K1278" s="4" t="s">
        <v>660</v>
      </c>
      <c r="L1278" s="5"/>
      <c r="M1278" s="5"/>
      <c r="N1278" s="135">
        <v>1</v>
      </c>
    </row>
    <row r="1279" spans="1:14" ht="52.05" customHeight="1">
      <c r="A1279" s="5" t="s">
        <v>1583</v>
      </c>
      <c r="B1279" s="4" t="s">
        <v>1344</v>
      </c>
      <c r="C1279" s="4" t="s">
        <v>45</v>
      </c>
      <c r="D1279" s="4" t="s">
        <v>5</v>
      </c>
      <c r="E1279" s="4" t="s">
        <v>25</v>
      </c>
      <c r="F1279" s="4" t="s">
        <v>46</v>
      </c>
      <c r="G1279" s="125" t="s">
        <v>4615</v>
      </c>
      <c r="H1279" s="45" t="s">
        <v>2481</v>
      </c>
      <c r="I1279" s="4" t="s">
        <v>23</v>
      </c>
      <c r="J1279" s="4" t="s">
        <v>120</v>
      </c>
      <c r="K1279" s="4" t="s">
        <v>120</v>
      </c>
      <c r="L1279" s="5"/>
      <c r="M1279" s="5"/>
      <c r="N1279" s="135">
        <v>1</v>
      </c>
    </row>
    <row r="1280" spans="1:14" ht="52.05" customHeight="1">
      <c r="A1280" s="5" t="s">
        <v>1583</v>
      </c>
      <c r="B1280" s="5" t="s">
        <v>18</v>
      </c>
      <c r="C1280" s="5" t="s">
        <v>66</v>
      </c>
      <c r="D1280" s="5" t="s">
        <v>1</v>
      </c>
      <c r="E1280" s="5" t="s">
        <v>25</v>
      </c>
      <c r="F1280" s="4" t="s">
        <v>641</v>
      </c>
      <c r="G1280" s="125" t="s">
        <v>4612</v>
      </c>
      <c r="H1280" s="31" t="s">
        <v>1958</v>
      </c>
      <c r="I1280" s="5" t="s">
        <v>26</v>
      </c>
      <c r="J1280" s="5" t="s">
        <v>237</v>
      </c>
      <c r="K1280" s="4" t="s">
        <v>2850</v>
      </c>
      <c r="L1280" s="5"/>
      <c r="M1280" s="5"/>
      <c r="N1280" s="135">
        <v>1</v>
      </c>
    </row>
    <row r="1281" spans="1:14" ht="52.05" customHeight="1">
      <c r="A1281" s="5" t="s">
        <v>1583</v>
      </c>
      <c r="B1281" s="5" t="s">
        <v>1344</v>
      </c>
      <c r="C1281" s="5" t="s">
        <v>45</v>
      </c>
      <c r="D1281" s="5" t="s">
        <v>3</v>
      </c>
      <c r="E1281" s="5" t="s">
        <v>707</v>
      </c>
      <c r="F1281" s="4" t="s">
        <v>30</v>
      </c>
      <c r="G1281" s="125" t="s">
        <v>4605</v>
      </c>
      <c r="H1281" s="31" t="s">
        <v>1844</v>
      </c>
      <c r="I1281" s="5" t="s">
        <v>742</v>
      </c>
      <c r="J1281" s="5" t="s">
        <v>184</v>
      </c>
      <c r="K1281" s="5" t="s">
        <v>1843</v>
      </c>
      <c r="L1281" s="5"/>
      <c r="M1281" s="5"/>
      <c r="N1281" s="135">
        <v>1</v>
      </c>
    </row>
    <row r="1282" spans="1:14" ht="52.05" customHeight="1">
      <c r="A1282" s="5" t="s">
        <v>1583</v>
      </c>
      <c r="B1282" s="5" t="s">
        <v>1344</v>
      </c>
      <c r="C1282" s="5" t="s">
        <v>45</v>
      </c>
      <c r="D1282" s="5" t="s">
        <v>3</v>
      </c>
      <c r="E1282" s="5" t="s">
        <v>707</v>
      </c>
      <c r="F1282" s="4" t="s">
        <v>2270</v>
      </c>
      <c r="G1282" s="125" t="s">
        <v>4609</v>
      </c>
      <c r="H1282" s="31" t="s">
        <v>1582</v>
      </c>
      <c r="I1282" s="5" t="s">
        <v>567</v>
      </c>
      <c r="J1282" s="5" t="s">
        <v>536</v>
      </c>
      <c r="K1282" s="5" t="s">
        <v>1546</v>
      </c>
      <c r="L1282" s="5" t="s">
        <v>536</v>
      </c>
      <c r="M1282" s="5" t="s">
        <v>1546</v>
      </c>
      <c r="N1282" s="135">
        <v>1</v>
      </c>
    </row>
    <row r="1283" spans="1:14" ht="52.05" customHeight="1">
      <c r="A1283" s="5" t="s">
        <v>1583</v>
      </c>
      <c r="B1283" s="5" t="s">
        <v>1344</v>
      </c>
      <c r="C1283" s="5" t="s">
        <v>45</v>
      </c>
      <c r="D1283" s="4" t="s">
        <v>193</v>
      </c>
      <c r="E1283" s="5" t="s">
        <v>1448</v>
      </c>
      <c r="F1283" s="4" t="s">
        <v>2267</v>
      </c>
      <c r="G1283" s="125" t="s">
        <v>4608</v>
      </c>
      <c r="H1283" s="31" t="s">
        <v>1853</v>
      </c>
      <c r="I1283" s="5" t="s">
        <v>742</v>
      </c>
      <c r="J1283" s="5" t="s">
        <v>536</v>
      </c>
      <c r="K1283" s="5" t="s">
        <v>1852</v>
      </c>
      <c r="L1283" s="5" t="s">
        <v>536</v>
      </c>
      <c r="M1283" s="5" t="s">
        <v>1852</v>
      </c>
      <c r="N1283" s="135">
        <v>1</v>
      </c>
    </row>
    <row r="1284" spans="1:14" ht="52.05" customHeight="1">
      <c r="A1284" s="5" t="s">
        <v>1583</v>
      </c>
      <c r="B1284" s="4" t="s">
        <v>1344</v>
      </c>
      <c r="C1284" s="5" t="s">
        <v>45</v>
      </c>
      <c r="D1284" s="5" t="s">
        <v>193</v>
      </c>
      <c r="E1284" s="5" t="s">
        <v>1881</v>
      </c>
      <c r="F1284" s="4" t="s">
        <v>55</v>
      </c>
      <c r="G1284" s="125" t="s">
        <v>4604</v>
      </c>
      <c r="H1284" s="31" t="s">
        <v>2083</v>
      </c>
      <c r="I1284" s="5" t="s">
        <v>1164</v>
      </c>
      <c r="J1284" s="5" t="s">
        <v>1814</v>
      </c>
      <c r="K1284" s="4" t="s">
        <v>2609</v>
      </c>
      <c r="L1284" s="5"/>
      <c r="M1284" s="5"/>
      <c r="N1284" s="135">
        <v>1</v>
      </c>
    </row>
    <row r="1285" spans="1:14" ht="52.05" customHeight="1">
      <c r="A1285" s="5" t="s">
        <v>1583</v>
      </c>
      <c r="B1285" s="5" t="s">
        <v>1344</v>
      </c>
      <c r="C1285" s="5" t="s">
        <v>45</v>
      </c>
      <c r="D1285" s="5" t="s">
        <v>3</v>
      </c>
      <c r="E1285" s="5" t="s">
        <v>707</v>
      </c>
      <c r="F1285" s="4" t="s">
        <v>55</v>
      </c>
      <c r="G1285" s="125" t="s">
        <v>4610</v>
      </c>
      <c r="H1285" s="31" t="s">
        <v>1584</v>
      </c>
      <c r="I1285" s="5" t="s">
        <v>742</v>
      </c>
      <c r="J1285" s="5" t="s">
        <v>536</v>
      </c>
      <c r="K1285" s="5" t="s">
        <v>1547</v>
      </c>
      <c r="L1285" s="5" t="s">
        <v>536</v>
      </c>
      <c r="M1285" s="5" t="s">
        <v>1547</v>
      </c>
      <c r="N1285" s="135">
        <v>1</v>
      </c>
    </row>
    <row r="1286" spans="1:14" ht="52.05" customHeight="1">
      <c r="A1286" s="5" t="s">
        <v>1585</v>
      </c>
      <c r="B1286" s="5" t="s">
        <v>1344</v>
      </c>
      <c r="C1286" s="5" t="s">
        <v>45</v>
      </c>
      <c r="D1286" s="5" t="s">
        <v>1501</v>
      </c>
      <c r="E1286" s="4" t="s">
        <v>1061</v>
      </c>
      <c r="F1286" s="4" t="s">
        <v>585</v>
      </c>
      <c r="G1286" s="125" t="s">
        <v>4619</v>
      </c>
      <c r="H1286" s="31" t="s">
        <v>1920</v>
      </c>
      <c r="I1286" s="5" t="s">
        <v>567</v>
      </c>
      <c r="J1286" s="5" t="s">
        <v>477</v>
      </c>
      <c r="K1286" s="5" t="s">
        <v>1937</v>
      </c>
      <c r="L1286" s="5"/>
      <c r="M1286" s="5"/>
      <c r="N1286" s="135">
        <v>1</v>
      </c>
    </row>
    <row r="1287" spans="1:14" ht="52.05" customHeight="1">
      <c r="A1287" s="5" t="s">
        <v>1585</v>
      </c>
      <c r="B1287" s="5" t="s">
        <v>1344</v>
      </c>
      <c r="C1287" s="5" t="s">
        <v>45</v>
      </c>
      <c r="D1287" s="5" t="s">
        <v>3</v>
      </c>
      <c r="E1287" s="5" t="s">
        <v>707</v>
      </c>
      <c r="F1287" s="4" t="s">
        <v>112</v>
      </c>
      <c r="G1287" s="125" t="s">
        <v>4620</v>
      </c>
      <c r="H1287" s="31" t="s">
        <v>1955</v>
      </c>
      <c r="I1287" s="5" t="s">
        <v>567</v>
      </c>
      <c r="J1287" s="5" t="s">
        <v>237</v>
      </c>
      <c r="K1287" s="4" t="s">
        <v>2849</v>
      </c>
      <c r="L1287" s="5"/>
      <c r="M1287" s="5"/>
      <c r="N1287" s="135">
        <v>1</v>
      </c>
    </row>
    <row r="1288" spans="1:14" ht="52.05" customHeight="1">
      <c r="A1288" s="5" t="s">
        <v>1585</v>
      </c>
      <c r="B1288" s="4" t="s">
        <v>1344</v>
      </c>
      <c r="C1288" s="4" t="s">
        <v>45</v>
      </c>
      <c r="D1288" s="4" t="s">
        <v>0</v>
      </c>
      <c r="E1288" s="4" t="s">
        <v>25</v>
      </c>
      <c r="F1288" s="4" t="s">
        <v>2120</v>
      </c>
      <c r="G1288" s="125" t="s">
        <v>6618</v>
      </c>
      <c r="H1288" s="45" t="s">
        <v>6607</v>
      </c>
      <c r="I1288" s="4" t="s">
        <v>567</v>
      </c>
      <c r="J1288" s="4" t="s">
        <v>1169</v>
      </c>
      <c r="K1288" s="4" t="s">
        <v>1169</v>
      </c>
      <c r="L1288" s="5"/>
      <c r="M1288" s="5"/>
      <c r="N1288" s="135">
        <v>11</v>
      </c>
    </row>
    <row r="1289" spans="1:14" ht="52.05" customHeight="1">
      <c r="A1289" s="5" t="s">
        <v>1585</v>
      </c>
      <c r="B1289" s="5" t="s">
        <v>1344</v>
      </c>
      <c r="C1289" s="5" t="s">
        <v>361</v>
      </c>
      <c r="D1289" s="5" t="s">
        <v>3</v>
      </c>
      <c r="E1289" s="5" t="s">
        <v>707</v>
      </c>
      <c r="F1289" s="4" t="s">
        <v>867</v>
      </c>
      <c r="G1289" s="125" t="s">
        <v>4616</v>
      </c>
      <c r="H1289" s="45" t="s">
        <v>3017</v>
      </c>
      <c r="I1289" s="5" t="s">
        <v>567</v>
      </c>
      <c r="J1289" s="5" t="s">
        <v>1814</v>
      </c>
      <c r="K1289" s="4" t="s">
        <v>2611</v>
      </c>
      <c r="L1289" s="5"/>
      <c r="M1289" s="5"/>
      <c r="N1289" s="135">
        <v>1</v>
      </c>
    </row>
    <row r="1290" spans="1:14" ht="52.05" customHeight="1">
      <c r="A1290" s="5" t="s">
        <v>1585</v>
      </c>
      <c r="B1290" s="5" t="s">
        <v>1344</v>
      </c>
      <c r="C1290" s="5" t="s">
        <v>29</v>
      </c>
      <c r="D1290" s="5" t="s">
        <v>193</v>
      </c>
      <c r="E1290" s="5" t="s">
        <v>1518</v>
      </c>
      <c r="F1290" s="4" t="s">
        <v>294</v>
      </c>
      <c r="G1290" s="125" t="s">
        <v>4617</v>
      </c>
      <c r="H1290" s="31" t="s">
        <v>1869</v>
      </c>
      <c r="I1290" s="5" t="s">
        <v>567</v>
      </c>
      <c r="J1290" s="5" t="s">
        <v>1868</v>
      </c>
      <c r="K1290" s="5" t="s">
        <v>1873</v>
      </c>
      <c r="L1290" s="5"/>
      <c r="M1290" s="5"/>
      <c r="N1290" s="135">
        <v>1</v>
      </c>
    </row>
    <row r="1291" spans="1:14" ht="52.05" customHeight="1">
      <c r="A1291" s="5" t="s">
        <v>1585</v>
      </c>
      <c r="B1291" s="5" t="s">
        <v>1344</v>
      </c>
      <c r="C1291" s="5" t="s">
        <v>45</v>
      </c>
      <c r="D1291" s="5" t="s">
        <v>193</v>
      </c>
      <c r="E1291" s="5" t="s">
        <v>1518</v>
      </c>
      <c r="F1291" s="4" t="s">
        <v>2118</v>
      </c>
      <c r="G1291" s="125" t="s">
        <v>4618</v>
      </c>
      <c r="H1291" s="31" t="s">
        <v>1586</v>
      </c>
      <c r="I1291" s="5" t="s">
        <v>742</v>
      </c>
      <c r="J1291" s="5" t="s">
        <v>536</v>
      </c>
      <c r="K1291" s="5" t="s">
        <v>1548</v>
      </c>
      <c r="L1291" s="5" t="s">
        <v>536</v>
      </c>
      <c r="M1291" s="5" t="s">
        <v>1548</v>
      </c>
      <c r="N1291" s="135">
        <v>1</v>
      </c>
    </row>
    <row r="1292" spans="1:14" ht="52.05" customHeight="1">
      <c r="A1292" s="5" t="s">
        <v>1585</v>
      </c>
      <c r="B1292" s="5" t="s">
        <v>1344</v>
      </c>
      <c r="C1292" s="5" t="s">
        <v>361</v>
      </c>
      <c r="D1292" s="5" t="s">
        <v>3</v>
      </c>
      <c r="E1292" s="5" t="s">
        <v>647</v>
      </c>
      <c r="F1292" s="4" t="s">
        <v>750</v>
      </c>
      <c r="G1292" s="125" t="s">
        <v>4621</v>
      </c>
      <c r="H1292" s="31" t="s">
        <v>1874</v>
      </c>
      <c r="I1292" s="5" t="s">
        <v>567</v>
      </c>
      <c r="J1292" s="5" t="s">
        <v>156</v>
      </c>
      <c r="K1292" s="5" t="s">
        <v>156</v>
      </c>
      <c r="L1292" s="5"/>
      <c r="M1292" s="5"/>
      <c r="N1292" s="135">
        <v>1</v>
      </c>
    </row>
    <row r="1293" spans="1:14" ht="52.05" customHeight="1">
      <c r="A1293" s="5" t="s">
        <v>1588</v>
      </c>
      <c r="B1293" s="5" t="s">
        <v>1344</v>
      </c>
      <c r="C1293" s="5" t="s">
        <v>45</v>
      </c>
      <c r="D1293" s="5" t="s">
        <v>1709</v>
      </c>
      <c r="E1293" s="4" t="s">
        <v>25</v>
      </c>
      <c r="F1293" s="4" t="s">
        <v>46</v>
      </c>
      <c r="G1293" s="125" t="s">
        <v>4633</v>
      </c>
      <c r="H1293" s="31" t="s">
        <v>1878</v>
      </c>
      <c r="I1293" s="5" t="s">
        <v>567</v>
      </c>
      <c r="J1293" s="5" t="s">
        <v>156</v>
      </c>
      <c r="K1293" s="5" t="s">
        <v>2158</v>
      </c>
      <c r="L1293" s="5"/>
      <c r="M1293" s="5"/>
      <c r="N1293" s="135">
        <v>1</v>
      </c>
    </row>
    <row r="1294" spans="1:14" ht="52.05" customHeight="1">
      <c r="A1294" s="5" t="s">
        <v>1588</v>
      </c>
      <c r="B1294" s="5" t="s">
        <v>1344</v>
      </c>
      <c r="C1294" s="5" t="s">
        <v>29</v>
      </c>
      <c r="D1294" s="5" t="s">
        <v>5</v>
      </c>
      <c r="E1294" s="5" t="s">
        <v>70</v>
      </c>
      <c r="F1294" s="4" t="s">
        <v>28</v>
      </c>
      <c r="G1294" s="125" t="s">
        <v>4632</v>
      </c>
      <c r="H1294" s="31" t="s">
        <v>1877</v>
      </c>
      <c r="I1294" s="5" t="s">
        <v>23</v>
      </c>
      <c r="J1294" s="5" t="s">
        <v>213</v>
      </c>
      <c r="K1294" s="4" t="s">
        <v>4991</v>
      </c>
      <c r="L1294" s="5"/>
      <c r="M1294" s="5"/>
      <c r="N1294" s="135">
        <v>1</v>
      </c>
    </row>
    <row r="1295" spans="1:14" ht="52.05" customHeight="1">
      <c r="A1295" s="5" t="s">
        <v>1588</v>
      </c>
      <c r="B1295" s="4" t="s">
        <v>1344</v>
      </c>
      <c r="C1295" s="4" t="s">
        <v>361</v>
      </c>
      <c r="D1295" s="4" t="s">
        <v>3</v>
      </c>
      <c r="E1295" s="4" t="s">
        <v>707</v>
      </c>
      <c r="F1295" s="4" t="s">
        <v>46</v>
      </c>
      <c r="G1295" s="125" t="s">
        <v>4625</v>
      </c>
      <c r="H1295" s="45" t="s">
        <v>2477</v>
      </c>
      <c r="I1295" s="4" t="s">
        <v>742</v>
      </c>
      <c r="J1295" s="4" t="s">
        <v>2476</v>
      </c>
      <c r="K1295" s="4" t="s">
        <v>2476</v>
      </c>
      <c r="L1295" s="5"/>
      <c r="M1295" s="5"/>
      <c r="N1295" s="135">
        <v>1</v>
      </c>
    </row>
    <row r="1296" spans="1:14" ht="52.05" customHeight="1">
      <c r="A1296" s="5" t="s">
        <v>1588</v>
      </c>
      <c r="B1296" s="5" t="s">
        <v>1344</v>
      </c>
      <c r="C1296" s="5" t="s">
        <v>45</v>
      </c>
      <c r="D1296" s="5" t="s">
        <v>3</v>
      </c>
      <c r="E1296" s="5" t="s">
        <v>708</v>
      </c>
      <c r="F1296" s="4" t="s">
        <v>571</v>
      </c>
      <c r="G1296" s="125" t="s">
        <v>4631</v>
      </c>
      <c r="H1296" s="31" t="s">
        <v>1951</v>
      </c>
      <c r="I1296" s="5" t="s">
        <v>567</v>
      </c>
      <c r="J1296" s="5" t="s">
        <v>237</v>
      </c>
      <c r="K1296" s="4" t="s">
        <v>2851</v>
      </c>
      <c r="L1296" s="5"/>
      <c r="M1296" s="5"/>
      <c r="N1296" s="135">
        <v>1</v>
      </c>
    </row>
    <row r="1297" spans="1:14" ht="52.05" customHeight="1">
      <c r="A1297" s="5" t="s">
        <v>1588</v>
      </c>
      <c r="B1297" s="4" t="s">
        <v>1661</v>
      </c>
      <c r="C1297" s="5" t="s">
        <v>45</v>
      </c>
      <c r="D1297" s="5" t="s">
        <v>654</v>
      </c>
      <c r="E1297" s="5" t="s">
        <v>25</v>
      </c>
      <c r="F1297" s="4" t="s">
        <v>641</v>
      </c>
      <c r="G1297" s="125" t="s">
        <v>4628</v>
      </c>
      <c r="H1297" s="31" t="s">
        <v>1590</v>
      </c>
      <c r="I1297" s="5" t="s">
        <v>26</v>
      </c>
      <c r="J1297" s="5" t="s">
        <v>536</v>
      </c>
      <c r="K1297" s="5" t="s">
        <v>1551</v>
      </c>
      <c r="L1297" s="5" t="s">
        <v>536</v>
      </c>
      <c r="M1297" s="5" t="s">
        <v>1551</v>
      </c>
      <c r="N1297" s="135">
        <v>1</v>
      </c>
    </row>
    <row r="1298" spans="1:14" ht="52.05" customHeight="1">
      <c r="A1298" s="5" t="s">
        <v>1588</v>
      </c>
      <c r="B1298" s="5" t="s">
        <v>1344</v>
      </c>
      <c r="C1298" s="5" t="s">
        <v>45</v>
      </c>
      <c r="D1298" s="5" t="s">
        <v>5</v>
      </c>
      <c r="E1298" s="4" t="s">
        <v>1061</v>
      </c>
      <c r="F1298" s="4" t="s">
        <v>46</v>
      </c>
      <c r="G1298" s="125" t="s">
        <v>4634</v>
      </c>
      <c r="H1298" s="31" t="s">
        <v>1879</v>
      </c>
      <c r="I1298" s="5" t="s">
        <v>567</v>
      </c>
      <c r="J1298" s="5" t="s">
        <v>156</v>
      </c>
      <c r="K1298" s="5" t="s">
        <v>2157</v>
      </c>
      <c r="L1298" s="5"/>
      <c r="M1298" s="5"/>
      <c r="N1298" s="135">
        <v>1</v>
      </c>
    </row>
    <row r="1299" spans="1:14" ht="52.05" customHeight="1">
      <c r="A1299" s="5" t="s">
        <v>1588</v>
      </c>
      <c r="B1299" s="5" t="s">
        <v>1344</v>
      </c>
      <c r="C1299" s="5" t="s">
        <v>45</v>
      </c>
      <c r="D1299" s="5" t="s">
        <v>1501</v>
      </c>
      <c r="E1299" s="5" t="s">
        <v>707</v>
      </c>
      <c r="F1299" s="4" t="s">
        <v>585</v>
      </c>
      <c r="G1299" s="125" t="s">
        <v>4635</v>
      </c>
      <c r="H1299" s="45" t="s">
        <v>3049</v>
      </c>
      <c r="I1299" s="5" t="s">
        <v>742</v>
      </c>
      <c r="J1299" s="5" t="s">
        <v>156</v>
      </c>
      <c r="K1299" s="5" t="s">
        <v>2156</v>
      </c>
      <c r="L1299" s="5"/>
      <c r="M1299" s="5"/>
      <c r="N1299" s="135">
        <v>1</v>
      </c>
    </row>
    <row r="1300" spans="1:14" ht="52.05" customHeight="1">
      <c r="A1300" s="5" t="s">
        <v>1588</v>
      </c>
      <c r="B1300" s="5" t="s">
        <v>1344</v>
      </c>
      <c r="C1300" s="5" t="s">
        <v>45</v>
      </c>
      <c r="D1300" s="5" t="s">
        <v>3</v>
      </c>
      <c r="E1300" s="5" t="s">
        <v>710</v>
      </c>
      <c r="F1300" s="4" t="s">
        <v>1690</v>
      </c>
      <c r="G1300" s="125" t="s">
        <v>4636</v>
      </c>
      <c r="H1300" s="45" t="s">
        <v>3018</v>
      </c>
      <c r="I1300" s="5" t="s">
        <v>742</v>
      </c>
      <c r="J1300" s="5" t="s">
        <v>156</v>
      </c>
      <c r="K1300" s="5" t="s">
        <v>2155</v>
      </c>
      <c r="L1300" s="5"/>
      <c r="M1300" s="5"/>
      <c r="N1300" s="135">
        <v>1</v>
      </c>
    </row>
    <row r="1301" spans="1:14" ht="52.05" customHeight="1">
      <c r="A1301" s="5" t="s">
        <v>1588</v>
      </c>
      <c r="B1301" s="5" t="s">
        <v>1344</v>
      </c>
      <c r="C1301" s="5" t="s">
        <v>29</v>
      </c>
      <c r="D1301" s="5" t="s">
        <v>3</v>
      </c>
      <c r="E1301" s="5" t="s">
        <v>707</v>
      </c>
      <c r="F1301" s="4" t="s">
        <v>112</v>
      </c>
      <c r="G1301" s="125" t="s">
        <v>4622</v>
      </c>
      <c r="H1301" s="31" t="s">
        <v>1875</v>
      </c>
      <c r="I1301" s="5" t="s">
        <v>567</v>
      </c>
      <c r="J1301" s="5" t="s">
        <v>1814</v>
      </c>
      <c r="K1301" s="4" t="s">
        <v>2612</v>
      </c>
      <c r="L1301" s="5"/>
      <c r="M1301" s="5"/>
      <c r="N1301" s="135">
        <v>1</v>
      </c>
    </row>
    <row r="1302" spans="1:14" ht="52.05" customHeight="1">
      <c r="A1302" s="5" t="s">
        <v>1588</v>
      </c>
      <c r="B1302" s="5" t="s">
        <v>1344</v>
      </c>
      <c r="C1302" s="5" t="s">
        <v>45</v>
      </c>
      <c r="D1302" s="5" t="s">
        <v>51</v>
      </c>
      <c r="E1302" s="5" t="s">
        <v>25</v>
      </c>
      <c r="F1302" s="4" t="s">
        <v>1687</v>
      </c>
      <c r="G1302" s="125" t="s">
        <v>4629</v>
      </c>
      <c r="H1302" s="31" t="s">
        <v>1921</v>
      </c>
      <c r="I1302" s="5" t="s">
        <v>26</v>
      </c>
      <c r="J1302" s="5" t="s">
        <v>477</v>
      </c>
      <c r="K1302" s="5" t="s">
        <v>1938</v>
      </c>
      <c r="L1302" s="5"/>
      <c r="M1302" s="5"/>
      <c r="N1302" s="135">
        <v>1</v>
      </c>
    </row>
    <row r="1303" spans="1:14" ht="52.05" customHeight="1">
      <c r="A1303" s="5" t="s">
        <v>1588</v>
      </c>
      <c r="B1303" s="5" t="s">
        <v>1344</v>
      </c>
      <c r="C1303" s="5" t="s">
        <v>419</v>
      </c>
      <c r="D1303" s="5" t="s">
        <v>193</v>
      </c>
      <c r="E1303" s="5" t="s">
        <v>628</v>
      </c>
      <c r="F1303" s="4" t="s">
        <v>750</v>
      </c>
      <c r="G1303" s="125" t="s">
        <v>4623</v>
      </c>
      <c r="H1303" s="31" t="s">
        <v>1876</v>
      </c>
      <c r="I1303" s="5" t="s">
        <v>23</v>
      </c>
      <c r="J1303" s="5" t="s">
        <v>326</v>
      </c>
      <c r="K1303" s="4" t="s">
        <v>2626</v>
      </c>
      <c r="L1303" s="5"/>
      <c r="M1303" s="5"/>
      <c r="N1303" s="135">
        <v>1</v>
      </c>
    </row>
    <row r="1304" spans="1:14" ht="52.05" customHeight="1">
      <c r="A1304" s="5" t="s">
        <v>1588</v>
      </c>
      <c r="B1304" s="4" t="s">
        <v>1344</v>
      </c>
      <c r="C1304" s="4" t="s">
        <v>1755</v>
      </c>
      <c r="D1304" s="4" t="s">
        <v>3</v>
      </c>
      <c r="E1304" s="4" t="s">
        <v>75</v>
      </c>
      <c r="F1304" s="4" t="s">
        <v>46</v>
      </c>
      <c r="G1304" s="125" t="s">
        <v>4630</v>
      </c>
      <c r="H1304" s="45" t="s">
        <v>2480</v>
      </c>
      <c r="I1304" s="4" t="s">
        <v>742</v>
      </c>
      <c r="J1304" s="4" t="s">
        <v>2479</v>
      </c>
      <c r="K1304" s="4" t="s">
        <v>2479</v>
      </c>
      <c r="L1304" s="5"/>
      <c r="M1304" s="5"/>
      <c r="N1304" s="135">
        <v>1</v>
      </c>
    </row>
    <row r="1305" spans="1:14" ht="52.05" customHeight="1">
      <c r="A1305" s="5" t="s">
        <v>1588</v>
      </c>
      <c r="B1305" s="5" t="s">
        <v>19</v>
      </c>
      <c r="C1305" s="5" t="s">
        <v>45</v>
      </c>
      <c r="D1305" s="5" t="s">
        <v>654</v>
      </c>
      <c r="E1305" s="5" t="s">
        <v>181</v>
      </c>
      <c r="F1305" s="4" t="s">
        <v>641</v>
      </c>
      <c r="G1305" s="125" t="s">
        <v>4627</v>
      </c>
      <c r="H1305" s="31" t="s">
        <v>1589</v>
      </c>
      <c r="I1305" s="5" t="s">
        <v>26</v>
      </c>
      <c r="J1305" s="5" t="s">
        <v>536</v>
      </c>
      <c r="K1305" s="5" t="s">
        <v>1550</v>
      </c>
      <c r="L1305" s="5" t="s">
        <v>536</v>
      </c>
      <c r="M1305" s="5" t="s">
        <v>1550</v>
      </c>
      <c r="N1305" s="135">
        <v>1</v>
      </c>
    </row>
    <row r="1306" spans="1:14" ht="52.05" customHeight="1">
      <c r="A1306" s="5" t="s">
        <v>1588</v>
      </c>
      <c r="B1306" s="5" t="s">
        <v>1344</v>
      </c>
      <c r="C1306" s="5" t="s">
        <v>45</v>
      </c>
      <c r="D1306" s="5" t="s">
        <v>5</v>
      </c>
      <c r="E1306" s="5" t="s">
        <v>70</v>
      </c>
      <c r="F1306" s="4" t="s">
        <v>28</v>
      </c>
      <c r="G1306" s="125" t="s">
        <v>4624</v>
      </c>
      <c r="H1306" s="31" t="s">
        <v>1842</v>
      </c>
      <c r="I1306" s="5" t="s">
        <v>23</v>
      </c>
      <c r="J1306" s="5" t="s">
        <v>184</v>
      </c>
      <c r="K1306" s="5" t="s">
        <v>1840</v>
      </c>
      <c r="L1306" s="5"/>
      <c r="M1306" s="5"/>
      <c r="N1306" s="135">
        <v>1</v>
      </c>
    </row>
    <row r="1307" spans="1:14" ht="52.05" customHeight="1">
      <c r="A1307" s="5" t="s">
        <v>1588</v>
      </c>
      <c r="B1307" s="5" t="s">
        <v>1344</v>
      </c>
      <c r="C1307" s="5" t="s">
        <v>45</v>
      </c>
      <c r="D1307" s="5" t="s">
        <v>4</v>
      </c>
      <c r="E1307" s="4" t="s">
        <v>61</v>
      </c>
      <c r="F1307" s="4" t="s">
        <v>28</v>
      </c>
      <c r="G1307" s="125" t="s">
        <v>4626</v>
      </c>
      <c r="H1307" s="31" t="s">
        <v>1587</v>
      </c>
      <c r="I1307" s="5" t="s">
        <v>742</v>
      </c>
      <c r="J1307" s="5" t="s">
        <v>536</v>
      </c>
      <c r="K1307" s="5" t="s">
        <v>1549</v>
      </c>
      <c r="L1307" s="5" t="s">
        <v>536</v>
      </c>
      <c r="M1307" s="5" t="s">
        <v>1549</v>
      </c>
      <c r="N1307" s="135">
        <v>1</v>
      </c>
    </row>
    <row r="1308" spans="1:14" ht="52.05" customHeight="1">
      <c r="A1308" s="5" t="s">
        <v>1592</v>
      </c>
      <c r="B1308" s="5" t="s">
        <v>1344</v>
      </c>
      <c r="C1308" s="5" t="s">
        <v>45</v>
      </c>
      <c r="D1308" s="4" t="s">
        <v>1501</v>
      </c>
      <c r="E1308" s="5" t="s">
        <v>2103</v>
      </c>
      <c r="F1308" s="4" t="s">
        <v>585</v>
      </c>
      <c r="G1308" s="125" t="s">
        <v>4638</v>
      </c>
      <c r="H1308" s="31" t="s">
        <v>1882</v>
      </c>
      <c r="I1308" s="5" t="s">
        <v>742</v>
      </c>
      <c r="J1308" s="5" t="s">
        <v>1814</v>
      </c>
      <c r="K1308" s="4" t="s">
        <v>2614</v>
      </c>
      <c r="L1308" s="5"/>
      <c r="M1308" s="5"/>
      <c r="N1308" s="135">
        <v>1</v>
      </c>
    </row>
    <row r="1309" spans="1:14" ht="52.05" customHeight="1">
      <c r="A1309" s="5" t="s">
        <v>1592</v>
      </c>
      <c r="B1309" s="4" t="s">
        <v>1344</v>
      </c>
      <c r="C1309" s="4" t="s">
        <v>29</v>
      </c>
      <c r="D1309" s="4" t="s">
        <v>3</v>
      </c>
      <c r="E1309" s="4" t="s">
        <v>707</v>
      </c>
      <c r="F1309" s="4" t="s">
        <v>2267</v>
      </c>
      <c r="G1309" s="125" t="s">
        <v>5837</v>
      </c>
      <c r="H1309" s="45" t="s">
        <v>5836</v>
      </c>
      <c r="I1309" s="4" t="s">
        <v>742</v>
      </c>
      <c r="J1309" s="4" t="s">
        <v>5057</v>
      </c>
      <c r="K1309" s="4" t="s">
        <v>5785</v>
      </c>
      <c r="L1309" s="5"/>
      <c r="M1309" s="5"/>
      <c r="N1309" s="135">
        <v>7</v>
      </c>
    </row>
    <row r="1310" spans="1:14" ht="52.05" customHeight="1">
      <c r="A1310" s="5" t="s">
        <v>1592</v>
      </c>
      <c r="B1310" s="5" t="s">
        <v>1344</v>
      </c>
      <c r="C1310" s="5" t="s">
        <v>45</v>
      </c>
      <c r="D1310" s="5" t="s">
        <v>193</v>
      </c>
      <c r="E1310" s="5" t="s">
        <v>1881</v>
      </c>
      <c r="F1310" s="4" t="s">
        <v>28</v>
      </c>
      <c r="G1310" s="125" t="s">
        <v>4637</v>
      </c>
      <c r="H1310" s="31" t="s">
        <v>1880</v>
      </c>
      <c r="I1310" s="5" t="s">
        <v>567</v>
      </c>
      <c r="J1310" s="5" t="s">
        <v>1814</v>
      </c>
      <c r="K1310" s="4" t="s">
        <v>2613</v>
      </c>
      <c r="L1310" s="5"/>
      <c r="M1310" s="5"/>
      <c r="N1310" s="135">
        <v>1</v>
      </c>
    </row>
    <row r="1311" spans="1:14" ht="52.05" customHeight="1">
      <c r="A1311" s="5" t="s">
        <v>1592</v>
      </c>
      <c r="B1311" s="5" t="s">
        <v>1344</v>
      </c>
      <c r="C1311" s="5" t="s">
        <v>361</v>
      </c>
      <c r="D1311" s="5" t="s">
        <v>1709</v>
      </c>
      <c r="E1311" s="5" t="s">
        <v>61</v>
      </c>
      <c r="F1311" s="4" t="s">
        <v>46</v>
      </c>
      <c r="G1311" s="125" t="s">
        <v>4643</v>
      </c>
      <c r="H1311" s="31" t="s">
        <v>1883</v>
      </c>
      <c r="I1311" s="5" t="s">
        <v>567</v>
      </c>
      <c r="J1311" s="5" t="s">
        <v>156</v>
      </c>
      <c r="K1311" s="5" t="s">
        <v>156</v>
      </c>
      <c r="L1311" s="5"/>
      <c r="M1311" s="5"/>
      <c r="N1311" s="135">
        <v>1</v>
      </c>
    </row>
    <row r="1312" spans="1:14" ht="52.05" customHeight="1">
      <c r="A1312" s="5" t="s">
        <v>1592</v>
      </c>
      <c r="B1312" s="5" t="s">
        <v>1344</v>
      </c>
      <c r="C1312" s="5" t="s">
        <v>798</v>
      </c>
      <c r="D1312" s="5" t="s">
        <v>903</v>
      </c>
      <c r="E1312" s="5" t="s">
        <v>25</v>
      </c>
      <c r="F1312" s="4" t="s">
        <v>294</v>
      </c>
      <c r="G1312" s="125" t="s">
        <v>4639</v>
      </c>
      <c r="H1312" s="31" t="s">
        <v>1856</v>
      </c>
      <c r="I1312" s="5" t="s">
        <v>742</v>
      </c>
      <c r="J1312" s="5" t="s">
        <v>536</v>
      </c>
      <c r="K1312" s="5" t="s">
        <v>1857</v>
      </c>
      <c r="L1312" s="5" t="s">
        <v>536</v>
      </c>
      <c r="M1312" s="5" t="s">
        <v>1857</v>
      </c>
      <c r="N1312" s="135">
        <v>1</v>
      </c>
    </row>
    <row r="1313" spans="1:14" ht="52.05" customHeight="1">
      <c r="A1313" s="5" t="s">
        <v>1592</v>
      </c>
      <c r="B1313" s="5" t="s">
        <v>1344</v>
      </c>
      <c r="C1313" s="5" t="s">
        <v>45</v>
      </c>
      <c r="D1313" s="5" t="s">
        <v>538</v>
      </c>
      <c r="E1313" s="5" t="s">
        <v>181</v>
      </c>
      <c r="F1313" s="4" t="s">
        <v>2120</v>
      </c>
      <c r="G1313" s="125" t="s">
        <v>4641</v>
      </c>
      <c r="H1313" s="31" t="s">
        <v>1956</v>
      </c>
      <c r="I1313" s="5" t="s">
        <v>567</v>
      </c>
      <c r="J1313" s="5" t="s">
        <v>477</v>
      </c>
      <c r="K1313" s="5" t="s">
        <v>1939</v>
      </c>
      <c r="L1313" s="5"/>
      <c r="M1313" s="5"/>
      <c r="N1313" s="135">
        <v>1</v>
      </c>
    </row>
    <row r="1314" spans="1:14" ht="52.05" customHeight="1">
      <c r="A1314" s="5" t="s">
        <v>1592</v>
      </c>
      <c r="B1314" s="5" t="s">
        <v>1344</v>
      </c>
      <c r="C1314" s="5" t="s">
        <v>45</v>
      </c>
      <c r="D1314" s="5" t="s">
        <v>3</v>
      </c>
      <c r="E1314" s="5" t="s">
        <v>75</v>
      </c>
      <c r="F1314" s="4" t="s">
        <v>1690</v>
      </c>
      <c r="G1314" s="125" t="s">
        <v>4644</v>
      </c>
      <c r="H1314" s="31" t="s">
        <v>1885</v>
      </c>
      <c r="I1314" s="5" t="s">
        <v>137</v>
      </c>
      <c r="J1314" s="5" t="s">
        <v>156</v>
      </c>
      <c r="K1314" s="5" t="s">
        <v>1884</v>
      </c>
      <c r="L1314" s="5"/>
      <c r="M1314" s="5"/>
      <c r="N1314" s="135">
        <v>1</v>
      </c>
    </row>
    <row r="1315" spans="1:14" ht="52.05" customHeight="1">
      <c r="A1315" s="5" t="s">
        <v>1592</v>
      </c>
      <c r="B1315" s="5" t="s">
        <v>1344</v>
      </c>
      <c r="C1315" s="5" t="s">
        <v>45</v>
      </c>
      <c r="D1315" s="5" t="s">
        <v>4</v>
      </c>
      <c r="E1315" s="5" t="s">
        <v>2106</v>
      </c>
      <c r="F1315" s="4" t="s">
        <v>1690</v>
      </c>
      <c r="G1315" s="125" t="s">
        <v>4642</v>
      </c>
      <c r="H1315" s="31" t="s">
        <v>1957</v>
      </c>
      <c r="I1315" s="5" t="s">
        <v>742</v>
      </c>
      <c r="J1315" s="5" t="s">
        <v>237</v>
      </c>
      <c r="K1315" s="4" t="s">
        <v>2852</v>
      </c>
      <c r="L1315" s="5"/>
      <c r="M1315" s="5"/>
      <c r="N1315" s="135">
        <v>1</v>
      </c>
    </row>
    <row r="1316" spans="1:14" ht="52.05" customHeight="1">
      <c r="A1316" s="5" t="s">
        <v>1592</v>
      </c>
      <c r="B1316" s="5" t="s">
        <v>1344</v>
      </c>
      <c r="C1316" s="5" t="s">
        <v>45</v>
      </c>
      <c r="D1316" s="5" t="s">
        <v>1501</v>
      </c>
      <c r="E1316" s="5" t="s">
        <v>25</v>
      </c>
      <c r="F1316" s="4" t="s">
        <v>641</v>
      </c>
      <c r="G1316" s="125" t="s">
        <v>4640</v>
      </c>
      <c r="H1316" s="31" t="s">
        <v>1591</v>
      </c>
      <c r="I1316" s="5" t="s">
        <v>26</v>
      </c>
      <c r="J1316" s="5" t="s">
        <v>536</v>
      </c>
      <c r="K1316" s="5" t="s">
        <v>1552</v>
      </c>
      <c r="L1316" s="5" t="s">
        <v>536</v>
      </c>
      <c r="M1316" s="5" t="s">
        <v>1552</v>
      </c>
      <c r="N1316" s="135">
        <v>1</v>
      </c>
    </row>
    <row r="1317" spans="1:14" ht="52.05" customHeight="1">
      <c r="A1317" s="5" t="s">
        <v>1594</v>
      </c>
      <c r="B1317" s="5" t="s">
        <v>1661</v>
      </c>
      <c r="C1317" s="5" t="s">
        <v>361</v>
      </c>
      <c r="D1317" s="5" t="s">
        <v>8</v>
      </c>
      <c r="E1317" s="5" t="s">
        <v>25</v>
      </c>
      <c r="F1317" s="4" t="s">
        <v>2289</v>
      </c>
      <c r="G1317" s="125" t="s">
        <v>4654</v>
      </c>
      <c r="H1317" s="31" t="s">
        <v>1898</v>
      </c>
      <c r="I1317" s="5" t="s">
        <v>567</v>
      </c>
      <c r="J1317" s="5" t="s">
        <v>156</v>
      </c>
      <c r="K1317" s="5" t="s">
        <v>156</v>
      </c>
      <c r="L1317" s="5"/>
      <c r="M1317" s="5"/>
      <c r="N1317" s="135">
        <v>1</v>
      </c>
    </row>
    <row r="1318" spans="1:14" ht="52.05" customHeight="1">
      <c r="A1318" s="5" t="s">
        <v>1594</v>
      </c>
      <c r="B1318" s="5" t="s">
        <v>1344</v>
      </c>
      <c r="C1318" s="5" t="s">
        <v>361</v>
      </c>
      <c r="D1318" s="5" t="s">
        <v>193</v>
      </c>
      <c r="E1318" s="5" t="s">
        <v>1881</v>
      </c>
      <c r="F1318" s="4" t="s">
        <v>55</v>
      </c>
      <c r="G1318" s="125" t="s">
        <v>4646</v>
      </c>
      <c r="H1318" s="31" t="s">
        <v>1887</v>
      </c>
      <c r="I1318" s="5" t="s">
        <v>742</v>
      </c>
      <c r="J1318" s="5" t="s">
        <v>1814</v>
      </c>
      <c r="K1318" s="4" t="s">
        <v>2615</v>
      </c>
      <c r="L1318" s="5"/>
      <c r="M1318" s="5"/>
      <c r="N1318" s="135">
        <v>1</v>
      </c>
    </row>
    <row r="1319" spans="1:14" ht="52.05" customHeight="1">
      <c r="A1319" s="5" t="s">
        <v>1594</v>
      </c>
      <c r="B1319" s="5" t="s">
        <v>1344</v>
      </c>
      <c r="C1319" s="5" t="s">
        <v>45</v>
      </c>
      <c r="D1319" s="5" t="s">
        <v>4</v>
      </c>
      <c r="E1319" s="5" t="s">
        <v>61</v>
      </c>
      <c r="F1319" s="4" t="s">
        <v>1045</v>
      </c>
      <c r="G1319" s="125" t="s">
        <v>4652</v>
      </c>
      <c r="H1319" s="31" t="s">
        <v>1896</v>
      </c>
      <c r="I1319" s="5" t="s">
        <v>742</v>
      </c>
      <c r="J1319" s="5" t="s">
        <v>2023</v>
      </c>
      <c r="K1319" s="5" t="s">
        <v>1897</v>
      </c>
      <c r="L1319" s="5"/>
      <c r="M1319" s="5"/>
      <c r="N1319" s="135">
        <v>1</v>
      </c>
    </row>
    <row r="1320" spans="1:14" ht="52.05" customHeight="1">
      <c r="A1320" s="4" t="s">
        <v>1594</v>
      </c>
      <c r="B1320" s="4" t="s">
        <v>1344</v>
      </c>
      <c r="C1320" s="5" t="s">
        <v>361</v>
      </c>
      <c r="D1320" s="4" t="s">
        <v>0</v>
      </c>
      <c r="E1320" s="4" t="s">
        <v>25</v>
      </c>
      <c r="F1320" s="4" t="s">
        <v>71</v>
      </c>
      <c r="G1320" s="125" t="s">
        <v>6619</v>
      </c>
      <c r="H1320" s="45" t="s">
        <v>6611</v>
      </c>
      <c r="I1320" s="4" t="s">
        <v>742</v>
      </c>
      <c r="J1320" s="4" t="s">
        <v>97</v>
      </c>
      <c r="K1320" s="4" t="s">
        <v>6610</v>
      </c>
      <c r="L1320" s="5"/>
      <c r="M1320" s="5"/>
      <c r="N1320" s="135">
        <v>11</v>
      </c>
    </row>
    <row r="1321" spans="1:14" ht="52.05" customHeight="1">
      <c r="A1321" s="5" t="s">
        <v>1594</v>
      </c>
      <c r="B1321" s="4" t="s">
        <v>1344</v>
      </c>
      <c r="C1321" s="4" t="s">
        <v>29</v>
      </c>
      <c r="D1321" s="4" t="s">
        <v>5</v>
      </c>
      <c r="E1321" s="4" t="s">
        <v>25</v>
      </c>
      <c r="F1321" s="4" t="s">
        <v>30</v>
      </c>
      <c r="G1321" s="125" t="s">
        <v>4653</v>
      </c>
      <c r="H1321" s="45" t="s">
        <v>3161</v>
      </c>
      <c r="I1321" s="4" t="s">
        <v>567</v>
      </c>
      <c r="J1321" s="4" t="s">
        <v>3162</v>
      </c>
      <c r="K1321" s="4" t="s">
        <v>3163</v>
      </c>
      <c r="L1321" s="5"/>
      <c r="M1321" s="5"/>
      <c r="N1321" s="135">
        <v>1</v>
      </c>
    </row>
    <row r="1322" spans="1:14" ht="52.05" customHeight="1">
      <c r="A1322" s="5" t="s">
        <v>1594</v>
      </c>
      <c r="B1322" s="5" t="s">
        <v>1661</v>
      </c>
      <c r="C1322" s="5" t="s">
        <v>45</v>
      </c>
      <c r="D1322" s="5" t="s">
        <v>1691</v>
      </c>
      <c r="E1322" s="5" t="s">
        <v>25</v>
      </c>
      <c r="F1322" s="4" t="s">
        <v>641</v>
      </c>
      <c r="G1322" s="125" t="s">
        <v>4645</v>
      </c>
      <c r="H1322" s="31" t="s">
        <v>1886</v>
      </c>
      <c r="I1322" s="5" t="s">
        <v>26</v>
      </c>
      <c r="J1322" s="5" t="s">
        <v>1814</v>
      </c>
      <c r="K1322" s="5" t="s">
        <v>1814</v>
      </c>
      <c r="L1322" s="5"/>
      <c r="M1322" s="5"/>
      <c r="N1322" s="135">
        <v>1</v>
      </c>
    </row>
    <row r="1323" spans="1:14" ht="52.05" customHeight="1">
      <c r="A1323" s="4" t="s">
        <v>1594</v>
      </c>
      <c r="B1323" s="4" t="s">
        <v>1344</v>
      </c>
      <c r="C1323" s="4" t="s">
        <v>29</v>
      </c>
      <c r="D1323" s="4" t="s">
        <v>0</v>
      </c>
      <c r="E1323" s="4" t="s">
        <v>25</v>
      </c>
      <c r="F1323" s="4" t="s">
        <v>71</v>
      </c>
      <c r="G1323" s="125" t="s">
        <v>6620</v>
      </c>
      <c r="H1323" s="45" t="s">
        <v>6605</v>
      </c>
      <c r="I1323" s="4" t="s">
        <v>23</v>
      </c>
      <c r="J1323" s="4" t="s">
        <v>97</v>
      </c>
      <c r="K1323" s="4" t="s">
        <v>6606</v>
      </c>
      <c r="L1323" s="5"/>
      <c r="M1323" s="5"/>
      <c r="N1323" s="135">
        <v>11</v>
      </c>
    </row>
    <row r="1324" spans="1:14" ht="52.05" customHeight="1">
      <c r="A1324" s="5" t="s">
        <v>1594</v>
      </c>
      <c r="B1324" s="5" t="s">
        <v>1344</v>
      </c>
      <c r="C1324" s="5" t="s">
        <v>45</v>
      </c>
      <c r="D1324" s="5" t="s">
        <v>3</v>
      </c>
      <c r="E1324" s="5" t="s">
        <v>707</v>
      </c>
      <c r="F1324" s="4" t="s">
        <v>2270</v>
      </c>
      <c r="G1324" s="125" t="s">
        <v>4651</v>
      </c>
      <c r="H1324" s="31" t="s">
        <v>1593</v>
      </c>
      <c r="I1324" s="5" t="s">
        <v>567</v>
      </c>
      <c r="J1324" s="5" t="s">
        <v>536</v>
      </c>
      <c r="K1324" s="5" t="s">
        <v>1553</v>
      </c>
      <c r="L1324" s="5" t="s">
        <v>536</v>
      </c>
      <c r="M1324" s="5" t="s">
        <v>1553</v>
      </c>
      <c r="N1324" s="135">
        <v>1</v>
      </c>
    </row>
    <row r="1325" spans="1:14" ht="52.05" customHeight="1">
      <c r="A1325" s="5" t="s">
        <v>1594</v>
      </c>
      <c r="B1325" s="5" t="s">
        <v>1661</v>
      </c>
      <c r="C1325" s="5" t="s">
        <v>361</v>
      </c>
      <c r="D1325" s="5" t="s">
        <v>1709</v>
      </c>
      <c r="E1325" s="4" t="s">
        <v>1518</v>
      </c>
      <c r="F1325" s="4" t="s">
        <v>1791</v>
      </c>
      <c r="G1325" s="125" t="s">
        <v>4648</v>
      </c>
      <c r="H1325" s="31" t="s">
        <v>1889</v>
      </c>
      <c r="I1325" s="5" t="s">
        <v>567</v>
      </c>
      <c r="J1325" s="5" t="s">
        <v>1814</v>
      </c>
      <c r="K1325" s="4" t="s">
        <v>2617</v>
      </c>
      <c r="L1325" s="5"/>
      <c r="M1325" s="5"/>
      <c r="N1325" s="135">
        <v>1</v>
      </c>
    </row>
    <row r="1326" spans="1:14" ht="52.05" customHeight="1">
      <c r="A1326" s="5" t="s">
        <v>1594</v>
      </c>
      <c r="B1326" s="5" t="s">
        <v>1344</v>
      </c>
      <c r="C1326" s="5" t="s">
        <v>45</v>
      </c>
      <c r="D1326" s="5" t="s">
        <v>1501</v>
      </c>
      <c r="E1326" s="5" t="s">
        <v>25</v>
      </c>
      <c r="F1326" s="4" t="s">
        <v>2289</v>
      </c>
      <c r="G1326" s="125" t="s">
        <v>4650</v>
      </c>
      <c r="H1326" s="31" t="s">
        <v>1895</v>
      </c>
      <c r="I1326" s="5" t="s">
        <v>567</v>
      </c>
      <c r="J1326" s="5" t="s">
        <v>1893</v>
      </c>
      <c r="K1326" s="5" t="s">
        <v>1894</v>
      </c>
      <c r="L1326" s="5"/>
      <c r="M1326" s="5"/>
      <c r="N1326" s="135">
        <v>1</v>
      </c>
    </row>
    <row r="1327" spans="1:14" ht="52.05" customHeight="1">
      <c r="A1327" s="5" t="s">
        <v>1594</v>
      </c>
      <c r="B1327" s="5" t="s">
        <v>1344</v>
      </c>
      <c r="C1327" s="5" t="s">
        <v>361</v>
      </c>
      <c r="D1327" s="5" t="s">
        <v>3</v>
      </c>
      <c r="E1327" s="5" t="s">
        <v>707</v>
      </c>
      <c r="F1327" s="4" t="s">
        <v>764</v>
      </c>
      <c r="G1327" s="125" t="s">
        <v>4647</v>
      </c>
      <c r="H1327" s="31" t="s">
        <v>1888</v>
      </c>
      <c r="I1327" s="5" t="s">
        <v>742</v>
      </c>
      <c r="J1327" s="5" t="s">
        <v>1814</v>
      </c>
      <c r="K1327" s="4" t="s">
        <v>2616</v>
      </c>
      <c r="L1327" s="5"/>
      <c r="M1327" s="5"/>
      <c r="N1327" s="135">
        <v>1</v>
      </c>
    </row>
    <row r="1328" spans="1:14" ht="52.05" customHeight="1">
      <c r="A1328" s="5" t="s">
        <v>1594</v>
      </c>
      <c r="B1328" s="5" t="s">
        <v>1661</v>
      </c>
      <c r="C1328" s="5" t="s">
        <v>2097</v>
      </c>
      <c r="D1328" s="4" t="s">
        <v>8</v>
      </c>
      <c r="E1328" s="4" t="s">
        <v>565</v>
      </c>
      <c r="F1328" s="4" t="s">
        <v>1892</v>
      </c>
      <c r="G1328" s="125" t="s">
        <v>4649</v>
      </c>
      <c r="H1328" s="31" t="s">
        <v>1891</v>
      </c>
      <c r="I1328" s="5" t="s">
        <v>26</v>
      </c>
      <c r="J1328" s="5" t="s">
        <v>1183</v>
      </c>
      <c r="K1328" s="5" t="s">
        <v>1890</v>
      </c>
      <c r="L1328" s="5"/>
      <c r="M1328" s="5"/>
      <c r="N1328" s="135">
        <v>1</v>
      </c>
    </row>
    <row r="1329" spans="1:14" ht="52.05" customHeight="1">
      <c r="A1329" s="5" t="s">
        <v>1596</v>
      </c>
      <c r="B1329" s="5" t="s">
        <v>1344</v>
      </c>
      <c r="C1329" s="5" t="s">
        <v>37</v>
      </c>
      <c r="D1329" s="5" t="s">
        <v>3</v>
      </c>
      <c r="E1329" s="5" t="s">
        <v>2106</v>
      </c>
      <c r="F1329" s="4" t="s">
        <v>1628</v>
      </c>
      <c r="G1329" s="125" t="s">
        <v>4656</v>
      </c>
      <c r="H1329" s="31" t="s">
        <v>1845</v>
      </c>
      <c r="I1329" s="5" t="s">
        <v>26</v>
      </c>
      <c r="J1329" s="5" t="s">
        <v>184</v>
      </c>
      <c r="K1329" s="4" t="s">
        <v>5349</v>
      </c>
      <c r="L1329" s="5"/>
      <c r="M1329" s="5"/>
      <c r="N1329" s="135">
        <v>1</v>
      </c>
    </row>
    <row r="1330" spans="1:14" ht="52.05" customHeight="1">
      <c r="A1330" s="5" t="s">
        <v>1596</v>
      </c>
      <c r="B1330" s="5" t="s">
        <v>1344</v>
      </c>
      <c r="C1330" s="5" t="s">
        <v>45</v>
      </c>
      <c r="D1330" s="5" t="s">
        <v>193</v>
      </c>
      <c r="E1330" s="5" t="s">
        <v>1518</v>
      </c>
      <c r="F1330" s="4" t="s">
        <v>28</v>
      </c>
      <c r="G1330" s="125" t="s">
        <v>4666</v>
      </c>
      <c r="H1330" s="31" t="s">
        <v>1923</v>
      </c>
      <c r="I1330" s="5" t="s">
        <v>567</v>
      </c>
      <c r="J1330" s="5" t="s">
        <v>477</v>
      </c>
      <c r="K1330" s="5" t="s">
        <v>1941</v>
      </c>
      <c r="L1330" s="5"/>
      <c r="M1330" s="5"/>
      <c r="N1330" s="135">
        <v>1</v>
      </c>
    </row>
    <row r="1331" spans="1:14" ht="52.05" customHeight="1">
      <c r="A1331" s="5" t="s">
        <v>1596</v>
      </c>
      <c r="B1331" s="5" t="s">
        <v>1344</v>
      </c>
      <c r="C1331" s="5" t="s">
        <v>2097</v>
      </c>
      <c r="D1331" s="5" t="s">
        <v>4</v>
      </c>
      <c r="E1331" s="5" t="s">
        <v>61</v>
      </c>
      <c r="F1331" s="4" t="s">
        <v>571</v>
      </c>
      <c r="G1331" s="125" t="s">
        <v>4670</v>
      </c>
      <c r="H1331" s="31" t="s">
        <v>1903</v>
      </c>
      <c r="I1331" s="5" t="s">
        <v>567</v>
      </c>
      <c r="J1331" s="5" t="s">
        <v>590</v>
      </c>
      <c r="K1331" s="5" t="s">
        <v>590</v>
      </c>
      <c r="L1331" s="5"/>
      <c r="M1331" s="5"/>
      <c r="N1331" s="135">
        <v>1</v>
      </c>
    </row>
    <row r="1332" spans="1:14" ht="52.05" customHeight="1">
      <c r="A1332" s="5" t="s">
        <v>1596</v>
      </c>
      <c r="B1332" s="5" t="s">
        <v>1344</v>
      </c>
      <c r="C1332" s="5" t="s">
        <v>45</v>
      </c>
      <c r="D1332" s="5" t="s">
        <v>193</v>
      </c>
      <c r="E1332" s="5" t="s">
        <v>1518</v>
      </c>
      <c r="F1332" s="4" t="s">
        <v>2289</v>
      </c>
      <c r="G1332" s="125" t="s">
        <v>4665</v>
      </c>
      <c r="H1332" s="31" t="s">
        <v>1922</v>
      </c>
      <c r="I1332" s="5" t="s">
        <v>567</v>
      </c>
      <c r="J1332" s="5" t="s">
        <v>477</v>
      </c>
      <c r="K1332" s="5" t="s">
        <v>1940</v>
      </c>
      <c r="L1332" s="5"/>
      <c r="M1332" s="5"/>
      <c r="N1332" s="135">
        <v>1</v>
      </c>
    </row>
    <row r="1333" spans="1:14" ht="52.05" customHeight="1">
      <c r="A1333" s="5" t="s">
        <v>1596</v>
      </c>
      <c r="B1333" s="4" t="s">
        <v>1344</v>
      </c>
      <c r="C1333" s="4" t="s">
        <v>45</v>
      </c>
      <c r="D1333" s="4" t="s">
        <v>5</v>
      </c>
      <c r="E1333" s="4" t="s">
        <v>48</v>
      </c>
      <c r="F1333" s="4" t="s">
        <v>1680</v>
      </c>
      <c r="G1333" s="125" t="s">
        <v>4657</v>
      </c>
      <c r="H1333" s="45" t="s">
        <v>2473</v>
      </c>
      <c r="I1333" s="4" t="s">
        <v>742</v>
      </c>
      <c r="J1333" s="4" t="s">
        <v>2471</v>
      </c>
      <c r="K1333" s="4" t="s">
        <v>2472</v>
      </c>
      <c r="L1333" s="5"/>
      <c r="M1333" s="5"/>
      <c r="N1333" s="135">
        <v>1</v>
      </c>
    </row>
    <row r="1334" spans="1:14" ht="52.05" customHeight="1">
      <c r="A1334" s="5" t="s">
        <v>1596</v>
      </c>
      <c r="B1334" s="5" t="s">
        <v>1344</v>
      </c>
      <c r="C1334" s="5" t="s">
        <v>45</v>
      </c>
      <c r="D1334" s="5" t="s">
        <v>5</v>
      </c>
      <c r="E1334" s="5" t="s">
        <v>48</v>
      </c>
      <c r="F1334" s="4" t="s">
        <v>1045</v>
      </c>
      <c r="G1334" s="125" t="s">
        <v>4672</v>
      </c>
      <c r="H1334" s="31" t="s">
        <v>1905</v>
      </c>
      <c r="I1334" s="5" t="s">
        <v>742</v>
      </c>
      <c r="J1334" s="5" t="s">
        <v>1904</v>
      </c>
      <c r="K1334" s="5" t="s">
        <v>1904</v>
      </c>
      <c r="L1334" s="5"/>
      <c r="M1334" s="5"/>
      <c r="N1334" s="135">
        <v>1</v>
      </c>
    </row>
    <row r="1335" spans="1:14" ht="52.05" customHeight="1">
      <c r="A1335" s="5" t="s">
        <v>1596</v>
      </c>
      <c r="B1335" s="5" t="s">
        <v>1344</v>
      </c>
      <c r="C1335" s="5" t="s">
        <v>45</v>
      </c>
      <c r="D1335" s="5" t="s">
        <v>193</v>
      </c>
      <c r="E1335" s="4" t="s">
        <v>565</v>
      </c>
      <c r="F1335" s="4" t="s">
        <v>2118</v>
      </c>
      <c r="G1335" s="125" t="s">
        <v>4658</v>
      </c>
      <c r="H1335" s="31" t="s">
        <v>1851</v>
      </c>
      <c r="I1335" s="5" t="s">
        <v>567</v>
      </c>
      <c r="J1335" s="5" t="s">
        <v>1826</v>
      </c>
      <c r="K1335" s="5" t="s">
        <v>1849</v>
      </c>
      <c r="L1335" s="5"/>
      <c r="M1335" s="5"/>
      <c r="N1335" s="135">
        <v>1</v>
      </c>
    </row>
    <row r="1336" spans="1:14" ht="52.05" customHeight="1">
      <c r="A1336" s="5" t="s">
        <v>1596</v>
      </c>
      <c r="B1336" s="5" t="s">
        <v>1344</v>
      </c>
      <c r="C1336" s="5" t="s">
        <v>45</v>
      </c>
      <c r="D1336" s="5" t="s">
        <v>193</v>
      </c>
      <c r="E1336" s="5" t="s">
        <v>1515</v>
      </c>
      <c r="F1336" s="4" t="s">
        <v>764</v>
      </c>
      <c r="G1336" s="125" t="s">
        <v>4668</v>
      </c>
      <c r="H1336" s="31" t="s">
        <v>1926</v>
      </c>
      <c r="I1336" s="5" t="s">
        <v>742</v>
      </c>
      <c r="J1336" s="5" t="s">
        <v>477</v>
      </c>
      <c r="K1336" s="5" t="s">
        <v>1943</v>
      </c>
      <c r="L1336" s="5"/>
      <c r="M1336" s="5"/>
      <c r="N1336" s="135">
        <v>1</v>
      </c>
    </row>
    <row r="1337" spans="1:14" ht="52.05" customHeight="1">
      <c r="A1337" s="5" t="s">
        <v>1596</v>
      </c>
      <c r="B1337" s="5" t="s">
        <v>1344</v>
      </c>
      <c r="C1337" s="5" t="s">
        <v>45</v>
      </c>
      <c r="D1337" s="4" t="s">
        <v>3</v>
      </c>
      <c r="E1337" s="4" t="s">
        <v>2104</v>
      </c>
      <c r="F1337" s="4" t="s">
        <v>1690</v>
      </c>
      <c r="G1337" s="125" t="s">
        <v>4671</v>
      </c>
      <c r="H1337" s="45" t="s">
        <v>3019</v>
      </c>
      <c r="I1337" s="4" t="s">
        <v>567</v>
      </c>
      <c r="J1337" s="4" t="s">
        <v>1862</v>
      </c>
      <c r="K1337" s="4" t="s">
        <v>1862</v>
      </c>
      <c r="L1337" s="5"/>
      <c r="M1337" s="5"/>
      <c r="N1337" s="135">
        <v>1</v>
      </c>
    </row>
    <row r="1338" spans="1:14" ht="52.05" customHeight="1">
      <c r="A1338" s="5" t="s">
        <v>1596</v>
      </c>
      <c r="B1338" s="5" t="s">
        <v>1344</v>
      </c>
      <c r="C1338" s="5" t="s">
        <v>45</v>
      </c>
      <c r="D1338" s="5" t="s">
        <v>5</v>
      </c>
      <c r="E1338" s="4" t="s">
        <v>1061</v>
      </c>
      <c r="F1338" s="4" t="s">
        <v>711</v>
      </c>
      <c r="G1338" s="125" t="s">
        <v>4669</v>
      </c>
      <c r="H1338" s="45" t="s">
        <v>3046</v>
      </c>
      <c r="I1338" s="5" t="s">
        <v>567</v>
      </c>
      <c r="J1338" s="5" t="s">
        <v>477</v>
      </c>
      <c r="K1338" s="5" t="s">
        <v>1944</v>
      </c>
      <c r="L1338" s="5"/>
      <c r="M1338" s="5"/>
      <c r="N1338" s="135">
        <v>1</v>
      </c>
    </row>
    <row r="1339" spans="1:14" ht="52.05" customHeight="1">
      <c r="A1339" s="5" t="s">
        <v>1596</v>
      </c>
      <c r="B1339" s="5" t="s">
        <v>1344</v>
      </c>
      <c r="C1339" s="5" t="s">
        <v>45</v>
      </c>
      <c r="D1339" s="5" t="s">
        <v>193</v>
      </c>
      <c r="E1339" s="5" t="s">
        <v>1518</v>
      </c>
      <c r="F1339" s="4" t="s">
        <v>1969</v>
      </c>
      <c r="G1339" s="125" t="s">
        <v>4664</v>
      </c>
      <c r="H1339" s="31" t="s">
        <v>1918</v>
      </c>
      <c r="I1339" s="5" t="s">
        <v>23</v>
      </c>
      <c r="J1339" s="5" t="s">
        <v>477</v>
      </c>
      <c r="K1339" s="5" t="s">
        <v>2024</v>
      </c>
      <c r="L1339" s="5"/>
      <c r="M1339" s="5"/>
      <c r="N1339" s="135">
        <v>1</v>
      </c>
    </row>
    <row r="1340" spans="1:14" ht="52.05" customHeight="1">
      <c r="A1340" s="5" t="s">
        <v>1596</v>
      </c>
      <c r="B1340" s="5" t="s">
        <v>1344</v>
      </c>
      <c r="C1340" s="5" t="s">
        <v>361</v>
      </c>
      <c r="D1340" s="5" t="s">
        <v>1501</v>
      </c>
      <c r="E1340" s="5" t="s">
        <v>25</v>
      </c>
      <c r="F1340" s="4" t="s">
        <v>585</v>
      </c>
      <c r="G1340" s="125" t="s">
        <v>4661</v>
      </c>
      <c r="H1340" s="31" t="s">
        <v>1961</v>
      </c>
      <c r="I1340" s="5" t="s">
        <v>567</v>
      </c>
      <c r="J1340" s="5" t="s">
        <v>250</v>
      </c>
      <c r="K1340" s="5" t="s">
        <v>1963</v>
      </c>
      <c r="L1340" s="5"/>
      <c r="M1340" s="5"/>
      <c r="N1340" s="135">
        <v>1</v>
      </c>
    </row>
    <row r="1341" spans="1:14" ht="52.05" customHeight="1">
      <c r="A1341" s="5" t="s">
        <v>1596</v>
      </c>
      <c r="B1341" s="5" t="s">
        <v>1344</v>
      </c>
      <c r="C1341" s="5" t="s">
        <v>1962</v>
      </c>
      <c r="D1341" s="5" t="s">
        <v>1501</v>
      </c>
      <c r="E1341" s="5" t="s">
        <v>25</v>
      </c>
      <c r="F1341" s="4" t="s">
        <v>585</v>
      </c>
      <c r="G1341" s="125" t="s">
        <v>4660</v>
      </c>
      <c r="H1341" s="31" t="s">
        <v>1961</v>
      </c>
      <c r="I1341" s="5" t="s">
        <v>567</v>
      </c>
      <c r="J1341" s="5" t="s">
        <v>250</v>
      </c>
      <c r="K1341" s="5" t="s">
        <v>1963</v>
      </c>
      <c r="L1341" s="5"/>
      <c r="M1341" s="5"/>
      <c r="N1341" s="135">
        <v>1</v>
      </c>
    </row>
    <row r="1342" spans="1:14" ht="52.05" customHeight="1">
      <c r="A1342" s="5" t="s">
        <v>1596</v>
      </c>
      <c r="B1342" s="5" t="s">
        <v>1344</v>
      </c>
      <c r="C1342" s="5" t="s">
        <v>45</v>
      </c>
      <c r="D1342" s="5" t="s">
        <v>3</v>
      </c>
      <c r="E1342" s="5" t="s">
        <v>707</v>
      </c>
      <c r="F1342" s="4" t="s">
        <v>2119</v>
      </c>
      <c r="G1342" s="125" t="s">
        <v>4655</v>
      </c>
      <c r="H1342" s="31" t="s">
        <v>2082</v>
      </c>
      <c r="I1342" s="5" t="s">
        <v>742</v>
      </c>
      <c r="J1342" s="5" t="s">
        <v>1814</v>
      </c>
      <c r="K1342" s="4" t="s">
        <v>2621</v>
      </c>
      <c r="L1342" s="5"/>
      <c r="M1342" s="5"/>
      <c r="N1342" s="135">
        <v>1</v>
      </c>
    </row>
    <row r="1343" spans="1:14" ht="52.05" customHeight="1">
      <c r="A1343" s="5" t="s">
        <v>1596</v>
      </c>
      <c r="B1343" s="5" t="s">
        <v>1344</v>
      </c>
      <c r="C1343" s="5" t="s">
        <v>45</v>
      </c>
      <c r="D1343" s="5" t="s">
        <v>193</v>
      </c>
      <c r="E1343" s="5" t="s">
        <v>1925</v>
      </c>
      <c r="F1343" s="4" t="s">
        <v>867</v>
      </c>
      <c r="G1343" s="125" t="s">
        <v>4667</v>
      </c>
      <c r="H1343" s="31" t="s">
        <v>1924</v>
      </c>
      <c r="I1343" s="5" t="s">
        <v>742</v>
      </c>
      <c r="J1343" s="5" t="s">
        <v>477</v>
      </c>
      <c r="K1343" s="5" t="s">
        <v>1942</v>
      </c>
      <c r="L1343" s="5"/>
      <c r="M1343" s="5"/>
      <c r="N1343" s="135">
        <v>1</v>
      </c>
    </row>
    <row r="1344" spans="1:14" ht="52.05" customHeight="1">
      <c r="A1344" s="5" t="s">
        <v>1596</v>
      </c>
      <c r="B1344" s="5" t="s">
        <v>1344</v>
      </c>
      <c r="C1344" s="5" t="s">
        <v>45</v>
      </c>
      <c r="D1344" s="5" t="s">
        <v>3</v>
      </c>
      <c r="E1344" s="5" t="s">
        <v>707</v>
      </c>
      <c r="F1344" s="4" t="s">
        <v>55</v>
      </c>
      <c r="G1344" s="125" t="s">
        <v>4662</v>
      </c>
      <c r="H1344" s="31" t="s">
        <v>1902</v>
      </c>
      <c r="I1344" s="5" t="s">
        <v>742</v>
      </c>
      <c r="J1344" s="5" t="s">
        <v>1346</v>
      </c>
      <c r="K1344" s="5" t="s">
        <v>1901</v>
      </c>
      <c r="L1344" s="5"/>
      <c r="M1344" s="5"/>
      <c r="N1344" s="135">
        <v>1</v>
      </c>
    </row>
    <row r="1345" spans="1:14" ht="52.05" customHeight="1">
      <c r="A1345" s="5" t="s">
        <v>1596</v>
      </c>
      <c r="B1345" s="5" t="s">
        <v>1344</v>
      </c>
      <c r="C1345" s="5" t="s">
        <v>2097</v>
      </c>
      <c r="D1345" s="5" t="s">
        <v>3</v>
      </c>
      <c r="E1345" s="5" t="s">
        <v>749</v>
      </c>
      <c r="F1345" s="4" t="s">
        <v>641</v>
      </c>
      <c r="G1345" s="125" t="s">
        <v>4659</v>
      </c>
      <c r="H1345" s="31" t="s">
        <v>1900</v>
      </c>
      <c r="I1345" s="5" t="s">
        <v>26</v>
      </c>
      <c r="J1345" s="5" t="s">
        <v>1899</v>
      </c>
      <c r="K1345" s="5" t="s">
        <v>1899</v>
      </c>
      <c r="L1345" s="5"/>
      <c r="M1345" s="5"/>
      <c r="N1345" s="135">
        <v>1</v>
      </c>
    </row>
    <row r="1346" spans="1:14" ht="52.05" customHeight="1">
      <c r="A1346" s="5" t="s">
        <v>1596</v>
      </c>
      <c r="B1346" s="5" t="s">
        <v>1344</v>
      </c>
      <c r="C1346" s="5" t="s">
        <v>45</v>
      </c>
      <c r="D1346" s="5" t="s">
        <v>193</v>
      </c>
      <c r="E1346" s="5" t="s">
        <v>1515</v>
      </c>
      <c r="F1346" s="4" t="s">
        <v>641</v>
      </c>
      <c r="G1346" s="125" t="s">
        <v>4663</v>
      </c>
      <c r="H1346" s="31" t="s">
        <v>1595</v>
      </c>
      <c r="I1346" s="5" t="s">
        <v>26</v>
      </c>
      <c r="J1346" s="5" t="s">
        <v>536</v>
      </c>
      <c r="K1346" s="5" t="s">
        <v>1554</v>
      </c>
      <c r="L1346" s="5" t="s">
        <v>536</v>
      </c>
      <c r="M1346" s="5" t="s">
        <v>1554</v>
      </c>
      <c r="N1346" s="135">
        <v>1</v>
      </c>
    </row>
    <row r="1347" spans="1:14" ht="52.05" customHeight="1">
      <c r="A1347" s="5" t="s">
        <v>1597</v>
      </c>
      <c r="B1347" s="5" t="s">
        <v>1344</v>
      </c>
      <c r="C1347" s="5" t="s">
        <v>45</v>
      </c>
      <c r="D1347" s="5" t="s">
        <v>41</v>
      </c>
      <c r="E1347" s="5" t="s">
        <v>25</v>
      </c>
      <c r="F1347" s="4" t="s">
        <v>1628</v>
      </c>
      <c r="G1347" s="125" t="s">
        <v>4679</v>
      </c>
      <c r="H1347" s="31" t="s">
        <v>1927</v>
      </c>
      <c r="I1347" s="5" t="s">
        <v>742</v>
      </c>
      <c r="J1347" s="5" t="s">
        <v>477</v>
      </c>
      <c r="K1347" s="5" t="s">
        <v>1945</v>
      </c>
      <c r="L1347" s="5"/>
      <c r="M1347" s="5"/>
      <c r="N1347" s="135">
        <v>1</v>
      </c>
    </row>
    <row r="1348" spans="1:14" ht="52.05" customHeight="1">
      <c r="A1348" s="5" t="s">
        <v>1597</v>
      </c>
      <c r="B1348" s="4" t="s">
        <v>1344</v>
      </c>
      <c r="C1348" s="4" t="s">
        <v>45</v>
      </c>
      <c r="D1348" s="4" t="s">
        <v>903</v>
      </c>
      <c r="E1348" s="4" t="s">
        <v>25</v>
      </c>
      <c r="F1348" s="4" t="s">
        <v>641</v>
      </c>
      <c r="G1348" s="125" t="s">
        <v>4673</v>
      </c>
      <c r="H1348" s="45" t="s">
        <v>2475</v>
      </c>
      <c r="I1348" s="4" t="s">
        <v>26</v>
      </c>
      <c r="J1348" s="4" t="s">
        <v>696</v>
      </c>
      <c r="K1348" s="4" t="s">
        <v>696</v>
      </c>
      <c r="L1348" s="5"/>
      <c r="M1348" s="5"/>
      <c r="N1348" s="135">
        <v>1</v>
      </c>
    </row>
    <row r="1349" spans="1:14" ht="52.05" customHeight="1">
      <c r="A1349" s="5" t="s">
        <v>1597</v>
      </c>
      <c r="B1349" s="5" t="s">
        <v>1344</v>
      </c>
      <c r="C1349" s="5" t="s">
        <v>45</v>
      </c>
      <c r="D1349" s="5" t="s">
        <v>1501</v>
      </c>
      <c r="E1349" s="4" t="s">
        <v>25</v>
      </c>
      <c r="F1349" s="4" t="s">
        <v>585</v>
      </c>
      <c r="G1349" s="125" t="s">
        <v>4678</v>
      </c>
      <c r="H1349" s="31" t="s">
        <v>1906</v>
      </c>
      <c r="I1349" s="5" t="s">
        <v>742</v>
      </c>
      <c r="J1349" s="5" t="s">
        <v>575</v>
      </c>
      <c r="K1349" s="5" t="s">
        <v>575</v>
      </c>
      <c r="L1349" s="5"/>
      <c r="M1349" s="5"/>
      <c r="N1349" s="135">
        <v>1</v>
      </c>
    </row>
    <row r="1350" spans="1:14" ht="52.05" customHeight="1">
      <c r="A1350" s="5" t="s">
        <v>1597</v>
      </c>
      <c r="B1350" s="5" t="s">
        <v>1344</v>
      </c>
      <c r="C1350" s="5" t="s">
        <v>45</v>
      </c>
      <c r="D1350" s="4" t="s">
        <v>193</v>
      </c>
      <c r="E1350" s="5" t="s">
        <v>2111</v>
      </c>
      <c r="F1350" s="4" t="s">
        <v>2120</v>
      </c>
      <c r="G1350" s="125" t="s">
        <v>4684</v>
      </c>
      <c r="H1350" s="31" t="s">
        <v>1908</v>
      </c>
      <c r="I1350" s="5" t="s">
        <v>567</v>
      </c>
      <c r="J1350" s="5" t="s">
        <v>1375</v>
      </c>
      <c r="K1350" s="5" t="s">
        <v>1375</v>
      </c>
      <c r="L1350" s="5"/>
      <c r="M1350" s="5"/>
      <c r="N1350" s="135">
        <v>1</v>
      </c>
    </row>
    <row r="1351" spans="1:14" ht="52.05" customHeight="1">
      <c r="A1351" s="5" t="s">
        <v>1597</v>
      </c>
      <c r="B1351" s="5" t="s">
        <v>1344</v>
      </c>
      <c r="C1351" s="5" t="s">
        <v>361</v>
      </c>
      <c r="D1351" s="5" t="s">
        <v>5</v>
      </c>
      <c r="E1351" s="4" t="s">
        <v>1061</v>
      </c>
      <c r="F1351" s="4" t="s">
        <v>2270</v>
      </c>
      <c r="G1351" s="125" t="s">
        <v>4683</v>
      </c>
      <c r="H1351" s="45" t="s">
        <v>1907</v>
      </c>
      <c r="I1351" s="5" t="s">
        <v>567</v>
      </c>
      <c r="J1351" s="5" t="s">
        <v>156</v>
      </c>
      <c r="K1351" s="4" t="s">
        <v>2154</v>
      </c>
      <c r="L1351" s="5"/>
      <c r="M1351" s="5"/>
      <c r="N1351" s="135">
        <v>1</v>
      </c>
    </row>
    <row r="1352" spans="1:14" ht="52.05" customHeight="1">
      <c r="A1352" s="5" t="s">
        <v>1597</v>
      </c>
      <c r="B1352" s="5" t="s">
        <v>1344</v>
      </c>
      <c r="C1352" s="5" t="s">
        <v>45</v>
      </c>
      <c r="D1352" s="5" t="s">
        <v>538</v>
      </c>
      <c r="E1352" s="5" t="s">
        <v>25</v>
      </c>
      <c r="F1352" s="4" t="s">
        <v>30</v>
      </c>
      <c r="G1352" s="125" t="s">
        <v>4677</v>
      </c>
      <c r="H1352" s="31" t="s">
        <v>1601</v>
      </c>
      <c r="I1352" s="5" t="s">
        <v>742</v>
      </c>
      <c r="J1352" s="5" t="s">
        <v>536</v>
      </c>
      <c r="K1352" s="5" t="s">
        <v>1558</v>
      </c>
      <c r="L1352" s="5" t="s">
        <v>536</v>
      </c>
      <c r="M1352" s="5" t="s">
        <v>1558</v>
      </c>
      <c r="N1352" s="135">
        <v>1</v>
      </c>
    </row>
    <row r="1353" spans="1:14" ht="52.05" customHeight="1">
      <c r="A1353" s="5" t="s">
        <v>1597</v>
      </c>
      <c r="B1353" s="4" t="s">
        <v>1344</v>
      </c>
      <c r="C1353" s="4" t="s">
        <v>45</v>
      </c>
      <c r="D1353" s="4" t="s">
        <v>1501</v>
      </c>
      <c r="E1353" s="4" t="s">
        <v>25</v>
      </c>
      <c r="F1353" s="4" t="s">
        <v>1680</v>
      </c>
      <c r="G1353" s="125" t="s">
        <v>5079</v>
      </c>
      <c r="H1353" s="45" t="s">
        <v>5044</v>
      </c>
      <c r="I1353" s="4" t="s">
        <v>742</v>
      </c>
      <c r="J1353" s="4" t="s">
        <v>5043</v>
      </c>
      <c r="K1353" s="4" t="s">
        <v>5045</v>
      </c>
      <c r="L1353" s="5"/>
      <c r="M1353" s="5"/>
      <c r="N1353" s="135">
        <v>2</v>
      </c>
    </row>
    <row r="1354" spans="1:14" ht="52.05" customHeight="1">
      <c r="A1354" s="5" t="s">
        <v>1597</v>
      </c>
      <c r="B1354" s="5" t="s">
        <v>19</v>
      </c>
      <c r="C1354" s="5" t="s">
        <v>45</v>
      </c>
      <c r="D1354" s="5" t="s">
        <v>654</v>
      </c>
      <c r="E1354" s="5" t="s">
        <v>25</v>
      </c>
      <c r="F1354" s="4" t="s">
        <v>641</v>
      </c>
      <c r="G1354" s="125" t="s">
        <v>4675</v>
      </c>
      <c r="H1354" s="31" t="s">
        <v>1599</v>
      </c>
      <c r="I1354" s="5" t="s">
        <v>26</v>
      </c>
      <c r="J1354" s="5" t="s">
        <v>536</v>
      </c>
      <c r="K1354" s="5" t="s">
        <v>1556</v>
      </c>
      <c r="L1354" s="5" t="s">
        <v>536</v>
      </c>
      <c r="M1354" s="5" t="s">
        <v>1556</v>
      </c>
      <c r="N1354" s="135">
        <v>1</v>
      </c>
    </row>
    <row r="1355" spans="1:14" ht="52.05" customHeight="1">
      <c r="A1355" s="5" t="s">
        <v>1597</v>
      </c>
      <c r="B1355" s="5" t="s">
        <v>1344</v>
      </c>
      <c r="C1355" s="5" t="s">
        <v>45</v>
      </c>
      <c r="D1355" s="4" t="s">
        <v>8</v>
      </c>
      <c r="E1355" s="5" t="s">
        <v>25</v>
      </c>
      <c r="F1355" s="4" t="s">
        <v>294</v>
      </c>
      <c r="G1355" s="125" t="s">
        <v>4680</v>
      </c>
      <c r="H1355" s="31" t="s">
        <v>1928</v>
      </c>
      <c r="I1355" s="5" t="s">
        <v>742</v>
      </c>
      <c r="J1355" s="5" t="s">
        <v>477</v>
      </c>
      <c r="K1355" s="5" t="s">
        <v>1946</v>
      </c>
      <c r="L1355" s="5"/>
      <c r="M1355" s="5"/>
      <c r="N1355" s="135">
        <v>1</v>
      </c>
    </row>
    <row r="1356" spans="1:14" ht="52.05" customHeight="1">
      <c r="A1356" s="5" t="s">
        <v>1597</v>
      </c>
      <c r="B1356" s="5" t="s">
        <v>1344</v>
      </c>
      <c r="C1356" s="5" t="s">
        <v>45</v>
      </c>
      <c r="D1356" s="5" t="s">
        <v>1709</v>
      </c>
      <c r="E1356" s="5" t="s">
        <v>25</v>
      </c>
      <c r="F1356" s="4" t="s">
        <v>2289</v>
      </c>
      <c r="G1356" s="125" t="s">
        <v>4676</v>
      </c>
      <c r="H1356" s="31" t="s">
        <v>1600</v>
      </c>
      <c r="I1356" s="5" t="s">
        <v>567</v>
      </c>
      <c r="J1356" s="5" t="s">
        <v>536</v>
      </c>
      <c r="K1356" s="5" t="s">
        <v>1557</v>
      </c>
      <c r="L1356" s="5" t="s">
        <v>536</v>
      </c>
      <c r="M1356" s="5" t="s">
        <v>1557</v>
      </c>
      <c r="N1356" s="135">
        <v>1</v>
      </c>
    </row>
    <row r="1357" spans="1:14" ht="52.05" customHeight="1">
      <c r="A1357" s="5" t="s">
        <v>1597</v>
      </c>
      <c r="B1357" s="5" t="s">
        <v>1344</v>
      </c>
      <c r="C1357" s="5" t="s">
        <v>45</v>
      </c>
      <c r="D1357" s="5" t="s">
        <v>193</v>
      </c>
      <c r="E1357" s="5" t="s">
        <v>1518</v>
      </c>
      <c r="F1357" s="4" t="s">
        <v>28</v>
      </c>
      <c r="G1357" s="125" t="s">
        <v>4681</v>
      </c>
      <c r="H1357" s="31" t="s">
        <v>1929</v>
      </c>
      <c r="I1357" s="5" t="s">
        <v>567</v>
      </c>
      <c r="J1357" s="5" t="s">
        <v>477</v>
      </c>
      <c r="K1357" s="5" t="s">
        <v>1947</v>
      </c>
      <c r="L1357" s="5"/>
      <c r="M1357" s="5"/>
      <c r="N1357" s="135">
        <v>1</v>
      </c>
    </row>
    <row r="1358" spans="1:14" ht="52.05" customHeight="1">
      <c r="A1358" s="5" t="s">
        <v>1597</v>
      </c>
      <c r="B1358" s="5" t="s">
        <v>1344</v>
      </c>
      <c r="C1358" s="5" t="s">
        <v>45</v>
      </c>
      <c r="D1358" s="5" t="s">
        <v>1709</v>
      </c>
      <c r="E1358" s="5" t="s">
        <v>707</v>
      </c>
      <c r="F1358" s="4" t="s">
        <v>2289</v>
      </c>
      <c r="G1358" s="125" t="s">
        <v>4674</v>
      </c>
      <c r="H1358" s="31" t="s">
        <v>1598</v>
      </c>
      <c r="I1358" s="5" t="s">
        <v>567</v>
      </c>
      <c r="J1358" s="5" t="s">
        <v>536</v>
      </c>
      <c r="K1358" s="5" t="s">
        <v>1555</v>
      </c>
      <c r="L1358" s="5" t="s">
        <v>536</v>
      </c>
      <c r="M1358" s="5" t="s">
        <v>1555</v>
      </c>
      <c r="N1358" s="135">
        <v>1</v>
      </c>
    </row>
    <row r="1359" spans="1:14" ht="52.05" customHeight="1">
      <c r="A1359" s="5" t="s">
        <v>1597</v>
      </c>
      <c r="B1359" s="5" t="s">
        <v>18</v>
      </c>
      <c r="C1359" s="5" t="s">
        <v>29</v>
      </c>
      <c r="D1359" s="5" t="s">
        <v>1</v>
      </c>
      <c r="E1359" s="5" t="s">
        <v>25</v>
      </c>
      <c r="F1359" s="4" t="s">
        <v>366</v>
      </c>
      <c r="G1359" s="125" t="s">
        <v>4682</v>
      </c>
      <c r="H1359" s="31" t="s">
        <v>2078</v>
      </c>
      <c r="I1359" s="5" t="s">
        <v>26</v>
      </c>
      <c r="J1359" s="5" t="s">
        <v>237</v>
      </c>
      <c r="K1359" s="4" t="s">
        <v>2853</v>
      </c>
      <c r="L1359" s="5"/>
      <c r="M1359" s="5"/>
      <c r="N1359" s="135">
        <v>1</v>
      </c>
    </row>
    <row r="1360" spans="1:14" ht="52.05" customHeight="1">
      <c r="A1360" s="5" t="s">
        <v>1602</v>
      </c>
      <c r="B1360" s="4" t="s">
        <v>1344</v>
      </c>
      <c r="C1360" s="4" t="s">
        <v>1755</v>
      </c>
      <c r="D1360" s="4" t="s">
        <v>3</v>
      </c>
      <c r="E1360" s="4" t="s">
        <v>2107</v>
      </c>
      <c r="F1360" s="4" t="s">
        <v>585</v>
      </c>
      <c r="G1360" s="125" t="s">
        <v>5080</v>
      </c>
      <c r="H1360" s="45" t="s">
        <v>5030</v>
      </c>
      <c r="I1360" s="4" t="s">
        <v>742</v>
      </c>
      <c r="J1360" s="4" t="s">
        <v>1197</v>
      </c>
      <c r="K1360" s="4" t="s">
        <v>1197</v>
      </c>
      <c r="L1360" s="5"/>
      <c r="M1360" s="5"/>
      <c r="N1360" s="135">
        <v>2</v>
      </c>
    </row>
    <row r="1361" spans="1:14" ht="52.05" customHeight="1">
      <c r="A1361" s="5" t="s">
        <v>1602</v>
      </c>
      <c r="B1361" s="5" t="s">
        <v>1344</v>
      </c>
      <c r="C1361" s="5" t="s">
        <v>45</v>
      </c>
      <c r="D1361" s="5" t="s">
        <v>193</v>
      </c>
      <c r="E1361" s="5" t="s">
        <v>25</v>
      </c>
      <c r="F1361" s="4" t="s">
        <v>199</v>
      </c>
      <c r="G1361" s="125" t="s">
        <v>4694</v>
      </c>
      <c r="H1361" s="31" t="s">
        <v>1917</v>
      </c>
      <c r="I1361" s="5" t="s">
        <v>567</v>
      </c>
      <c r="J1361" s="5" t="s">
        <v>1051</v>
      </c>
      <c r="K1361" s="5" t="s">
        <v>1916</v>
      </c>
      <c r="L1361" s="5"/>
      <c r="M1361" s="5"/>
      <c r="N1361" s="135">
        <v>1</v>
      </c>
    </row>
    <row r="1362" spans="1:14" ht="52.05" customHeight="1">
      <c r="A1362" s="5" t="s">
        <v>1602</v>
      </c>
      <c r="B1362" s="5" t="s">
        <v>1344</v>
      </c>
      <c r="C1362" s="5" t="s">
        <v>45</v>
      </c>
      <c r="D1362" s="5" t="s">
        <v>538</v>
      </c>
      <c r="E1362" s="5" t="s">
        <v>1453</v>
      </c>
      <c r="F1362" s="4" t="s">
        <v>30</v>
      </c>
      <c r="G1362" s="125" t="s">
        <v>4690</v>
      </c>
      <c r="H1362" s="31" t="s">
        <v>2029</v>
      </c>
      <c r="I1362" s="5" t="s">
        <v>742</v>
      </c>
      <c r="J1362" s="5" t="s">
        <v>477</v>
      </c>
      <c r="K1362" s="5" t="s">
        <v>1611</v>
      </c>
      <c r="L1362" s="5"/>
      <c r="M1362" s="5"/>
      <c r="N1362" s="135">
        <v>1</v>
      </c>
    </row>
    <row r="1363" spans="1:14" ht="52.05" customHeight="1">
      <c r="A1363" s="5" t="s">
        <v>1602</v>
      </c>
      <c r="B1363" s="5" t="s">
        <v>1344</v>
      </c>
      <c r="C1363" s="5" t="s">
        <v>45</v>
      </c>
      <c r="D1363" s="4" t="s">
        <v>3</v>
      </c>
      <c r="E1363" s="4" t="s">
        <v>2247</v>
      </c>
      <c r="F1363" s="4" t="s">
        <v>585</v>
      </c>
      <c r="G1363" s="125" t="s">
        <v>4688</v>
      </c>
      <c r="H1363" s="45" t="s">
        <v>1607</v>
      </c>
      <c r="I1363" s="5" t="s">
        <v>742</v>
      </c>
      <c r="J1363" s="4" t="s">
        <v>536</v>
      </c>
      <c r="K1363" s="4" t="s">
        <v>1562</v>
      </c>
      <c r="L1363" s="5" t="s">
        <v>536</v>
      </c>
      <c r="M1363" s="5" t="s">
        <v>1562</v>
      </c>
      <c r="N1363" s="135">
        <v>1</v>
      </c>
    </row>
    <row r="1364" spans="1:14" ht="52.05" customHeight="1">
      <c r="A1364" s="5" t="s">
        <v>1602</v>
      </c>
      <c r="B1364" s="5" t="s">
        <v>1344</v>
      </c>
      <c r="C1364" s="5" t="s">
        <v>45</v>
      </c>
      <c r="D1364" s="5" t="s">
        <v>4</v>
      </c>
      <c r="E1364" s="5" t="s">
        <v>1453</v>
      </c>
      <c r="F1364" s="4" t="s">
        <v>30</v>
      </c>
      <c r="G1364" s="125" t="s">
        <v>4689</v>
      </c>
      <c r="H1364" s="31" t="s">
        <v>1608</v>
      </c>
      <c r="I1364" s="5" t="s">
        <v>567</v>
      </c>
      <c r="J1364" s="5" t="s">
        <v>536</v>
      </c>
      <c r="K1364" s="5" t="s">
        <v>1563</v>
      </c>
      <c r="L1364" s="5" t="s">
        <v>536</v>
      </c>
      <c r="M1364" s="5" t="s">
        <v>1563</v>
      </c>
      <c r="N1364" s="135">
        <v>1</v>
      </c>
    </row>
    <row r="1365" spans="1:14" ht="52.05" customHeight="1">
      <c r="A1365" s="5" t="s">
        <v>1602</v>
      </c>
      <c r="B1365" s="5" t="s">
        <v>1344</v>
      </c>
      <c r="C1365" s="5" t="s">
        <v>45</v>
      </c>
      <c r="D1365" s="5" t="s">
        <v>4</v>
      </c>
      <c r="E1365" s="5" t="s">
        <v>61</v>
      </c>
      <c r="F1365" s="4" t="s">
        <v>571</v>
      </c>
      <c r="G1365" s="125" t="s">
        <v>4686</v>
      </c>
      <c r="H1365" s="31" t="s">
        <v>1605</v>
      </c>
      <c r="I1365" s="5" t="s">
        <v>567</v>
      </c>
      <c r="J1365" s="5" t="s">
        <v>536</v>
      </c>
      <c r="K1365" s="5" t="s">
        <v>1560</v>
      </c>
      <c r="L1365" s="5" t="s">
        <v>536</v>
      </c>
      <c r="M1365" s="5" t="s">
        <v>1560</v>
      </c>
      <c r="N1365" s="135">
        <v>1</v>
      </c>
    </row>
    <row r="1366" spans="1:14" ht="52.05" customHeight="1">
      <c r="A1366" s="5" t="s">
        <v>1602</v>
      </c>
      <c r="B1366" s="5" t="s">
        <v>1344</v>
      </c>
      <c r="C1366" s="5" t="s">
        <v>45</v>
      </c>
      <c r="D1366" s="5" t="s">
        <v>193</v>
      </c>
      <c r="E1366" s="5" t="s">
        <v>1518</v>
      </c>
      <c r="F1366" s="4" t="s">
        <v>2118</v>
      </c>
      <c r="G1366" s="125" t="s">
        <v>4685</v>
      </c>
      <c r="H1366" s="31" t="s">
        <v>1603</v>
      </c>
      <c r="I1366" s="5" t="s">
        <v>742</v>
      </c>
      <c r="J1366" s="5" t="s">
        <v>536</v>
      </c>
      <c r="K1366" s="5" t="s">
        <v>1559</v>
      </c>
      <c r="L1366" s="5" t="s">
        <v>536</v>
      </c>
      <c r="M1366" s="5" t="s">
        <v>1559</v>
      </c>
      <c r="N1366" s="135">
        <v>1</v>
      </c>
    </row>
    <row r="1367" spans="1:14" ht="52.05" customHeight="1">
      <c r="A1367" s="5" t="s">
        <v>1602</v>
      </c>
      <c r="B1367" s="5" t="s">
        <v>1344</v>
      </c>
      <c r="C1367" s="5" t="s">
        <v>45</v>
      </c>
      <c r="D1367" s="5" t="s">
        <v>3</v>
      </c>
      <c r="E1367" s="5" t="s">
        <v>75</v>
      </c>
      <c r="F1367" s="4" t="s">
        <v>46</v>
      </c>
      <c r="G1367" s="125" t="s">
        <v>4691</v>
      </c>
      <c r="H1367" s="31" t="s">
        <v>1909</v>
      </c>
      <c r="I1367" s="5" t="s">
        <v>742</v>
      </c>
      <c r="J1367" s="4" t="s">
        <v>2341</v>
      </c>
      <c r="K1367" s="5" t="s">
        <v>1910</v>
      </c>
      <c r="L1367" s="5"/>
      <c r="M1367" s="5"/>
      <c r="N1367" s="135">
        <v>1</v>
      </c>
    </row>
    <row r="1368" spans="1:14" ht="52.05" customHeight="1">
      <c r="A1368" s="5" t="s">
        <v>1602</v>
      </c>
      <c r="B1368" s="5" t="s">
        <v>1344</v>
      </c>
      <c r="C1368" s="5" t="s">
        <v>45</v>
      </c>
      <c r="D1368" s="5" t="s">
        <v>3</v>
      </c>
      <c r="E1368" s="5" t="s">
        <v>707</v>
      </c>
      <c r="F1368" s="4" t="s">
        <v>629</v>
      </c>
      <c r="G1368" s="125" t="s">
        <v>4692</v>
      </c>
      <c r="H1368" s="31" t="s">
        <v>1911</v>
      </c>
      <c r="I1368" s="5" t="s">
        <v>567</v>
      </c>
      <c r="J1368" s="4" t="s">
        <v>2341</v>
      </c>
      <c r="K1368" s="5" t="s">
        <v>1912</v>
      </c>
      <c r="L1368" s="5"/>
      <c r="M1368" s="5"/>
      <c r="N1368" s="135">
        <v>1</v>
      </c>
    </row>
    <row r="1369" spans="1:14" ht="52.05" customHeight="1">
      <c r="A1369" s="5" t="s">
        <v>1602</v>
      </c>
      <c r="B1369" s="5" t="s">
        <v>1344</v>
      </c>
      <c r="C1369" s="5" t="s">
        <v>45</v>
      </c>
      <c r="D1369" s="5" t="s">
        <v>538</v>
      </c>
      <c r="E1369" s="5" t="s">
        <v>25</v>
      </c>
      <c r="F1369" s="4" t="s">
        <v>641</v>
      </c>
      <c r="G1369" s="125" t="s">
        <v>4687</v>
      </c>
      <c r="H1369" s="31" t="s">
        <v>1606</v>
      </c>
      <c r="I1369" s="5" t="s">
        <v>26</v>
      </c>
      <c r="J1369" s="5" t="s">
        <v>536</v>
      </c>
      <c r="K1369" s="5" t="s">
        <v>1561</v>
      </c>
      <c r="L1369" s="5" t="s">
        <v>536</v>
      </c>
      <c r="M1369" s="5" t="s">
        <v>1561</v>
      </c>
      <c r="N1369" s="135">
        <v>1</v>
      </c>
    </row>
    <row r="1370" spans="1:14" ht="52.05" customHeight="1">
      <c r="A1370" s="5" t="s">
        <v>1602</v>
      </c>
      <c r="B1370" s="5" t="s">
        <v>1344</v>
      </c>
      <c r="C1370" s="5" t="s">
        <v>45</v>
      </c>
      <c r="D1370" s="5" t="s">
        <v>3</v>
      </c>
      <c r="E1370" s="5" t="s">
        <v>2107</v>
      </c>
      <c r="F1370" s="4" t="s">
        <v>46</v>
      </c>
      <c r="G1370" s="125" t="s">
        <v>4693</v>
      </c>
      <c r="H1370" s="31" t="s">
        <v>1915</v>
      </c>
      <c r="I1370" s="5" t="s">
        <v>742</v>
      </c>
      <c r="J1370" s="5" t="s">
        <v>1913</v>
      </c>
      <c r="K1370" s="5" t="s">
        <v>1914</v>
      </c>
      <c r="L1370" s="5"/>
      <c r="M1370" s="5"/>
      <c r="N1370" s="135">
        <v>1</v>
      </c>
    </row>
    <row r="1371" spans="1:14" ht="52.05" customHeight="1">
      <c r="A1371" s="4" t="s">
        <v>1610</v>
      </c>
      <c r="B1371" s="4" t="s">
        <v>1344</v>
      </c>
      <c r="C1371" s="4" t="s">
        <v>29</v>
      </c>
      <c r="D1371" s="4" t="s">
        <v>5</v>
      </c>
      <c r="E1371" s="4" t="s">
        <v>1061</v>
      </c>
      <c r="F1371" s="4" t="s">
        <v>585</v>
      </c>
      <c r="G1371" s="125" t="s">
        <v>5081</v>
      </c>
      <c r="H1371" s="45" t="s">
        <v>5029</v>
      </c>
      <c r="I1371" s="4" t="s">
        <v>567</v>
      </c>
      <c r="J1371" s="4" t="s">
        <v>213</v>
      </c>
      <c r="K1371" s="4" t="s">
        <v>5284</v>
      </c>
      <c r="L1371" s="5"/>
      <c r="M1371" s="5"/>
      <c r="N1371" s="135">
        <v>2</v>
      </c>
    </row>
    <row r="1372" spans="1:14" ht="52.05" customHeight="1">
      <c r="A1372" s="5" t="s">
        <v>1610</v>
      </c>
      <c r="B1372" s="5" t="s">
        <v>1344</v>
      </c>
      <c r="C1372" s="5" t="s">
        <v>45</v>
      </c>
      <c r="D1372" s="5" t="s">
        <v>538</v>
      </c>
      <c r="E1372" s="5" t="s">
        <v>1453</v>
      </c>
      <c r="F1372" s="4" t="s">
        <v>30</v>
      </c>
      <c r="G1372" s="125" t="s">
        <v>4698</v>
      </c>
      <c r="H1372" s="31" t="s">
        <v>2028</v>
      </c>
      <c r="I1372" s="5" t="s">
        <v>742</v>
      </c>
      <c r="J1372" s="4" t="s">
        <v>477</v>
      </c>
      <c r="K1372" s="4" t="s">
        <v>1611</v>
      </c>
      <c r="L1372" s="5" t="s">
        <v>536</v>
      </c>
      <c r="M1372" s="5" t="s">
        <v>1854</v>
      </c>
      <c r="N1372" s="135">
        <v>1</v>
      </c>
    </row>
    <row r="1373" spans="1:14" ht="52.05" customHeight="1">
      <c r="A1373" s="5" t="s">
        <v>1610</v>
      </c>
      <c r="B1373" s="5" t="s">
        <v>1344</v>
      </c>
      <c r="C1373" s="5" t="s">
        <v>45</v>
      </c>
      <c r="D1373" s="5" t="s">
        <v>3</v>
      </c>
      <c r="E1373" s="5" t="s">
        <v>75</v>
      </c>
      <c r="F1373" s="4" t="s">
        <v>55</v>
      </c>
      <c r="G1373" s="125" t="s">
        <v>4697</v>
      </c>
      <c r="H1373" s="31" t="s">
        <v>2027</v>
      </c>
      <c r="I1373" s="5" t="s">
        <v>567</v>
      </c>
      <c r="J1373" s="4" t="s">
        <v>477</v>
      </c>
      <c r="K1373" s="4" t="s">
        <v>1609</v>
      </c>
      <c r="L1373" s="5" t="s">
        <v>536</v>
      </c>
      <c r="M1373" s="5" t="s">
        <v>1564</v>
      </c>
      <c r="N1373" s="135">
        <v>1</v>
      </c>
    </row>
    <row r="1374" spans="1:14" ht="52.05" customHeight="1">
      <c r="A1374" s="5" t="s">
        <v>1610</v>
      </c>
      <c r="B1374" s="5" t="s">
        <v>1344</v>
      </c>
      <c r="C1374" s="5" t="s">
        <v>45</v>
      </c>
      <c r="D1374" s="5" t="s">
        <v>3</v>
      </c>
      <c r="E1374" s="5" t="s">
        <v>75</v>
      </c>
      <c r="F1374" s="4" t="s">
        <v>55</v>
      </c>
      <c r="G1374" s="125" t="s">
        <v>4700</v>
      </c>
      <c r="H1374" s="31" t="s">
        <v>2027</v>
      </c>
      <c r="I1374" s="5" t="s">
        <v>567</v>
      </c>
      <c r="J1374" s="5" t="s">
        <v>477</v>
      </c>
      <c r="K1374" s="5" t="s">
        <v>1609</v>
      </c>
      <c r="L1374" s="5"/>
      <c r="M1374" s="5"/>
      <c r="N1374" s="135">
        <v>1</v>
      </c>
    </row>
    <row r="1375" spans="1:14" ht="52.05" customHeight="1">
      <c r="A1375" s="5" t="s">
        <v>1610</v>
      </c>
      <c r="B1375" s="5" t="s">
        <v>1344</v>
      </c>
      <c r="C1375" s="5" t="s">
        <v>45</v>
      </c>
      <c r="D1375" s="5" t="s">
        <v>193</v>
      </c>
      <c r="E1375" s="5" t="s">
        <v>1881</v>
      </c>
      <c r="F1375" s="4" t="s">
        <v>46</v>
      </c>
      <c r="G1375" s="125" t="s">
        <v>4695</v>
      </c>
      <c r="H1375" s="31" t="s">
        <v>2149</v>
      </c>
      <c r="I1375" s="5" t="s">
        <v>137</v>
      </c>
      <c r="J1375" s="5" t="s">
        <v>1814</v>
      </c>
      <c r="K1375" s="4" t="s">
        <v>2620</v>
      </c>
      <c r="L1375" s="5"/>
      <c r="M1375" s="5"/>
      <c r="N1375" s="135">
        <v>1</v>
      </c>
    </row>
    <row r="1376" spans="1:14" ht="52.05" customHeight="1">
      <c r="A1376" s="5" t="s">
        <v>1610</v>
      </c>
      <c r="B1376" s="5" t="s">
        <v>1344</v>
      </c>
      <c r="C1376" s="5" t="s">
        <v>45</v>
      </c>
      <c r="D1376" s="5" t="s">
        <v>3</v>
      </c>
      <c r="E1376" s="5" t="s">
        <v>2106</v>
      </c>
      <c r="F1376" s="4" t="s">
        <v>30</v>
      </c>
      <c r="G1376" s="125" t="s">
        <v>4696</v>
      </c>
      <c r="H1376" s="31" t="s">
        <v>2025</v>
      </c>
      <c r="I1376" s="5" t="s">
        <v>742</v>
      </c>
      <c r="J1376" s="5" t="s">
        <v>99</v>
      </c>
      <c r="K1376" s="4" t="s">
        <v>2632</v>
      </c>
      <c r="L1376" s="5"/>
      <c r="M1376" s="5"/>
      <c r="N1376" s="135">
        <v>1</v>
      </c>
    </row>
    <row r="1377" spans="1:14" ht="52.05" customHeight="1">
      <c r="A1377" s="5" t="s">
        <v>1610</v>
      </c>
      <c r="B1377" s="5" t="s">
        <v>1344</v>
      </c>
      <c r="C1377" s="5" t="s">
        <v>45</v>
      </c>
      <c r="D1377" s="5" t="s">
        <v>3</v>
      </c>
      <c r="E1377" s="5" t="s">
        <v>2106</v>
      </c>
      <c r="F1377" s="4" t="s">
        <v>30</v>
      </c>
      <c r="G1377" s="125" t="s">
        <v>4699</v>
      </c>
      <c r="H1377" s="45" t="s">
        <v>2026</v>
      </c>
      <c r="I1377" s="5" t="s">
        <v>742</v>
      </c>
      <c r="J1377" s="4" t="s">
        <v>99</v>
      </c>
      <c r="K1377" s="4" t="s">
        <v>2632</v>
      </c>
      <c r="L1377" s="5" t="s">
        <v>536</v>
      </c>
      <c r="M1377" s="5" t="s">
        <v>1855</v>
      </c>
      <c r="N1377" s="135">
        <v>1</v>
      </c>
    </row>
    <row r="1378" spans="1:14" ht="52.05" customHeight="1">
      <c r="A1378" s="4" t="s">
        <v>1610</v>
      </c>
      <c r="B1378" s="4" t="s">
        <v>1344</v>
      </c>
      <c r="C1378" s="4" t="s">
        <v>45</v>
      </c>
      <c r="D1378" s="4" t="s">
        <v>5</v>
      </c>
      <c r="E1378" s="4" t="s">
        <v>1061</v>
      </c>
      <c r="F1378" s="4" t="s">
        <v>711</v>
      </c>
      <c r="G1378" s="125" t="s">
        <v>6227</v>
      </c>
      <c r="H1378" s="45" t="s">
        <v>6183</v>
      </c>
      <c r="I1378" s="4" t="s">
        <v>567</v>
      </c>
      <c r="J1378" s="4" t="s">
        <v>237</v>
      </c>
      <c r="K1378" s="4" t="s">
        <v>6184</v>
      </c>
      <c r="L1378" s="5"/>
      <c r="M1378" s="5"/>
      <c r="N1378" s="135">
        <v>9</v>
      </c>
    </row>
    <row r="1379" spans="1:14" ht="52.05" customHeight="1">
      <c r="A1379" s="4" t="s">
        <v>1610</v>
      </c>
      <c r="B1379" s="4" t="s">
        <v>1344</v>
      </c>
      <c r="C1379" s="4" t="s">
        <v>20</v>
      </c>
      <c r="D1379" s="4" t="s">
        <v>5</v>
      </c>
      <c r="E1379" s="4" t="s">
        <v>48</v>
      </c>
      <c r="F1379" s="4" t="s">
        <v>641</v>
      </c>
      <c r="G1379" s="125" t="s">
        <v>4701</v>
      </c>
      <c r="H1379" s="45" t="s">
        <v>3088</v>
      </c>
      <c r="I1379" s="4" t="s">
        <v>26</v>
      </c>
      <c r="J1379" s="4" t="s">
        <v>156</v>
      </c>
      <c r="K1379" s="4" t="s">
        <v>156</v>
      </c>
      <c r="L1379" s="4"/>
      <c r="M1379" s="5"/>
      <c r="N1379" s="135">
        <v>1</v>
      </c>
    </row>
    <row r="1380" spans="1:14" ht="52.05" customHeight="1">
      <c r="A1380" s="4" t="s">
        <v>584</v>
      </c>
      <c r="B1380" s="5" t="s">
        <v>1344</v>
      </c>
      <c r="C1380" s="5" t="s">
        <v>45</v>
      </c>
      <c r="D1380" s="4" t="s">
        <v>3</v>
      </c>
      <c r="E1380" s="4" t="s">
        <v>708</v>
      </c>
      <c r="F1380" s="4" t="s">
        <v>2267</v>
      </c>
      <c r="G1380" s="125" t="s">
        <v>4703</v>
      </c>
      <c r="H1380" s="45" t="s">
        <v>2463</v>
      </c>
      <c r="I1380" s="4" t="s">
        <v>742</v>
      </c>
      <c r="J1380" s="4" t="s">
        <v>477</v>
      </c>
      <c r="K1380" s="4" t="s">
        <v>2462</v>
      </c>
      <c r="L1380" s="5" t="s">
        <v>536</v>
      </c>
      <c r="M1380" s="4" t="s">
        <v>2888</v>
      </c>
      <c r="N1380" s="135">
        <v>1</v>
      </c>
    </row>
    <row r="1381" spans="1:14" ht="52.05" customHeight="1">
      <c r="A1381" s="5" t="s">
        <v>584</v>
      </c>
      <c r="B1381" s="4" t="s">
        <v>1344</v>
      </c>
      <c r="C1381" s="4" t="s">
        <v>45</v>
      </c>
      <c r="D1381" s="4" t="s">
        <v>3</v>
      </c>
      <c r="E1381" s="4" t="s">
        <v>708</v>
      </c>
      <c r="F1381" s="4" t="s">
        <v>2267</v>
      </c>
      <c r="G1381" s="125" t="s">
        <v>4706</v>
      </c>
      <c r="H1381" s="45" t="s">
        <v>2463</v>
      </c>
      <c r="I1381" s="4" t="s">
        <v>742</v>
      </c>
      <c r="J1381" s="5" t="s">
        <v>477</v>
      </c>
      <c r="K1381" s="5" t="s">
        <v>2462</v>
      </c>
      <c r="L1381" s="4"/>
      <c r="M1381" s="4"/>
      <c r="N1381" s="135">
        <v>1</v>
      </c>
    </row>
    <row r="1382" spans="1:14" ht="52.05" customHeight="1">
      <c r="A1382" s="5" t="s">
        <v>584</v>
      </c>
      <c r="B1382" s="4" t="s">
        <v>19</v>
      </c>
      <c r="C1382" s="4" t="s">
        <v>66</v>
      </c>
      <c r="D1382" s="4" t="s">
        <v>8</v>
      </c>
      <c r="E1382" s="4" t="s">
        <v>25</v>
      </c>
      <c r="F1382" s="4" t="s">
        <v>641</v>
      </c>
      <c r="G1382" s="125" t="s">
        <v>4713</v>
      </c>
      <c r="H1382" s="45" t="s">
        <v>2795</v>
      </c>
      <c r="I1382" s="4" t="s">
        <v>26</v>
      </c>
      <c r="J1382" s="4" t="s">
        <v>237</v>
      </c>
      <c r="K1382" s="4" t="s">
        <v>2856</v>
      </c>
      <c r="L1382" s="4"/>
      <c r="M1382" s="4"/>
      <c r="N1382" s="135">
        <v>1</v>
      </c>
    </row>
    <row r="1383" spans="1:14" ht="52.05" customHeight="1">
      <c r="A1383" s="5" t="s">
        <v>584</v>
      </c>
      <c r="B1383" s="4" t="s">
        <v>19</v>
      </c>
      <c r="C1383" s="4" t="s">
        <v>66</v>
      </c>
      <c r="D1383" s="4" t="s">
        <v>8</v>
      </c>
      <c r="E1383" s="4" t="s">
        <v>25</v>
      </c>
      <c r="F1383" s="4" t="s">
        <v>641</v>
      </c>
      <c r="G1383" s="125" t="s">
        <v>4712</v>
      </c>
      <c r="H1383" s="45" t="s">
        <v>2794</v>
      </c>
      <c r="I1383" s="4" t="s">
        <v>26</v>
      </c>
      <c r="J1383" s="4" t="s">
        <v>237</v>
      </c>
      <c r="K1383" s="4" t="s">
        <v>2856</v>
      </c>
      <c r="L1383" s="4"/>
      <c r="M1383" s="4"/>
      <c r="N1383" s="135">
        <v>1</v>
      </c>
    </row>
    <row r="1384" spans="1:14" ht="52.05" customHeight="1">
      <c r="A1384" s="5" t="s">
        <v>584</v>
      </c>
      <c r="B1384" s="4" t="s">
        <v>18</v>
      </c>
      <c r="C1384" s="4" t="s">
        <v>66</v>
      </c>
      <c r="D1384" s="4" t="s">
        <v>1</v>
      </c>
      <c r="E1384" s="4" t="s">
        <v>25</v>
      </c>
      <c r="F1384" s="4" t="s">
        <v>641</v>
      </c>
      <c r="G1384" s="125" t="s">
        <v>4714</v>
      </c>
      <c r="H1384" s="45" t="s">
        <v>2796</v>
      </c>
      <c r="I1384" s="4" t="s">
        <v>26</v>
      </c>
      <c r="J1384" s="4" t="s">
        <v>237</v>
      </c>
      <c r="K1384" s="4" t="s">
        <v>2856</v>
      </c>
      <c r="L1384" s="4"/>
      <c r="M1384" s="4"/>
      <c r="N1384" s="135">
        <v>1</v>
      </c>
    </row>
    <row r="1385" spans="1:14" ht="52.05" customHeight="1">
      <c r="A1385" s="5" t="s">
        <v>584</v>
      </c>
      <c r="B1385" s="4" t="s">
        <v>1344</v>
      </c>
      <c r="C1385" s="5" t="s">
        <v>1755</v>
      </c>
      <c r="D1385" s="5" t="s">
        <v>8</v>
      </c>
      <c r="E1385" s="5" t="s">
        <v>25</v>
      </c>
      <c r="F1385" s="4" t="s">
        <v>2289</v>
      </c>
      <c r="G1385" s="125" t="s">
        <v>4707</v>
      </c>
      <c r="H1385" s="45" t="s">
        <v>3021</v>
      </c>
      <c r="I1385" s="5" t="s">
        <v>26</v>
      </c>
      <c r="J1385" s="5" t="s">
        <v>477</v>
      </c>
      <c r="K1385" s="5" t="s">
        <v>2010</v>
      </c>
      <c r="L1385" s="4"/>
      <c r="M1385" s="4"/>
      <c r="N1385" s="135">
        <v>1</v>
      </c>
    </row>
    <row r="1386" spans="1:14" ht="52.05" customHeight="1">
      <c r="A1386" s="4" t="s">
        <v>584</v>
      </c>
      <c r="B1386" s="4" t="s">
        <v>1344</v>
      </c>
      <c r="C1386" s="4" t="s">
        <v>20</v>
      </c>
      <c r="D1386" s="4" t="s">
        <v>5</v>
      </c>
      <c r="E1386" s="4" t="s">
        <v>48</v>
      </c>
      <c r="F1386" s="4" t="s">
        <v>641</v>
      </c>
      <c r="G1386" s="125" t="s">
        <v>4708</v>
      </c>
      <c r="H1386" s="32" t="s">
        <v>2596</v>
      </c>
      <c r="I1386" s="5" t="s">
        <v>26</v>
      </c>
      <c r="J1386" s="4" t="s">
        <v>2608</v>
      </c>
      <c r="K1386" s="4" t="s">
        <v>2595</v>
      </c>
      <c r="L1386" s="4"/>
      <c r="M1386" s="4"/>
      <c r="N1386" s="135">
        <v>1</v>
      </c>
    </row>
    <row r="1387" spans="1:14" ht="52.05" customHeight="1">
      <c r="A1387" s="4" t="s">
        <v>584</v>
      </c>
      <c r="B1387" s="4" t="s">
        <v>1344</v>
      </c>
      <c r="C1387" s="4" t="s">
        <v>20</v>
      </c>
      <c r="D1387" s="4" t="s">
        <v>5</v>
      </c>
      <c r="E1387" s="4" t="s">
        <v>48</v>
      </c>
      <c r="F1387" s="4" t="s">
        <v>641</v>
      </c>
      <c r="G1387" s="125" t="s">
        <v>4709</v>
      </c>
      <c r="H1387" s="45" t="s">
        <v>2597</v>
      </c>
      <c r="I1387" s="5" t="s">
        <v>26</v>
      </c>
      <c r="J1387" s="4" t="s">
        <v>2608</v>
      </c>
      <c r="K1387" s="4" t="s">
        <v>2595</v>
      </c>
      <c r="L1387" s="4"/>
      <c r="M1387" s="4"/>
      <c r="N1387" s="135">
        <v>1</v>
      </c>
    </row>
    <row r="1388" spans="1:14" ht="52.05" customHeight="1">
      <c r="A1388" s="5" t="s">
        <v>584</v>
      </c>
      <c r="B1388" s="4" t="s">
        <v>1344</v>
      </c>
      <c r="C1388" s="4" t="s">
        <v>29</v>
      </c>
      <c r="D1388" s="4" t="s">
        <v>8</v>
      </c>
      <c r="E1388" s="4" t="s">
        <v>25</v>
      </c>
      <c r="F1388" s="4" t="s">
        <v>2119</v>
      </c>
      <c r="G1388" s="125" t="s">
        <v>4711</v>
      </c>
      <c r="H1388" s="45" t="s">
        <v>2792</v>
      </c>
      <c r="I1388" s="4" t="s">
        <v>26</v>
      </c>
      <c r="J1388" s="4" t="s">
        <v>237</v>
      </c>
      <c r="K1388" s="4" t="s">
        <v>2854</v>
      </c>
      <c r="L1388" s="4"/>
      <c r="M1388" s="4"/>
      <c r="N1388" s="135">
        <v>1</v>
      </c>
    </row>
    <row r="1389" spans="1:14" ht="52.05" customHeight="1">
      <c r="A1389" s="5" t="s">
        <v>584</v>
      </c>
      <c r="B1389" s="4" t="s">
        <v>1344</v>
      </c>
      <c r="C1389" s="4" t="s">
        <v>29</v>
      </c>
      <c r="D1389" s="4" t="s">
        <v>5</v>
      </c>
      <c r="E1389" s="4" t="s">
        <v>1061</v>
      </c>
      <c r="F1389" s="4" t="s">
        <v>711</v>
      </c>
      <c r="G1389" s="125" t="s">
        <v>4710</v>
      </c>
      <c r="H1389" s="45" t="s">
        <v>2469</v>
      </c>
      <c r="I1389" s="4" t="s">
        <v>567</v>
      </c>
      <c r="J1389" s="4" t="s">
        <v>1199</v>
      </c>
      <c r="K1389" s="4" t="s">
        <v>2468</v>
      </c>
      <c r="L1389" s="4"/>
      <c r="M1389" s="4"/>
      <c r="N1389" s="135">
        <v>1</v>
      </c>
    </row>
    <row r="1390" spans="1:14" ht="52.05" customHeight="1">
      <c r="A1390" s="4" t="s">
        <v>584</v>
      </c>
      <c r="B1390" s="4" t="s">
        <v>19</v>
      </c>
      <c r="C1390" s="4" t="s">
        <v>2101</v>
      </c>
      <c r="D1390" s="4" t="s">
        <v>654</v>
      </c>
      <c r="E1390" s="4" t="s">
        <v>25</v>
      </c>
      <c r="F1390" s="4" t="s">
        <v>641</v>
      </c>
      <c r="G1390" s="125" t="s">
        <v>4702</v>
      </c>
      <c r="H1390" s="45" t="s">
        <v>3103</v>
      </c>
      <c r="I1390" s="4" t="s">
        <v>26</v>
      </c>
      <c r="J1390" s="4" t="s">
        <v>1826</v>
      </c>
      <c r="K1390" s="4" t="s">
        <v>1849</v>
      </c>
      <c r="L1390" s="4"/>
      <c r="M1390" s="5"/>
      <c r="N1390" s="135">
        <v>1</v>
      </c>
    </row>
    <row r="1391" spans="1:14" ht="52.05" customHeight="1">
      <c r="A1391" s="5" t="s">
        <v>584</v>
      </c>
      <c r="B1391" s="4" t="s">
        <v>331</v>
      </c>
      <c r="C1391" s="4" t="s">
        <v>29</v>
      </c>
      <c r="D1391" s="4" t="s">
        <v>1691</v>
      </c>
      <c r="E1391" s="4" t="s">
        <v>25</v>
      </c>
      <c r="F1391" s="4" t="s">
        <v>294</v>
      </c>
      <c r="G1391" s="125" t="s">
        <v>4715</v>
      </c>
      <c r="H1391" s="45" t="s">
        <v>2793</v>
      </c>
      <c r="I1391" s="4" t="s">
        <v>26</v>
      </c>
      <c r="J1391" s="4" t="s">
        <v>237</v>
      </c>
      <c r="K1391" s="4" t="s">
        <v>2855</v>
      </c>
      <c r="L1391" s="4"/>
      <c r="M1391" s="4"/>
      <c r="N1391" s="135">
        <v>1</v>
      </c>
    </row>
    <row r="1392" spans="1:14" ht="52.05" customHeight="1">
      <c r="A1392" s="5" t="s">
        <v>584</v>
      </c>
      <c r="B1392" s="4" t="s">
        <v>1344</v>
      </c>
      <c r="C1392" s="4" t="s">
        <v>1755</v>
      </c>
      <c r="D1392" s="4" t="s">
        <v>0</v>
      </c>
      <c r="E1392" s="4" t="s">
        <v>25</v>
      </c>
      <c r="F1392" s="4" t="s">
        <v>71</v>
      </c>
      <c r="G1392" s="125" t="s">
        <v>4704</v>
      </c>
      <c r="H1392" s="45" t="s">
        <v>3020</v>
      </c>
      <c r="I1392" s="5" t="s">
        <v>567</v>
      </c>
      <c r="J1392" s="4" t="s">
        <v>1970</v>
      </c>
      <c r="K1392" s="4" t="s">
        <v>2530</v>
      </c>
      <c r="L1392" s="5"/>
      <c r="M1392" s="5"/>
      <c r="N1392" s="135">
        <v>1</v>
      </c>
    </row>
    <row r="1393" spans="1:14" ht="52.05" customHeight="1">
      <c r="A1393" s="5" t="s">
        <v>584</v>
      </c>
      <c r="B1393" s="4" t="s">
        <v>1344</v>
      </c>
      <c r="C1393" s="5" t="s">
        <v>45</v>
      </c>
      <c r="D1393" s="4" t="s">
        <v>1501</v>
      </c>
      <c r="E1393" s="5" t="s">
        <v>707</v>
      </c>
      <c r="F1393" s="4" t="s">
        <v>585</v>
      </c>
      <c r="G1393" s="125" t="s">
        <v>4705</v>
      </c>
      <c r="H1393" s="45" t="s">
        <v>2531</v>
      </c>
      <c r="I1393" s="5" t="s">
        <v>42</v>
      </c>
      <c r="J1393" s="5" t="s">
        <v>477</v>
      </c>
      <c r="K1393" s="5" t="s">
        <v>586</v>
      </c>
      <c r="L1393" s="4"/>
      <c r="M1393" s="4"/>
      <c r="N1393" s="135">
        <v>1</v>
      </c>
    </row>
    <row r="1394" spans="1:14" ht="52.05" customHeight="1">
      <c r="A1394" s="4" t="s">
        <v>539</v>
      </c>
      <c r="B1394" s="4" t="s">
        <v>19</v>
      </c>
      <c r="C1394" s="4" t="s">
        <v>45</v>
      </c>
      <c r="D1394" s="5" t="s">
        <v>654</v>
      </c>
      <c r="E1394" s="4" t="s">
        <v>540</v>
      </c>
      <c r="F1394" s="4" t="s">
        <v>641</v>
      </c>
      <c r="G1394" s="125" t="s">
        <v>4718</v>
      </c>
      <c r="H1394" s="32" t="s">
        <v>1966</v>
      </c>
      <c r="I1394" s="4" t="s">
        <v>26</v>
      </c>
      <c r="J1394" s="5" t="s">
        <v>27</v>
      </c>
      <c r="K1394" s="5" t="s">
        <v>27</v>
      </c>
      <c r="L1394" s="4" t="s">
        <v>536</v>
      </c>
      <c r="M1394" s="4" t="s">
        <v>542</v>
      </c>
      <c r="N1394" s="135">
        <v>1</v>
      </c>
    </row>
    <row r="1395" spans="1:14" ht="52.05" customHeight="1">
      <c r="A1395" s="4" t="s">
        <v>539</v>
      </c>
      <c r="B1395" s="4" t="s">
        <v>19</v>
      </c>
      <c r="C1395" s="4" t="s">
        <v>29</v>
      </c>
      <c r="D1395" s="5" t="s">
        <v>654</v>
      </c>
      <c r="E1395" s="4" t="s">
        <v>540</v>
      </c>
      <c r="F1395" s="4" t="s">
        <v>641</v>
      </c>
      <c r="G1395" s="125" t="s">
        <v>4721</v>
      </c>
      <c r="H1395" s="32" t="s">
        <v>1966</v>
      </c>
      <c r="I1395" s="4" t="s">
        <v>26</v>
      </c>
      <c r="J1395" s="5" t="s">
        <v>27</v>
      </c>
      <c r="K1395" s="5" t="s">
        <v>1964</v>
      </c>
      <c r="L1395" s="4"/>
      <c r="M1395" s="4"/>
      <c r="N1395" s="135">
        <v>1</v>
      </c>
    </row>
    <row r="1396" spans="1:14" ht="52.05" customHeight="1">
      <c r="A1396" s="4" t="s">
        <v>539</v>
      </c>
      <c r="B1396" s="5" t="s">
        <v>1661</v>
      </c>
      <c r="C1396" s="4" t="s">
        <v>29</v>
      </c>
      <c r="D1396" s="5" t="s">
        <v>654</v>
      </c>
      <c r="E1396" s="4" t="s">
        <v>540</v>
      </c>
      <c r="F1396" s="4" t="s">
        <v>641</v>
      </c>
      <c r="G1396" s="125" t="s">
        <v>4728</v>
      </c>
      <c r="H1396" s="32" t="s">
        <v>1965</v>
      </c>
      <c r="I1396" s="4" t="s">
        <v>26</v>
      </c>
      <c r="J1396" s="5" t="s">
        <v>1199</v>
      </c>
      <c r="K1396" s="4" t="s">
        <v>2442</v>
      </c>
      <c r="L1396" s="4"/>
      <c r="M1396" s="4"/>
      <c r="N1396" s="135">
        <v>1</v>
      </c>
    </row>
    <row r="1397" spans="1:14" ht="52.05" customHeight="1">
      <c r="A1397" s="4" t="s">
        <v>539</v>
      </c>
      <c r="B1397" s="4" t="s">
        <v>1344</v>
      </c>
      <c r="C1397" s="4" t="s">
        <v>45</v>
      </c>
      <c r="D1397" s="4" t="s">
        <v>5</v>
      </c>
      <c r="E1397" s="5" t="s">
        <v>690</v>
      </c>
      <c r="F1397" s="4" t="s">
        <v>53</v>
      </c>
      <c r="G1397" s="125" t="s">
        <v>4720</v>
      </c>
      <c r="H1397" s="31" t="s">
        <v>1043</v>
      </c>
      <c r="I1397" s="4" t="s">
        <v>26</v>
      </c>
      <c r="J1397" s="5" t="s">
        <v>362</v>
      </c>
      <c r="K1397" s="5" t="s">
        <v>1616</v>
      </c>
      <c r="L1397" s="4" t="s">
        <v>536</v>
      </c>
      <c r="M1397" s="4" t="s">
        <v>544</v>
      </c>
      <c r="N1397" s="135">
        <v>1</v>
      </c>
    </row>
    <row r="1398" spans="1:14" ht="52.05" customHeight="1">
      <c r="A1398" s="5" t="s">
        <v>539</v>
      </c>
      <c r="B1398" s="5" t="s">
        <v>1344</v>
      </c>
      <c r="C1398" s="5" t="s">
        <v>45</v>
      </c>
      <c r="D1398" s="5" t="s">
        <v>3</v>
      </c>
      <c r="E1398" s="5" t="s">
        <v>707</v>
      </c>
      <c r="F1398" s="4" t="s">
        <v>2270</v>
      </c>
      <c r="G1398" s="125" t="s">
        <v>4722</v>
      </c>
      <c r="H1398" s="31" t="s">
        <v>583</v>
      </c>
      <c r="I1398" s="5" t="s">
        <v>567</v>
      </c>
      <c r="J1398" s="5" t="s">
        <v>477</v>
      </c>
      <c r="K1398" s="5" t="s">
        <v>1948</v>
      </c>
      <c r="L1398" s="4"/>
      <c r="M1398" s="4"/>
      <c r="N1398" s="135">
        <v>1</v>
      </c>
    </row>
    <row r="1399" spans="1:14" ht="52.05" customHeight="1">
      <c r="A1399" s="4" t="s">
        <v>539</v>
      </c>
      <c r="B1399" s="4" t="s">
        <v>18</v>
      </c>
      <c r="C1399" s="4" t="s">
        <v>29</v>
      </c>
      <c r="D1399" s="4" t="s">
        <v>1</v>
      </c>
      <c r="E1399" s="4" t="s">
        <v>25</v>
      </c>
      <c r="F1399" s="4" t="s">
        <v>641</v>
      </c>
      <c r="G1399" s="125" t="s">
        <v>4729</v>
      </c>
      <c r="H1399" s="45" t="s">
        <v>3022</v>
      </c>
      <c r="I1399" s="4" t="s">
        <v>26</v>
      </c>
      <c r="J1399" s="4" t="s">
        <v>237</v>
      </c>
      <c r="K1399" s="4" t="s">
        <v>2857</v>
      </c>
      <c r="L1399" s="4"/>
      <c r="M1399" s="4"/>
      <c r="N1399" s="135">
        <v>1</v>
      </c>
    </row>
    <row r="1400" spans="1:14" ht="52.05" customHeight="1">
      <c r="A1400" s="4" t="s">
        <v>539</v>
      </c>
      <c r="B1400" s="4" t="s">
        <v>1344</v>
      </c>
      <c r="C1400" s="4" t="s">
        <v>45</v>
      </c>
      <c r="D1400" s="4" t="s">
        <v>538</v>
      </c>
      <c r="E1400" s="4" t="s">
        <v>537</v>
      </c>
      <c r="F1400" s="4" t="s">
        <v>1045</v>
      </c>
      <c r="G1400" s="125" t="s">
        <v>4717</v>
      </c>
      <c r="H1400" s="31" t="s">
        <v>1612</v>
      </c>
      <c r="I1400" s="4" t="s">
        <v>26</v>
      </c>
      <c r="J1400" s="5" t="s">
        <v>259</v>
      </c>
      <c r="K1400" s="5" t="s">
        <v>259</v>
      </c>
      <c r="L1400" s="4" t="s">
        <v>536</v>
      </c>
      <c r="M1400" s="4" t="s">
        <v>541</v>
      </c>
      <c r="N1400" s="135">
        <v>1</v>
      </c>
    </row>
    <row r="1401" spans="1:14" ht="52.05" customHeight="1">
      <c r="A1401" s="5" t="s">
        <v>539</v>
      </c>
      <c r="B1401" s="4" t="s">
        <v>18</v>
      </c>
      <c r="C1401" s="5" t="s">
        <v>361</v>
      </c>
      <c r="D1401" s="5" t="s">
        <v>1709</v>
      </c>
      <c r="E1401" s="5" t="s">
        <v>1518</v>
      </c>
      <c r="F1401" s="4" t="s">
        <v>294</v>
      </c>
      <c r="G1401" s="125" t="s">
        <v>4726</v>
      </c>
      <c r="H1401" s="31" t="s">
        <v>1976</v>
      </c>
      <c r="I1401" s="5" t="s">
        <v>742</v>
      </c>
      <c r="J1401" s="5" t="s">
        <v>1974</v>
      </c>
      <c r="K1401" s="5" t="s">
        <v>1975</v>
      </c>
      <c r="L1401" s="4"/>
      <c r="M1401" s="4"/>
      <c r="N1401" s="135">
        <v>1</v>
      </c>
    </row>
    <row r="1402" spans="1:14" ht="52.05" customHeight="1">
      <c r="A1402" s="4" t="s">
        <v>539</v>
      </c>
      <c r="B1402" s="4" t="s">
        <v>1428</v>
      </c>
      <c r="C1402" s="4" t="s">
        <v>45</v>
      </c>
      <c r="D1402" s="4" t="s">
        <v>654</v>
      </c>
      <c r="E1402" s="4" t="s">
        <v>749</v>
      </c>
      <c r="F1402" s="4" t="s">
        <v>2511</v>
      </c>
      <c r="G1402" s="125" t="s">
        <v>4727</v>
      </c>
      <c r="H1402" s="45" t="s">
        <v>2542</v>
      </c>
      <c r="I1402" s="4" t="s">
        <v>26</v>
      </c>
      <c r="J1402" s="4" t="s">
        <v>156</v>
      </c>
      <c r="K1402" s="4" t="s">
        <v>156</v>
      </c>
      <c r="L1402" s="4"/>
      <c r="M1402" s="4"/>
      <c r="N1402" s="135">
        <v>1</v>
      </c>
    </row>
    <row r="1403" spans="1:14" ht="52.05" customHeight="1">
      <c r="A1403" s="4" t="s">
        <v>539</v>
      </c>
      <c r="B1403" s="4" t="s">
        <v>1344</v>
      </c>
      <c r="C1403" s="4" t="s">
        <v>45</v>
      </c>
      <c r="D1403" s="4" t="s">
        <v>538</v>
      </c>
      <c r="E1403" s="4" t="s">
        <v>25</v>
      </c>
      <c r="F1403" s="4" t="s">
        <v>1045</v>
      </c>
      <c r="G1403" s="125" t="s">
        <v>4719</v>
      </c>
      <c r="H1403" s="31" t="s">
        <v>1042</v>
      </c>
      <c r="I1403" s="4" t="s">
        <v>26</v>
      </c>
      <c r="J1403" s="5" t="s">
        <v>1435</v>
      </c>
      <c r="K1403" s="4" t="s">
        <v>5121</v>
      </c>
      <c r="L1403" s="4" t="s">
        <v>536</v>
      </c>
      <c r="M1403" s="4" t="s">
        <v>543</v>
      </c>
      <c r="N1403" s="135">
        <v>1</v>
      </c>
    </row>
    <row r="1404" spans="1:14" ht="52.05" customHeight="1">
      <c r="A1404" s="4" t="s">
        <v>539</v>
      </c>
      <c r="B1404" s="4" t="s">
        <v>18</v>
      </c>
      <c r="C1404" s="4" t="s">
        <v>66</v>
      </c>
      <c r="D1404" s="4" t="s">
        <v>1</v>
      </c>
      <c r="E1404" s="4" t="s">
        <v>25</v>
      </c>
      <c r="F1404" s="4" t="s">
        <v>641</v>
      </c>
      <c r="G1404" s="125" t="s">
        <v>4730</v>
      </c>
      <c r="H1404" s="45" t="s">
        <v>2233</v>
      </c>
      <c r="I1404" s="4" t="s">
        <v>26</v>
      </c>
      <c r="J1404" s="4" t="s">
        <v>237</v>
      </c>
      <c r="K1404" s="4" t="s">
        <v>2858</v>
      </c>
      <c r="L1404" s="4"/>
      <c r="M1404" s="4"/>
      <c r="N1404" s="135">
        <v>1</v>
      </c>
    </row>
    <row r="1405" spans="1:14" ht="52.05" customHeight="1">
      <c r="A1405" s="4" t="s">
        <v>539</v>
      </c>
      <c r="B1405" s="4" t="s">
        <v>1344</v>
      </c>
      <c r="C1405" s="4" t="s">
        <v>45</v>
      </c>
      <c r="D1405" s="5" t="s">
        <v>564</v>
      </c>
      <c r="E1405" s="5" t="s">
        <v>25</v>
      </c>
      <c r="F1405" s="4" t="s">
        <v>1690</v>
      </c>
      <c r="G1405" s="125" t="s">
        <v>4723</v>
      </c>
      <c r="H1405" s="31" t="s">
        <v>2030</v>
      </c>
      <c r="I1405" s="5" t="s">
        <v>567</v>
      </c>
      <c r="J1405" s="5" t="s">
        <v>477</v>
      </c>
      <c r="K1405" s="5" t="s">
        <v>587</v>
      </c>
      <c r="L1405" s="4"/>
      <c r="M1405" s="5"/>
      <c r="N1405" s="135">
        <v>1</v>
      </c>
    </row>
    <row r="1406" spans="1:14" ht="52.05" customHeight="1">
      <c r="A1406" s="4" t="s">
        <v>539</v>
      </c>
      <c r="B1406" s="5" t="s">
        <v>331</v>
      </c>
      <c r="C1406" s="4" t="s">
        <v>45</v>
      </c>
      <c r="D1406" s="5" t="s">
        <v>8</v>
      </c>
      <c r="E1406" s="4" t="s">
        <v>1061</v>
      </c>
      <c r="F1406" s="4" t="s">
        <v>25</v>
      </c>
      <c r="G1406" s="125" t="s">
        <v>4716</v>
      </c>
      <c r="H1406" s="31" t="s">
        <v>2012</v>
      </c>
      <c r="I1406" s="5" t="s">
        <v>26</v>
      </c>
      <c r="J1406" s="5" t="s">
        <v>1826</v>
      </c>
      <c r="K1406" s="4" t="s">
        <v>1849</v>
      </c>
      <c r="L1406" s="4"/>
      <c r="M1406" s="4"/>
      <c r="N1406" s="135">
        <v>1</v>
      </c>
    </row>
    <row r="1407" spans="1:14" ht="52.05" customHeight="1">
      <c r="A1407" s="5" t="s">
        <v>539</v>
      </c>
      <c r="B1407" s="4" t="s">
        <v>18</v>
      </c>
      <c r="C1407" s="5" t="s">
        <v>45</v>
      </c>
      <c r="D1407" s="5" t="s">
        <v>1</v>
      </c>
      <c r="E1407" s="5" t="s">
        <v>2111</v>
      </c>
      <c r="F1407" s="4" t="s">
        <v>177</v>
      </c>
      <c r="G1407" s="125" t="s">
        <v>4724</v>
      </c>
      <c r="H1407" s="31" t="s">
        <v>595</v>
      </c>
      <c r="I1407" s="5" t="s">
        <v>42</v>
      </c>
      <c r="J1407" s="5" t="s">
        <v>477</v>
      </c>
      <c r="K1407" s="5" t="s">
        <v>594</v>
      </c>
      <c r="L1407" s="4"/>
      <c r="M1407" s="4"/>
      <c r="N1407" s="135">
        <v>1</v>
      </c>
    </row>
    <row r="1408" spans="1:14" ht="52.05" customHeight="1">
      <c r="A1408" s="4" t="s">
        <v>539</v>
      </c>
      <c r="B1408" s="5" t="s">
        <v>1344</v>
      </c>
      <c r="C1408" s="5" t="s">
        <v>419</v>
      </c>
      <c r="D1408" s="5" t="s">
        <v>3</v>
      </c>
      <c r="E1408" s="5" t="s">
        <v>707</v>
      </c>
      <c r="F1408" s="4" t="s">
        <v>30</v>
      </c>
      <c r="G1408" s="125" t="s">
        <v>4725</v>
      </c>
      <c r="H1408" s="31" t="s">
        <v>1973</v>
      </c>
      <c r="I1408" s="5" t="s">
        <v>742</v>
      </c>
      <c r="J1408" s="5" t="s">
        <v>1859</v>
      </c>
      <c r="K1408" s="5" t="s">
        <v>1859</v>
      </c>
      <c r="L1408" s="4"/>
      <c r="M1408" s="4"/>
      <c r="N1408" s="135">
        <v>1</v>
      </c>
    </row>
    <row r="1409" spans="1:14" ht="52.05" customHeight="1">
      <c r="A1409" s="5" t="s">
        <v>340</v>
      </c>
      <c r="B1409" s="5" t="s">
        <v>1344</v>
      </c>
      <c r="C1409" s="4" t="s">
        <v>66</v>
      </c>
      <c r="D1409" s="4" t="s">
        <v>41</v>
      </c>
      <c r="E1409" s="4" t="s">
        <v>25</v>
      </c>
      <c r="F1409" s="4" t="s">
        <v>1690</v>
      </c>
      <c r="G1409" s="125" t="s">
        <v>4753</v>
      </c>
      <c r="H1409" s="45" t="s">
        <v>2788</v>
      </c>
      <c r="I1409" s="4" t="s">
        <v>137</v>
      </c>
      <c r="J1409" s="4" t="s">
        <v>237</v>
      </c>
      <c r="K1409" s="4" t="s">
        <v>2861</v>
      </c>
      <c r="L1409" s="4"/>
      <c r="M1409" s="4"/>
      <c r="N1409" s="135">
        <v>1</v>
      </c>
    </row>
    <row r="1410" spans="1:14" ht="52.05" customHeight="1">
      <c r="A1410" s="4" t="s">
        <v>340</v>
      </c>
      <c r="B1410" s="5" t="s">
        <v>1344</v>
      </c>
      <c r="C1410" s="4" t="s">
        <v>1755</v>
      </c>
      <c r="D1410" s="4" t="s">
        <v>41</v>
      </c>
      <c r="E1410" s="4" t="s">
        <v>25</v>
      </c>
      <c r="F1410" s="4" t="s">
        <v>1690</v>
      </c>
      <c r="G1410" s="125" t="s">
        <v>4742</v>
      </c>
      <c r="H1410" s="45" t="s">
        <v>2529</v>
      </c>
      <c r="I1410" s="5" t="s">
        <v>742</v>
      </c>
      <c r="J1410" s="5" t="s">
        <v>1970</v>
      </c>
      <c r="K1410" s="4" t="s">
        <v>2528</v>
      </c>
      <c r="L1410" s="4"/>
      <c r="M1410" s="4"/>
      <c r="N1410" s="135">
        <v>1</v>
      </c>
    </row>
    <row r="1411" spans="1:14" ht="52.05" customHeight="1">
      <c r="A1411" s="5" t="s">
        <v>340</v>
      </c>
      <c r="B1411" s="5" t="s">
        <v>1344</v>
      </c>
      <c r="C1411" s="4" t="s">
        <v>29</v>
      </c>
      <c r="D1411" s="4" t="s">
        <v>2</v>
      </c>
      <c r="E1411" s="4" t="s">
        <v>25</v>
      </c>
      <c r="F1411" s="4" t="s">
        <v>1628</v>
      </c>
      <c r="G1411" s="125" t="s">
        <v>4755</v>
      </c>
      <c r="H1411" s="45" t="s">
        <v>3024</v>
      </c>
      <c r="I1411" s="4" t="s">
        <v>26</v>
      </c>
      <c r="J1411" s="5" t="s">
        <v>237</v>
      </c>
      <c r="K1411" s="4" t="s">
        <v>2860</v>
      </c>
      <c r="L1411" s="4"/>
      <c r="M1411" s="4"/>
      <c r="N1411" s="135">
        <v>1</v>
      </c>
    </row>
    <row r="1412" spans="1:14" ht="52.05" customHeight="1">
      <c r="A1412" s="4" t="s">
        <v>340</v>
      </c>
      <c r="B1412" s="4" t="s">
        <v>1344</v>
      </c>
      <c r="C1412" s="4" t="s">
        <v>45</v>
      </c>
      <c r="D1412" s="4" t="s">
        <v>538</v>
      </c>
      <c r="E1412" s="4" t="s">
        <v>537</v>
      </c>
      <c r="F1412" s="4" t="s">
        <v>1045</v>
      </c>
      <c r="G1412" s="125" t="s">
        <v>5369</v>
      </c>
      <c r="H1412" s="45" t="s">
        <v>5336</v>
      </c>
      <c r="I1412" s="4" t="s">
        <v>567</v>
      </c>
      <c r="J1412" s="4" t="s">
        <v>5335</v>
      </c>
      <c r="K1412" s="4" t="s">
        <v>5335</v>
      </c>
      <c r="L1412" s="4"/>
      <c r="M1412" s="4"/>
      <c r="N1412" s="135">
        <v>4</v>
      </c>
    </row>
    <row r="1413" spans="1:14" ht="52.05" customHeight="1">
      <c r="A1413" s="4" t="s">
        <v>340</v>
      </c>
      <c r="B1413" s="5" t="s">
        <v>1344</v>
      </c>
      <c r="C1413" s="4" t="s">
        <v>1755</v>
      </c>
      <c r="D1413" s="4" t="s">
        <v>7</v>
      </c>
      <c r="E1413" s="4" t="s">
        <v>25</v>
      </c>
      <c r="F1413" s="4" t="s">
        <v>46</v>
      </c>
      <c r="G1413" s="125" t="s">
        <v>4743</v>
      </c>
      <c r="H1413" s="45" t="s">
        <v>3106</v>
      </c>
      <c r="I1413" s="5" t="s">
        <v>742</v>
      </c>
      <c r="J1413" s="5" t="s">
        <v>1970</v>
      </c>
      <c r="K1413" s="4" t="s">
        <v>3105</v>
      </c>
      <c r="L1413" s="4"/>
      <c r="M1413" s="4"/>
      <c r="N1413" s="135">
        <v>1</v>
      </c>
    </row>
    <row r="1414" spans="1:14" ht="52.05" customHeight="1">
      <c r="A1414" s="5" t="s">
        <v>340</v>
      </c>
      <c r="B1414" s="4" t="s">
        <v>1344</v>
      </c>
      <c r="C1414" s="5" t="s">
        <v>45</v>
      </c>
      <c r="D1414" s="4" t="s">
        <v>7803</v>
      </c>
      <c r="E1414" s="4" t="s">
        <v>38</v>
      </c>
      <c r="F1414" s="4" t="s">
        <v>30</v>
      </c>
      <c r="G1414" s="125" t="s">
        <v>4758</v>
      </c>
      <c r="H1414" s="31" t="s">
        <v>1977</v>
      </c>
      <c r="I1414" s="5" t="s">
        <v>742</v>
      </c>
      <c r="J1414" s="5" t="s">
        <v>591</v>
      </c>
      <c r="K1414" s="5" t="s">
        <v>591</v>
      </c>
      <c r="L1414" s="4"/>
      <c r="M1414" s="4"/>
      <c r="N1414" s="135">
        <v>1</v>
      </c>
    </row>
    <row r="1415" spans="1:14" ht="52.05" customHeight="1">
      <c r="A1415" s="4" t="s">
        <v>340</v>
      </c>
      <c r="B1415" s="4" t="s">
        <v>1344</v>
      </c>
      <c r="C1415" s="4" t="s">
        <v>45</v>
      </c>
      <c r="D1415" s="4" t="s">
        <v>3</v>
      </c>
      <c r="E1415" s="4" t="s">
        <v>75</v>
      </c>
      <c r="F1415" s="4" t="s">
        <v>28</v>
      </c>
      <c r="G1415" s="125" t="s">
        <v>4733</v>
      </c>
      <c r="H1415" s="45" t="s">
        <v>2537</v>
      </c>
      <c r="I1415" s="4" t="s">
        <v>23</v>
      </c>
      <c r="J1415" s="4" t="s">
        <v>99</v>
      </c>
      <c r="K1415" s="4" t="s">
        <v>2633</v>
      </c>
      <c r="L1415" s="4"/>
      <c r="M1415" s="4"/>
      <c r="N1415" s="135">
        <v>1</v>
      </c>
    </row>
    <row r="1416" spans="1:14" ht="52.05" customHeight="1">
      <c r="A1416" s="5" t="s">
        <v>340</v>
      </c>
      <c r="B1416" s="4" t="s">
        <v>1344</v>
      </c>
      <c r="C1416" s="4" t="s">
        <v>361</v>
      </c>
      <c r="D1416" s="4" t="s">
        <v>4</v>
      </c>
      <c r="E1416" s="4" t="s">
        <v>25</v>
      </c>
      <c r="F1416" s="4" t="s">
        <v>46</v>
      </c>
      <c r="G1416" s="125" t="s">
        <v>4759</v>
      </c>
      <c r="H1416" s="45" t="s">
        <v>2538</v>
      </c>
      <c r="I1416" s="5" t="s">
        <v>742</v>
      </c>
      <c r="J1416" s="4" t="s">
        <v>156</v>
      </c>
      <c r="K1416" s="4" t="s">
        <v>2539</v>
      </c>
      <c r="L1416" s="4"/>
      <c r="M1416" s="4"/>
      <c r="N1416" s="135">
        <v>1</v>
      </c>
    </row>
    <row r="1417" spans="1:14" ht="52.05" customHeight="1">
      <c r="A1417" s="4" t="s">
        <v>340</v>
      </c>
      <c r="B1417" s="5" t="s">
        <v>1344</v>
      </c>
      <c r="C1417" s="4" t="s">
        <v>1755</v>
      </c>
      <c r="D1417" s="4" t="s">
        <v>2536</v>
      </c>
      <c r="E1417" s="4" t="s">
        <v>25</v>
      </c>
      <c r="F1417" s="4" t="s">
        <v>46</v>
      </c>
      <c r="G1417" s="125" t="s">
        <v>4744</v>
      </c>
      <c r="H1417" s="45" t="s">
        <v>2535</v>
      </c>
      <c r="I1417" s="5" t="s">
        <v>742</v>
      </c>
      <c r="J1417" s="5" t="s">
        <v>1970</v>
      </c>
      <c r="K1417" s="4" t="s">
        <v>2534</v>
      </c>
      <c r="L1417" s="4"/>
      <c r="M1417" s="4"/>
      <c r="N1417" s="135">
        <v>1</v>
      </c>
    </row>
    <row r="1418" spans="1:14" ht="52.05" customHeight="1">
      <c r="A1418" s="4" t="s">
        <v>340</v>
      </c>
      <c r="B1418" s="5" t="s">
        <v>1344</v>
      </c>
      <c r="C1418" s="5" t="s">
        <v>345</v>
      </c>
      <c r="D1418" s="5" t="s">
        <v>4</v>
      </c>
      <c r="E1418" s="5" t="s">
        <v>25</v>
      </c>
      <c r="F1418" s="4" t="s">
        <v>46</v>
      </c>
      <c r="G1418" s="125" t="s">
        <v>4744</v>
      </c>
      <c r="H1418" s="31" t="s">
        <v>1972</v>
      </c>
      <c r="I1418" s="5" t="s">
        <v>742</v>
      </c>
      <c r="J1418" s="5" t="s">
        <v>1970</v>
      </c>
      <c r="K1418" s="5" t="s">
        <v>1970</v>
      </c>
      <c r="L1418" s="4"/>
      <c r="M1418" s="4"/>
      <c r="N1418" s="135">
        <v>1</v>
      </c>
    </row>
    <row r="1419" spans="1:14" ht="52.05" customHeight="1">
      <c r="A1419" s="5" t="s">
        <v>340</v>
      </c>
      <c r="B1419" s="4" t="s">
        <v>1344</v>
      </c>
      <c r="C1419" s="4" t="s">
        <v>361</v>
      </c>
      <c r="D1419" s="4" t="s">
        <v>4</v>
      </c>
      <c r="E1419" s="4" t="s">
        <v>1453</v>
      </c>
      <c r="F1419" s="4" t="s">
        <v>1690</v>
      </c>
      <c r="G1419" s="125" t="s">
        <v>4760</v>
      </c>
      <c r="H1419" s="45" t="s">
        <v>2541</v>
      </c>
      <c r="I1419" s="4" t="s">
        <v>137</v>
      </c>
      <c r="J1419" s="4" t="s">
        <v>156</v>
      </c>
      <c r="K1419" s="4" t="s">
        <v>2540</v>
      </c>
      <c r="L1419" s="4"/>
      <c r="M1419" s="4"/>
      <c r="N1419" s="135">
        <v>1</v>
      </c>
    </row>
    <row r="1420" spans="1:14" ht="52.05" customHeight="1">
      <c r="A1420" s="4" t="s">
        <v>340</v>
      </c>
      <c r="B1420" s="4" t="s">
        <v>1344</v>
      </c>
      <c r="C1420" s="4" t="s">
        <v>45</v>
      </c>
      <c r="D1420" s="5" t="s">
        <v>8</v>
      </c>
      <c r="E1420" s="5" t="s">
        <v>25</v>
      </c>
      <c r="F1420" s="4" t="s">
        <v>1680</v>
      </c>
      <c r="G1420" s="125" t="s">
        <v>4737</v>
      </c>
      <c r="H1420" s="31" t="s">
        <v>566</v>
      </c>
      <c r="I1420" s="5" t="s">
        <v>26</v>
      </c>
      <c r="J1420" s="4" t="s">
        <v>5077</v>
      </c>
      <c r="K1420" s="4" t="s">
        <v>5077</v>
      </c>
      <c r="L1420" s="4" t="s">
        <v>536</v>
      </c>
      <c r="M1420" s="4" t="s">
        <v>547</v>
      </c>
      <c r="N1420" s="135">
        <v>1</v>
      </c>
    </row>
    <row r="1421" spans="1:14" ht="52.05" customHeight="1">
      <c r="A1421" s="4" t="s">
        <v>340</v>
      </c>
      <c r="B1421" s="4" t="s">
        <v>1344</v>
      </c>
      <c r="C1421" s="4" t="s">
        <v>361</v>
      </c>
      <c r="D1421" s="4" t="s">
        <v>1501</v>
      </c>
      <c r="E1421" s="4" t="s">
        <v>707</v>
      </c>
      <c r="F1421" s="4" t="s">
        <v>585</v>
      </c>
      <c r="G1421" s="125" t="s">
        <v>5082</v>
      </c>
      <c r="H1421" s="45" t="s">
        <v>5015</v>
      </c>
      <c r="I1421" s="4" t="s">
        <v>742</v>
      </c>
      <c r="J1421" s="4" t="s">
        <v>99</v>
      </c>
      <c r="K1421" s="4" t="s">
        <v>5016</v>
      </c>
      <c r="L1421" s="4"/>
      <c r="M1421" s="4"/>
      <c r="N1421" s="135">
        <v>2</v>
      </c>
    </row>
    <row r="1422" spans="1:14" ht="52.05" customHeight="1">
      <c r="A1422" s="5" t="s">
        <v>340</v>
      </c>
      <c r="B1422" s="4" t="s">
        <v>1344</v>
      </c>
      <c r="C1422" s="4" t="s">
        <v>1755</v>
      </c>
      <c r="D1422" s="4" t="s">
        <v>1222</v>
      </c>
      <c r="E1422" s="4" t="s">
        <v>25</v>
      </c>
      <c r="F1422" s="4" t="s">
        <v>641</v>
      </c>
      <c r="G1422" s="125" t="s">
        <v>4757</v>
      </c>
      <c r="H1422" s="45" t="s">
        <v>3025</v>
      </c>
      <c r="I1422" s="4" t="s">
        <v>26</v>
      </c>
      <c r="J1422" s="4" t="s">
        <v>213</v>
      </c>
      <c r="K1422" s="4" t="s">
        <v>2548</v>
      </c>
      <c r="L1422" s="4"/>
      <c r="M1422" s="4"/>
      <c r="N1422" s="135">
        <v>1</v>
      </c>
    </row>
    <row r="1423" spans="1:14" ht="52.05" customHeight="1">
      <c r="A1423" s="5" t="s">
        <v>340</v>
      </c>
      <c r="B1423" s="5" t="s">
        <v>1344</v>
      </c>
      <c r="C1423" s="4" t="s">
        <v>66</v>
      </c>
      <c r="D1423" s="4" t="s">
        <v>7803</v>
      </c>
      <c r="E1423" s="5" t="s">
        <v>38</v>
      </c>
      <c r="F1423" s="4" t="s">
        <v>145</v>
      </c>
      <c r="G1423" s="125" t="s">
        <v>4754</v>
      </c>
      <c r="H1423" s="45" t="s">
        <v>2789</v>
      </c>
      <c r="I1423" s="4" t="s">
        <v>118</v>
      </c>
      <c r="J1423" s="5" t="s">
        <v>237</v>
      </c>
      <c r="K1423" s="4" t="s">
        <v>2861</v>
      </c>
      <c r="L1423" s="4"/>
      <c r="M1423" s="4"/>
      <c r="N1423" s="135">
        <v>1</v>
      </c>
    </row>
    <row r="1424" spans="1:14" ht="52.05" customHeight="1">
      <c r="A1424" s="5" t="s">
        <v>340</v>
      </c>
      <c r="B1424" s="5" t="s">
        <v>1344</v>
      </c>
      <c r="C1424" s="4" t="s">
        <v>45</v>
      </c>
      <c r="D1424" s="5" t="s">
        <v>3</v>
      </c>
      <c r="E1424" s="5" t="s">
        <v>708</v>
      </c>
      <c r="F1424" s="4" t="s">
        <v>46</v>
      </c>
      <c r="G1424" s="125" t="s">
        <v>4745</v>
      </c>
      <c r="H1424" s="31" t="s">
        <v>576</v>
      </c>
      <c r="I1424" s="5" t="s">
        <v>567</v>
      </c>
      <c r="J1424" s="5" t="s">
        <v>575</v>
      </c>
      <c r="K1424" s="5" t="s">
        <v>575</v>
      </c>
      <c r="L1424" s="4"/>
      <c r="M1424" s="4"/>
      <c r="N1424" s="135">
        <v>1</v>
      </c>
    </row>
    <row r="1425" spans="1:15" ht="52.05" customHeight="1">
      <c r="A1425" s="5" t="s">
        <v>340</v>
      </c>
      <c r="B1425" s="4" t="s">
        <v>1344</v>
      </c>
      <c r="C1425" s="5" t="s">
        <v>45</v>
      </c>
      <c r="D1425" s="4" t="s">
        <v>193</v>
      </c>
      <c r="E1425" s="5" t="s">
        <v>1518</v>
      </c>
      <c r="F1425" s="4" t="s">
        <v>28</v>
      </c>
      <c r="G1425" s="125" t="s">
        <v>4747</v>
      </c>
      <c r="H1425" s="31" t="s">
        <v>672</v>
      </c>
      <c r="I1425" s="5" t="s">
        <v>567</v>
      </c>
      <c r="J1425" s="5" t="s">
        <v>477</v>
      </c>
      <c r="K1425" s="5" t="s">
        <v>593</v>
      </c>
      <c r="L1425" s="4"/>
      <c r="M1425" s="4"/>
      <c r="N1425" s="135">
        <v>1</v>
      </c>
    </row>
    <row r="1426" spans="1:15" ht="52.05" customHeight="1">
      <c r="A1426" s="4" t="s">
        <v>340</v>
      </c>
      <c r="B1426" s="4" t="s">
        <v>1344</v>
      </c>
      <c r="C1426" s="4" t="s">
        <v>45</v>
      </c>
      <c r="D1426" s="5" t="s">
        <v>396</v>
      </c>
      <c r="E1426" s="5" t="s">
        <v>25</v>
      </c>
      <c r="F1426" s="4" t="s">
        <v>28</v>
      </c>
      <c r="G1426" s="125" t="s">
        <v>4736</v>
      </c>
      <c r="H1426" s="31" t="s">
        <v>2014</v>
      </c>
      <c r="I1426" s="5" t="s">
        <v>137</v>
      </c>
      <c r="J1426" s="4" t="s">
        <v>536</v>
      </c>
      <c r="K1426" s="4" t="s">
        <v>546</v>
      </c>
      <c r="L1426" s="4" t="s">
        <v>536</v>
      </c>
      <c r="M1426" s="4" t="s">
        <v>546</v>
      </c>
      <c r="N1426" s="135">
        <v>1</v>
      </c>
      <c r="O1426">
        <v>1</v>
      </c>
    </row>
    <row r="1427" spans="1:15" ht="52.05" customHeight="1">
      <c r="A1427" s="5" t="s">
        <v>340</v>
      </c>
      <c r="B1427" s="4" t="s">
        <v>1428</v>
      </c>
      <c r="C1427" s="4" t="s">
        <v>1755</v>
      </c>
      <c r="D1427" s="4" t="s">
        <v>1222</v>
      </c>
      <c r="E1427" s="4" t="s">
        <v>25</v>
      </c>
      <c r="F1427" s="4" t="s">
        <v>641</v>
      </c>
      <c r="G1427" s="125" t="s">
        <v>4756</v>
      </c>
      <c r="H1427" s="45" t="s">
        <v>2547</v>
      </c>
      <c r="I1427" s="4" t="s">
        <v>26</v>
      </c>
      <c r="J1427" s="4" t="s">
        <v>213</v>
      </c>
      <c r="K1427" s="4" t="s">
        <v>2546</v>
      </c>
      <c r="L1427" s="4"/>
      <c r="M1427" s="4"/>
      <c r="N1427" s="135">
        <v>1</v>
      </c>
    </row>
    <row r="1428" spans="1:15" ht="52.05" customHeight="1">
      <c r="A1428" s="5" t="s">
        <v>340</v>
      </c>
      <c r="B1428" s="4" t="s">
        <v>1344</v>
      </c>
      <c r="C1428" s="5" t="s">
        <v>45</v>
      </c>
      <c r="D1428" s="5" t="s">
        <v>5</v>
      </c>
      <c r="E1428" s="4" t="s">
        <v>708</v>
      </c>
      <c r="F1428" s="4" t="s">
        <v>711</v>
      </c>
      <c r="G1428" s="125" t="s">
        <v>4750</v>
      </c>
      <c r="H1428" s="31" t="s">
        <v>601</v>
      </c>
      <c r="I1428" s="5" t="s">
        <v>567</v>
      </c>
      <c r="J1428" s="5" t="s">
        <v>477</v>
      </c>
      <c r="K1428" s="5" t="s">
        <v>600</v>
      </c>
      <c r="L1428" s="4"/>
      <c r="M1428" s="4"/>
      <c r="N1428" s="135">
        <v>1</v>
      </c>
    </row>
    <row r="1429" spans="1:15" ht="52.05" customHeight="1">
      <c r="A1429" s="5" t="s">
        <v>340</v>
      </c>
      <c r="B1429" s="5" t="s">
        <v>1344</v>
      </c>
      <c r="C1429" s="5" t="s">
        <v>45</v>
      </c>
      <c r="D1429" s="5" t="s">
        <v>3</v>
      </c>
      <c r="E1429" s="5" t="s">
        <v>317</v>
      </c>
      <c r="F1429" s="4" t="s">
        <v>55</v>
      </c>
      <c r="G1429" s="125" t="s">
        <v>4740</v>
      </c>
      <c r="H1429" s="45" t="s">
        <v>2017</v>
      </c>
      <c r="I1429" s="5" t="s">
        <v>137</v>
      </c>
      <c r="J1429" s="4" t="s">
        <v>477</v>
      </c>
      <c r="K1429" s="4" t="s">
        <v>589</v>
      </c>
      <c r="L1429" s="4" t="s">
        <v>536</v>
      </c>
      <c r="M1429" s="4" t="s">
        <v>550</v>
      </c>
      <c r="N1429" s="135">
        <v>1</v>
      </c>
    </row>
    <row r="1430" spans="1:15" ht="52.05" customHeight="1">
      <c r="A1430" s="5" t="s">
        <v>340</v>
      </c>
      <c r="B1430" s="5" t="s">
        <v>1344</v>
      </c>
      <c r="C1430" s="5" t="s">
        <v>45</v>
      </c>
      <c r="D1430" s="5" t="s">
        <v>3</v>
      </c>
      <c r="E1430" s="5" t="s">
        <v>317</v>
      </c>
      <c r="F1430" s="4" t="s">
        <v>55</v>
      </c>
      <c r="G1430" s="125" t="s">
        <v>4751</v>
      </c>
      <c r="H1430" s="31" t="s">
        <v>2018</v>
      </c>
      <c r="I1430" s="5" t="s">
        <v>137</v>
      </c>
      <c r="J1430" s="5" t="s">
        <v>477</v>
      </c>
      <c r="K1430" s="5" t="s">
        <v>589</v>
      </c>
      <c r="L1430" s="4" t="s">
        <v>536</v>
      </c>
      <c r="M1430" s="4" t="s">
        <v>550</v>
      </c>
      <c r="N1430" s="135">
        <v>1</v>
      </c>
    </row>
    <row r="1431" spans="1:15" ht="52.05" customHeight="1">
      <c r="A1431" s="4" t="s">
        <v>340</v>
      </c>
      <c r="B1431" s="5" t="s">
        <v>1344</v>
      </c>
      <c r="C1431" s="4" t="s">
        <v>45</v>
      </c>
      <c r="D1431" s="5" t="s">
        <v>51</v>
      </c>
      <c r="E1431" s="5" t="s">
        <v>1968</v>
      </c>
      <c r="F1431" s="4" t="s">
        <v>2270</v>
      </c>
      <c r="G1431" s="125" t="s">
        <v>4734</v>
      </c>
      <c r="H1431" s="31" t="s">
        <v>1971</v>
      </c>
      <c r="I1431" s="5" t="s">
        <v>42</v>
      </c>
      <c r="J1431" s="4" t="s">
        <v>1656</v>
      </c>
      <c r="K1431" s="4" t="s">
        <v>1656</v>
      </c>
      <c r="L1431" s="4"/>
      <c r="M1431" s="4"/>
      <c r="N1431" s="135">
        <v>1</v>
      </c>
    </row>
    <row r="1432" spans="1:15" ht="52.05" customHeight="1">
      <c r="A1432" s="4" t="s">
        <v>340</v>
      </c>
      <c r="B1432" s="4" t="s">
        <v>1344</v>
      </c>
      <c r="C1432" s="4" t="s">
        <v>45</v>
      </c>
      <c r="D1432" s="4" t="s">
        <v>3</v>
      </c>
      <c r="E1432" s="4" t="s">
        <v>707</v>
      </c>
      <c r="F1432" s="4" t="s">
        <v>101</v>
      </c>
      <c r="G1432" s="125" t="s">
        <v>4731</v>
      </c>
      <c r="H1432" s="32" t="s">
        <v>2456</v>
      </c>
      <c r="I1432" s="4" t="s">
        <v>742</v>
      </c>
      <c r="J1432" s="4" t="s">
        <v>2455</v>
      </c>
      <c r="K1432" s="4" t="s">
        <v>2457</v>
      </c>
      <c r="L1432" s="4"/>
      <c r="M1432" s="4"/>
      <c r="N1432" s="135">
        <v>1</v>
      </c>
    </row>
    <row r="1433" spans="1:15" ht="52.05" customHeight="1">
      <c r="A1433" s="5" t="s">
        <v>340</v>
      </c>
      <c r="B1433" s="4" t="s">
        <v>1344</v>
      </c>
      <c r="C1433" s="5" t="s">
        <v>45</v>
      </c>
      <c r="D1433" s="5" t="s">
        <v>5</v>
      </c>
      <c r="E1433" s="5" t="s">
        <v>70</v>
      </c>
      <c r="F1433" s="4" t="s">
        <v>28</v>
      </c>
      <c r="G1433" s="125" t="s">
        <v>4746</v>
      </c>
      <c r="H1433" s="45" t="s">
        <v>3112</v>
      </c>
      <c r="I1433" s="5" t="s">
        <v>567</v>
      </c>
      <c r="J1433" s="5" t="s">
        <v>134</v>
      </c>
      <c r="K1433" s="5" t="s">
        <v>2009</v>
      </c>
      <c r="L1433" s="4"/>
      <c r="M1433" s="4"/>
      <c r="N1433" s="135">
        <v>1</v>
      </c>
    </row>
    <row r="1434" spans="1:15" ht="52.05" customHeight="1">
      <c r="A1434" s="4" t="s">
        <v>340</v>
      </c>
      <c r="B1434" s="5" t="s">
        <v>1344</v>
      </c>
      <c r="C1434" s="4" t="s">
        <v>45</v>
      </c>
      <c r="D1434" s="5" t="s">
        <v>3</v>
      </c>
      <c r="E1434" s="5" t="s">
        <v>75</v>
      </c>
      <c r="F1434" s="4" t="s">
        <v>867</v>
      </c>
      <c r="G1434" s="125" t="s">
        <v>4738</v>
      </c>
      <c r="H1434" s="31" t="s">
        <v>2016</v>
      </c>
      <c r="I1434" s="5" t="s">
        <v>42</v>
      </c>
      <c r="J1434" s="4" t="s">
        <v>5076</v>
      </c>
      <c r="K1434" s="4" t="s">
        <v>5076</v>
      </c>
      <c r="L1434" s="4" t="s">
        <v>536</v>
      </c>
      <c r="M1434" s="4" t="s">
        <v>548</v>
      </c>
      <c r="N1434" s="135">
        <v>1</v>
      </c>
    </row>
    <row r="1435" spans="1:15" ht="52.05" customHeight="1">
      <c r="A1435" s="4" t="s">
        <v>340</v>
      </c>
      <c r="B1435" s="4" t="s">
        <v>1344</v>
      </c>
      <c r="C1435" s="4" t="s">
        <v>45</v>
      </c>
      <c r="D1435" s="5" t="s">
        <v>564</v>
      </c>
      <c r="E1435" s="5" t="s">
        <v>25</v>
      </c>
      <c r="F1435" s="4" t="s">
        <v>1690</v>
      </c>
      <c r="G1435" s="125" t="s">
        <v>4735</v>
      </c>
      <c r="H1435" s="31" t="s">
        <v>2013</v>
      </c>
      <c r="I1435" s="5" t="s">
        <v>567</v>
      </c>
      <c r="J1435" s="4" t="s">
        <v>477</v>
      </c>
      <c r="K1435" s="4" t="s">
        <v>587</v>
      </c>
      <c r="L1435" s="4" t="s">
        <v>536</v>
      </c>
      <c r="M1435" s="4" t="s">
        <v>545</v>
      </c>
      <c r="N1435" s="135">
        <v>1</v>
      </c>
    </row>
    <row r="1436" spans="1:15" ht="52.05" customHeight="1">
      <c r="A1436" s="5" t="s">
        <v>340</v>
      </c>
      <c r="B1436" s="5" t="s">
        <v>1344</v>
      </c>
      <c r="C1436" s="5" t="s">
        <v>45</v>
      </c>
      <c r="D1436" s="4" t="s">
        <v>3</v>
      </c>
      <c r="E1436" s="4" t="s">
        <v>25</v>
      </c>
      <c r="F1436" s="4" t="s">
        <v>1687</v>
      </c>
      <c r="G1436" s="125" t="s">
        <v>4752</v>
      </c>
      <c r="H1436" s="45" t="s">
        <v>2790</v>
      </c>
      <c r="I1436" s="4" t="s">
        <v>26</v>
      </c>
      <c r="J1436" s="5" t="s">
        <v>237</v>
      </c>
      <c r="K1436" s="4" t="s">
        <v>2859</v>
      </c>
      <c r="L1436" s="4"/>
      <c r="M1436" s="4"/>
      <c r="N1436" s="135">
        <v>1</v>
      </c>
    </row>
    <row r="1437" spans="1:15" ht="52.05" customHeight="1">
      <c r="A1437" s="4" t="s">
        <v>340</v>
      </c>
      <c r="B1437" s="4" t="s">
        <v>1344</v>
      </c>
      <c r="C1437" s="5" t="s">
        <v>45</v>
      </c>
      <c r="D1437" s="5" t="s">
        <v>5</v>
      </c>
      <c r="E1437" s="5" t="s">
        <v>25</v>
      </c>
      <c r="F1437" s="4" t="s">
        <v>1680</v>
      </c>
      <c r="G1437" s="125" t="s">
        <v>4761</v>
      </c>
      <c r="H1437" s="45" t="s">
        <v>3026</v>
      </c>
      <c r="I1437" s="5" t="s">
        <v>1164</v>
      </c>
      <c r="J1437" s="5" t="s">
        <v>1199</v>
      </c>
      <c r="K1437" s="4" t="s">
        <v>2443</v>
      </c>
      <c r="L1437" s="4"/>
      <c r="M1437" s="4"/>
      <c r="N1437" s="135">
        <v>1</v>
      </c>
    </row>
    <row r="1438" spans="1:15" ht="52.05" customHeight="1">
      <c r="A1438" s="4" t="s">
        <v>340</v>
      </c>
      <c r="B1438" s="4" t="s">
        <v>1344</v>
      </c>
      <c r="C1438" s="5" t="s">
        <v>45</v>
      </c>
      <c r="D1438" s="4" t="s">
        <v>1222</v>
      </c>
      <c r="E1438" s="4" t="s">
        <v>25</v>
      </c>
      <c r="F1438" s="4" t="s">
        <v>25</v>
      </c>
      <c r="G1438" s="125" t="s">
        <v>4762</v>
      </c>
      <c r="H1438" s="45" t="s">
        <v>2533</v>
      </c>
      <c r="I1438" s="5" t="s">
        <v>1164</v>
      </c>
      <c r="J1438" s="5" t="s">
        <v>1199</v>
      </c>
      <c r="K1438" s="4" t="s">
        <v>2532</v>
      </c>
      <c r="L1438" s="4"/>
      <c r="M1438" s="4"/>
      <c r="N1438" s="135">
        <v>1</v>
      </c>
    </row>
    <row r="1439" spans="1:15" ht="52.05" customHeight="1">
      <c r="A1439" s="4" t="s">
        <v>340</v>
      </c>
      <c r="B1439" s="4" t="s">
        <v>1344</v>
      </c>
      <c r="C1439" s="4" t="s">
        <v>45</v>
      </c>
      <c r="D1439" s="5" t="s">
        <v>8</v>
      </c>
      <c r="E1439" s="4" t="s">
        <v>565</v>
      </c>
      <c r="F1439" s="4" t="s">
        <v>2118</v>
      </c>
      <c r="G1439" s="125" t="s">
        <v>4739</v>
      </c>
      <c r="H1439" s="31" t="s">
        <v>2015</v>
      </c>
      <c r="I1439" s="5" t="s">
        <v>26</v>
      </c>
      <c r="J1439" s="4" t="s">
        <v>1656</v>
      </c>
      <c r="K1439" s="4" t="s">
        <v>1656</v>
      </c>
      <c r="L1439" s="4" t="s">
        <v>536</v>
      </c>
      <c r="M1439" s="4" t="s">
        <v>549</v>
      </c>
      <c r="N1439" s="135">
        <v>1</v>
      </c>
    </row>
    <row r="1440" spans="1:15" ht="52.05" customHeight="1">
      <c r="A1440" s="4" t="s">
        <v>340</v>
      </c>
      <c r="B1440" s="4" t="s">
        <v>1344</v>
      </c>
      <c r="C1440" s="4" t="s">
        <v>419</v>
      </c>
      <c r="D1440" s="4" t="s">
        <v>193</v>
      </c>
      <c r="E1440" s="4" t="s">
        <v>1518</v>
      </c>
      <c r="F1440" s="4" t="s">
        <v>2289</v>
      </c>
      <c r="G1440" s="125" t="s">
        <v>5456</v>
      </c>
      <c r="H1440" s="45" t="s">
        <v>5452</v>
      </c>
      <c r="I1440" s="4" t="s">
        <v>567</v>
      </c>
      <c r="J1440" s="4" t="s">
        <v>1826</v>
      </c>
      <c r="K1440" s="4" t="s">
        <v>1849</v>
      </c>
      <c r="L1440" s="4"/>
      <c r="M1440" s="4"/>
      <c r="N1440" s="135">
        <v>4</v>
      </c>
    </row>
    <row r="1441" spans="1:14" ht="52.05" customHeight="1">
      <c r="A1441" s="5" t="s">
        <v>340</v>
      </c>
      <c r="B1441" s="5" t="s">
        <v>1344</v>
      </c>
      <c r="C1441" s="5" t="s">
        <v>45</v>
      </c>
      <c r="D1441" s="5" t="s">
        <v>3</v>
      </c>
      <c r="E1441" s="5" t="s">
        <v>710</v>
      </c>
      <c r="F1441" s="4" t="s">
        <v>112</v>
      </c>
      <c r="G1441" s="125" t="s">
        <v>4748</v>
      </c>
      <c r="H1441" s="31" t="s">
        <v>597</v>
      </c>
      <c r="I1441" s="5" t="s">
        <v>42</v>
      </c>
      <c r="J1441" s="5" t="s">
        <v>477</v>
      </c>
      <c r="K1441" s="5" t="s">
        <v>596</v>
      </c>
      <c r="L1441" s="4"/>
      <c r="M1441" s="4"/>
      <c r="N1441" s="135">
        <v>1</v>
      </c>
    </row>
    <row r="1442" spans="1:14" ht="52.05" customHeight="1">
      <c r="A1442" s="5" t="s">
        <v>340</v>
      </c>
      <c r="B1442" s="5" t="s">
        <v>1344</v>
      </c>
      <c r="C1442" s="5" t="s">
        <v>45</v>
      </c>
      <c r="D1442" s="5" t="s">
        <v>3</v>
      </c>
      <c r="E1442" s="5" t="s">
        <v>1335</v>
      </c>
      <c r="F1442" s="4" t="s">
        <v>2270</v>
      </c>
      <c r="G1442" s="125" t="s">
        <v>4749</v>
      </c>
      <c r="H1442" s="31" t="s">
        <v>599</v>
      </c>
      <c r="I1442" s="5" t="s">
        <v>137</v>
      </c>
      <c r="J1442" s="5" t="s">
        <v>477</v>
      </c>
      <c r="K1442" s="5" t="s">
        <v>598</v>
      </c>
      <c r="L1442" s="4"/>
      <c r="M1442" s="4"/>
      <c r="N1442" s="135">
        <v>1</v>
      </c>
    </row>
    <row r="1443" spans="1:14" ht="52.05" customHeight="1">
      <c r="A1443" s="4" t="s">
        <v>340</v>
      </c>
      <c r="B1443" s="5" t="s">
        <v>1344</v>
      </c>
      <c r="C1443" s="4" t="s">
        <v>45</v>
      </c>
      <c r="D1443" s="5" t="s">
        <v>3</v>
      </c>
      <c r="E1443" s="5" t="s">
        <v>1232</v>
      </c>
      <c r="F1443" s="4" t="s">
        <v>46</v>
      </c>
      <c r="G1443" s="125" t="s">
        <v>4741</v>
      </c>
      <c r="H1443" s="31" t="s">
        <v>588</v>
      </c>
      <c r="I1443" s="5" t="s">
        <v>42</v>
      </c>
      <c r="J1443" s="4" t="s">
        <v>5066</v>
      </c>
      <c r="K1443" s="4" t="s">
        <v>5066</v>
      </c>
      <c r="L1443" s="4" t="s">
        <v>536</v>
      </c>
      <c r="M1443" s="4" t="s">
        <v>551</v>
      </c>
      <c r="N1443" s="135">
        <v>1</v>
      </c>
    </row>
    <row r="1444" spans="1:14" ht="52.05" customHeight="1">
      <c r="A1444" s="4" t="s">
        <v>340</v>
      </c>
      <c r="B1444" s="4" t="s">
        <v>1344</v>
      </c>
      <c r="C1444" s="4" t="s">
        <v>45</v>
      </c>
      <c r="D1444" s="4" t="s">
        <v>538</v>
      </c>
      <c r="E1444" s="4" t="s">
        <v>537</v>
      </c>
      <c r="F1444" s="4" t="s">
        <v>1045</v>
      </c>
      <c r="G1444" s="125" t="s">
        <v>5368</v>
      </c>
      <c r="H1444" s="45" t="s">
        <v>5366</v>
      </c>
      <c r="I1444" s="4" t="s">
        <v>742</v>
      </c>
      <c r="J1444" s="4" t="s">
        <v>5365</v>
      </c>
      <c r="K1444" s="4" t="s">
        <v>5365</v>
      </c>
      <c r="L1444" s="4"/>
      <c r="M1444" s="4"/>
      <c r="N1444" s="135">
        <v>4</v>
      </c>
    </row>
    <row r="1445" spans="1:14" ht="52.05" customHeight="1">
      <c r="A1445" s="4" t="s">
        <v>340</v>
      </c>
      <c r="B1445" s="4" t="s">
        <v>1344</v>
      </c>
      <c r="C1445" s="4" t="s">
        <v>29</v>
      </c>
      <c r="D1445" s="4" t="s">
        <v>193</v>
      </c>
      <c r="E1445" s="5" t="s">
        <v>749</v>
      </c>
      <c r="F1445" s="4" t="s">
        <v>2508</v>
      </c>
      <c r="G1445" s="125" t="s">
        <v>4732</v>
      </c>
      <c r="H1445" s="45" t="s">
        <v>3023</v>
      </c>
      <c r="I1445" s="4" t="s">
        <v>26</v>
      </c>
      <c r="J1445" s="5" t="s">
        <v>1809</v>
      </c>
      <c r="K1445" s="5" t="s">
        <v>1967</v>
      </c>
      <c r="L1445" s="4"/>
      <c r="M1445" s="4"/>
      <c r="N1445" s="135">
        <v>1</v>
      </c>
    </row>
    <row r="1446" spans="1:14" ht="52.05" customHeight="1">
      <c r="A1446" s="5" t="s">
        <v>338</v>
      </c>
      <c r="B1446" s="5" t="s">
        <v>1344</v>
      </c>
      <c r="C1446" s="5" t="s">
        <v>45</v>
      </c>
      <c r="D1446" s="5" t="s">
        <v>193</v>
      </c>
      <c r="E1446" s="5" t="s">
        <v>25</v>
      </c>
      <c r="F1446" s="4" t="s">
        <v>199</v>
      </c>
      <c r="G1446" s="125" t="s">
        <v>4764</v>
      </c>
      <c r="H1446" s="31" t="s">
        <v>1917</v>
      </c>
      <c r="I1446" s="4" t="s">
        <v>567</v>
      </c>
      <c r="J1446" s="4" t="s">
        <v>250</v>
      </c>
      <c r="K1446" s="4" t="s">
        <v>250</v>
      </c>
      <c r="L1446" s="4"/>
      <c r="M1446" s="4"/>
      <c r="N1446" s="135">
        <v>1</v>
      </c>
    </row>
    <row r="1447" spans="1:14" ht="52.05" customHeight="1">
      <c r="A1447" s="5" t="s">
        <v>338</v>
      </c>
      <c r="B1447" s="5" t="s">
        <v>1344</v>
      </c>
      <c r="C1447" s="4" t="s">
        <v>45</v>
      </c>
      <c r="D1447" s="5" t="s">
        <v>3</v>
      </c>
      <c r="E1447" s="4" t="s">
        <v>2252</v>
      </c>
      <c r="F1447" s="4" t="s">
        <v>2118</v>
      </c>
      <c r="G1447" s="125" t="s">
        <v>4766</v>
      </c>
      <c r="H1447" s="31" t="s">
        <v>569</v>
      </c>
      <c r="I1447" s="5" t="s">
        <v>42</v>
      </c>
      <c r="J1447" s="5" t="s">
        <v>590</v>
      </c>
      <c r="K1447" s="5" t="s">
        <v>590</v>
      </c>
      <c r="L1447" s="4" t="s">
        <v>536</v>
      </c>
      <c r="M1447" s="4" t="s">
        <v>553</v>
      </c>
      <c r="N1447" s="135">
        <v>1</v>
      </c>
    </row>
    <row r="1448" spans="1:14" ht="52.05" customHeight="1">
      <c r="A1448" s="5" t="s">
        <v>338</v>
      </c>
      <c r="B1448" s="5" t="s">
        <v>1344</v>
      </c>
      <c r="C1448" s="5" t="s">
        <v>1755</v>
      </c>
      <c r="D1448" s="5" t="s">
        <v>4</v>
      </c>
      <c r="E1448" s="5" t="s">
        <v>61</v>
      </c>
      <c r="F1448" s="4" t="s">
        <v>46</v>
      </c>
      <c r="G1448" s="125" t="s">
        <v>4772</v>
      </c>
      <c r="H1448" s="45" t="s">
        <v>3027</v>
      </c>
      <c r="I1448" s="5" t="s">
        <v>742</v>
      </c>
      <c r="J1448" s="5" t="s">
        <v>1970</v>
      </c>
      <c r="K1448" s="5" t="s">
        <v>1970</v>
      </c>
      <c r="L1448" s="4"/>
      <c r="M1448" s="4"/>
      <c r="N1448" s="135">
        <v>1</v>
      </c>
    </row>
    <row r="1449" spans="1:14" ht="52.05" customHeight="1">
      <c r="A1449" s="5" t="s">
        <v>338</v>
      </c>
      <c r="B1449" s="4" t="s">
        <v>1344</v>
      </c>
      <c r="C1449" s="5" t="s">
        <v>45</v>
      </c>
      <c r="D1449" s="4" t="s">
        <v>1691</v>
      </c>
      <c r="E1449" s="4" t="s">
        <v>25</v>
      </c>
      <c r="F1449" s="4" t="s">
        <v>294</v>
      </c>
      <c r="G1449" s="125" t="s">
        <v>4777</v>
      </c>
      <c r="H1449" s="31" t="s">
        <v>904</v>
      </c>
      <c r="I1449" s="5" t="s">
        <v>42</v>
      </c>
      <c r="J1449" s="5" t="s">
        <v>477</v>
      </c>
      <c r="K1449" s="5" t="s">
        <v>1949</v>
      </c>
      <c r="L1449" s="4"/>
      <c r="M1449" s="4"/>
      <c r="N1449" s="135">
        <v>1</v>
      </c>
    </row>
    <row r="1450" spans="1:14" ht="52.05" customHeight="1">
      <c r="A1450" s="5" t="s">
        <v>338</v>
      </c>
      <c r="B1450" s="5" t="s">
        <v>1344</v>
      </c>
      <c r="C1450" s="5" t="s">
        <v>45</v>
      </c>
      <c r="D1450" s="5" t="s">
        <v>3</v>
      </c>
      <c r="E1450" s="5" t="s">
        <v>647</v>
      </c>
      <c r="F1450" s="4" t="s">
        <v>55</v>
      </c>
      <c r="G1450" s="125" t="s">
        <v>4792</v>
      </c>
      <c r="H1450" s="31" t="s">
        <v>1985</v>
      </c>
      <c r="I1450" s="5" t="s">
        <v>567</v>
      </c>
      <c r="J1450" s="5" t="s">
        <v>1051</v>
      </c>
      <c r="K1450" s="5" t="s">
        <v>1986</v>
      </c>
      <c r="L1450" s="4"/>
      <c r="M1450" s="4"/>
      <c r="N1450" s="135">
        <v>1</v>
      </c>
    </row>
    <row r="1451" spans="1:14" ht="52.05" customHeight="1">
      <c r="A1451" s="5" t="s">
        <v>338</v>
      </c>
      <c r="B1451" s="5" t="s">
        <v>1344</v>
      </c>
      <c r="C1451" s="5" t="s">
        <v>45</v>
      </c>
      <c r="D1451" s="5" t="s">
        <v>3</v>
      </c>
      <c r="E1451" s="5" t="s">
        <v>707</v>
      </c>
      <c r="F1451" s="4" t="s">
        <v>2119</v>
      </c>
      <c r="G1451" s="125" t="s">
        <v>4790</v>
      </c>
      <c r="H1451" s="31" t="s">
        <v>2147</v>
      </c>
      <c r="I1451" s="5" t="s">
        <v>137</v>
      </c>
      <c r="J1451" s="5" t="s">
        <v>2146</v>
      </c>
      <c r="K1451" s="5" t="s">
        <v>2146</v>
      </c>
      <c r="L1451" s="4"/>
      <c r="M1451" s="4"/>
      <c r="N1451" s="135">
        <v>1</v>
      </c>
    </row>
    <row r="1452" spans="1:14" ht="52.05" customHeight="1">
      <c r="A1452" s="5" t="s">
        <v>338</v>
      </c>
      <c r="B1452" s="4" t="s">
        <v>1344</v>
      </c>
      <c r="C1452" s="4" t="s">
        <v>1755</v>
      </c>
      <c r="D1452" s="4" t="s">
        <v>7</v>
      </c>
      <c r="E1452" s="4" t="s">
        <v>25</v>
      </c>
      <c r="F1452" s="4" t="s">
        <v>46</v>
      </c>
      <c r="G1452" s="125" t="s">
        <v>4774</v>
      </c>
      <c r="H1452" s="45" t="s">
        <v>4773</v>
      </c>
      <c r="I1452" s="5" t="s">
        <v>742</v>
      </c>
      <c r="J1452" s="5" t="s">
        <v>1970</v>
      </c>
      <c r="K1452" s="4" t="s">
        <v>3107</v>
      </c>
      <c r="L1452" s="4"/>
      <c r="M1452" s="4"/>
      <c r="N1452" s="135">
        <v>1</v>
      </c>
    </row>
    <row r="1453" spans="1:14" ht="52.05" customHeight="1">
      <c r="A1453" s="5" t="s">
        <v>338</v>
      </c>
      <c r="B1453" s="5" t="s">
        <v>1344</v>
      </c>
      <c r="C1453" s="5" t="s">
        <v>361</v>
      </c>
      <c r="D1453" s="5" t="s">
        <v>3</v>
      </c>
      <c r="E1453" s="5" t="s">
        <v>2104</v>
      </c>
      <c r="F1453" s="4" t="s">
        <v>711</v>
      </c>
      <c r="G1453" s="125" t="s">
        <v>4775</v>
      </c>
      <c r="H1453" s="31" t="s">
        <v>1979</v>
      </c>
      <c r="I1453" s="5" t="s">
        <v>567</v>
      </c>
      <c r="J1453" s="5" t="s">
        <v>1970</v>
      </c>
      <c r="K1453" s="5" t="s">
        <v>1970</v>
      </c>
      <c r="L1453" s="4"/>
      <c r="M1453" s="4"/>
      <c r="N1453" s="135">
        <v>1</v>
      </c>
    </row>
    <row r="1454" spans="1:14" ht="52.05" customHeight="1">
      <c r="A1454" s="5" t="s">
        <v>338</v>
      </c>
      <c r="B1454" s="5" t="s">
        <v>1344</v>
      </c>
      <c r="C1454" s="5" t="s">
        <v>29</v>
      </c>
      <c r="D1454" s="5" t="s">
        <v>5</v>
      </c>
      <c r="E1454" s="4" t="s">
        <v>48</v>
      </c>
      <c r="F1454" s="4" t="s">
        <v>641</v>
      </c>
      <c r="G1454" s="125" t="s">
        <v>4786</v>
      </c>
      <c r="H1454" s="45" t="s">
        <v>2527</v>
      </c>
      <c r="I1454" s="5" t="s">
        <v>26</v>
      </c>
      <c r="J1454" s="5" t="s">
        <v>1199</v>
      </c>
      <c r="K1454" s="4" t="s">
        <v>2444</v>
      </c>
      <c r="L1454" s="4"/>
      <c r="M1454" s="4"/>
      <c r="N1454" s="135">
        <v>1</v>
      </c>
    </row>
    <row r="1455" spans="1:14" ht="52.05" customHeight="1">
      <c r="A1455" s="5" t="s">
        <v>338</v>
      </c>
      <c r="B1455" s="4" t="s">
        <v>1344</v>
      </c>
      <c r="C1455" s="5" t="s">
        <v>45</v>
      </c>
      <c r="D1455" s="5" t="s">
        <v>1691</v>
      </c>
      <c r="E1455" s="5" t="s">
        <v>1518</v>
      </c>
      <c r="F1455" s="4" t="s">
        <v>571</v>
      </c>
      <c r="G1455" s="125" t="s">
        <v>4784</v>
      </c>
      <c r="H1455" s="45" t="s">
        <v>3047</v>
      </c>
      <c r="I1455" s="5" t="s">
        <v>567</v>
      </c>
      <c r="J1455" s="5" t="s">
        <v>156</v>
      </c>
      <c r="K1455" s="5" t="s">
        <v>2148</v>
      </c>
      <c r="L1455" s="4"/>
      <c r="M1455" s="4"/>
      <c r="N1455" s="135">
        <v>1</v>
      </c>
    </row>
    <row r="1456" spans="1:14" ht="52.05" customHeight="1">
      <c r="A1456" s="5" t="s">
        <v>338</v>
      </c>
      <c r="B1456" s="5" t="s">
        <v>18</v>
      </c>
      <c r="C1456" s="5" t="s">
        <v>1755</v>
      </c>
      <c r="D1456" s="4" t="s">
        <v>3</v>
      </c>
      <c r="E1456" s="4" t="s">
        <v>1984</v>
      </c>
      <c r="F1456" s="4" t="s">
        <v>177</v>
      </c>
      <c r="G1456" s="125" t="s">
        <v>4788</v>
      </c>
      <c r="H1456" s="31" t="s">
        <v>1983</v>
      </c>
      <c r="I1456" s="5" t="s">
        <v>742</v>
      </c>
      <c r="J1456" s="5" t="s">
        <v>1981</v>
      </c>
      <c r="K1456" s="5" t="s">
        <v>1981</v>
      </c>
      <c r="L1456" s="4"/>
      <c r="M1456" s="4"/>
      <c r="N1456" s="135">
        <v>1</v>
      </c>
    </row>
    <row r="1457" spans="1:14" ht="52.05" customHeight="1">
      <c r="A1457" s="5" t="s">
        <v>338</v>
      </c>
      <c r="B1457" s="5" t="s">
        <v>1344</v>
      </c>
      <c r="C1457" s="5" t="s">
        <v>45</v>
      </c>
      <c r="D1457" s="4" t="s">
        <v>7803</v>
      </c>
      <c r="E1457" s="4" t="s">
        <v>38</v>
      </c>
      <c r="F1457" s="4" t="s">
        <v>30</v>
      </c>
      <c r="G1457" s="125" t="s">
        <v>4789</v>
      </c>
      <c r="H1457" s="31" t="s">
        <v>1982</v>
      </c>
      <c r="I1457" s="5" t="s">
        <v>1164</v>
      </c>
      <c r="J1457" s="5" t="s">
        <v>1981</v>
      </c>
      <c r="K1457" s="5" t="s">
        <v>1981</v>
      </c>
      <c r="L1457" s="4"/>
      <c r="M1457" s="4"/>
      <c r="N1457" s="135">
        <v>1</v>
      </c>
    </row>
    <row r="1458" spans="1:14" ht="52.05" customHeight="1">
      <c r="A1458" s="5" t="s">
        <v>338</v>
      </c>
      <c r="B1458" s="5" t="s">
        <v>1344</v>
      </c>
      <c r="C1458" s="4" t="s">
        <v>45</v>
      </c>
      <c r="D1458" s="4" t="s">
        <v>7803</v>
      </c>
      <c r="E1458" s="4" t="s">
        <v>75</v>
      </c>
      <c r="F1458" s="4" t="s">
        <v>30</v>
      </c>
      <c r="G1458" s="125" t="s">
        <v>4767</v>
      </c>
      <c r="H1458" s="31" t="s">
        <v>568</v>
      </c>
      <c r="I1458" s="5" t="s">
        <v>137</v>
      </c>
      <c r="J1458" s="5" t="s">
        <v>591</v>
      </c>
      <c r="K1458" s="5" t="s">
        <v>592</v>
      </c>
      <c r="L1458" s="4" t="s">
        <v>536</v>
      </c>
      <c r="M1458" s="4" t="s">
        <v>554</v>
      </c>
      <c r="N1458" s="135">
        <v>1</v>
      </c>
    </row>
    <row r="1459" spans="1:14" ht="52.05" customHeight="1">
      <c r="A1459" s="5" t="s">
        <v>338</v>
      </c>
      <c r="B1459" s="5" t="s">
        <v>1344</v>
      </c>
      <c r="C1459" s="4" t="s">
        <v>45</v>
      </c>
      <c r="D1459" s="5" t="s">
        <v>3</v>
      </c>
      <c r="E1459" s="5" t="s">
        <v>708</v>
      </c>
      <c r="F1459" s="4" t="s">
        <v>46</v>
      </c>
      <c r="G1459" s="125" t="s">
        <v>4770</v>
      </c>
      <c r="H1459" s="31" t="s">
        <v>576</v>
      </c>
      <c r="I1459" s="5" t="s">
        <v>567</v>
      </c>
      <c r="J1459" s="5" t="s">
        <v>575</v>
      </c>
      <c r="K1459" s="5" t="s">
        <v>575</v>
      </c>
      <c r="L1459" s="4" t="s">
        <v>536</v>
      </c>
      <c r="M1459" s="4" t="s">
        <v>557</v>
      </c>
      <c r="N1459" s="135">
        <v>1</v>
      </c>
    </row>
    <row r="1460" spans="1:14" ht="52.05" customHeight="1">
      <c r="A1460" s="5" t="s">
        <v>338</v>
      </c>
      <c r="B1460" s="5" t="s">
        <v>1344</v>
      </c>
      <c r="C1460" s="5" t="s">
        <v>45</v>
      </c>
      <c r="D1460" s="5" t="s">
        <v>3</v>
      </c>
      <c r="E1460" s="5" t="s">
        <v>317</v>
      </c>
      <c r="F1460" s="4" t="s">
        <v>55</v>
      </c>
      <c r="G1460" s="125" t="s">
        <v>4778</v>
      </c>
      <c r="H1460" s="31" t="s">
        <v>603</v>
      </c>
      <c r="I1460" s="5" t="s">
        <v>137</v>
      </c>
      <c r="J1460" s="5" t="s">
        <v>477</v>
      </c>
      <c r="K1460" s="5" t="s">
        <v>602</v>
      </c>
      <c r="L1460" s="4"/>
      <c r="M1460" s="4"/>
      <c r="N1460" s="135">
        <v>1</v>
      </c>
    </row>
    <row r="1461" spans="1:14" ht="52.05" customHeight="1">
      <c r="A1461" s="5" t="s">
        <v>338</v>
      </c>
      <c r="B1461" s="4" t="s">
        <v>1344</v>
      </c>
      <c r="C1461" s="4" t="s">
        <v>29</v>
      </c>
      <c r="D1461" s="4" t="s">
        <v>0</v>
      </c>
      <c r="E1461" s="4" t="s">
        <v>48</v>
      </c>
      <c r="F1461" s="4" t="s">
        <v>2120</v>
      </c>
      <c r="G1461" s="125" t="s">
        <v>4787</v>
      </c>
      <c r="H1461" s="45" t="s">
        <v>2526</v>
      </c>
      <c r="I1461" s="4" t="s">
        <v>567</v>
      </c>
      <c r="J1461" s="5" t="s">
        <v>1199</v>
      </c>
      <c r="K1461" s="4" t="s">
        <v>2525</v>
      </c>
      <c r="L1461" s="4"/>
      <c r="M1461" s="4"/>
      <c r="N1461" s="135">
        <v>1</v>
      </c>
    </row>
    <row r="1462" spans="1:14" ht="52.05" customHeight="1">
      <c r="A1462" s="5" t="s">
        <v>338</v>
      </c>
      <c r="B1462" s="4" t="s">
        <v>18</v>
      </c>
      <c r="C1462" s="4" t="s">
        <v>66</v>
      </c>
      <c r="D1462" s="4" t="s">
        <v>1</v>
      </c>
      <c r="E1462" s="4" t="s">
        <v>25</v>
      </c>
      <c r="F1462" s="4" t="s">
        <v>641</v>
      </c>
      <c r="G1462" s="125" t="s">
        <v>4780</v>
      </c>
      <c r="H1462" s="45" t="s">
        <v>3029</v>
      </c>
      <c r="I1462" s="4" t="s">
        <v>26</v>
      </c>
      <c r="J1462" s="4" t="s">
        <v>237</v>
      </c>
      <c r="K1462" s="4" t="s">
        <v>2862</v>
      </c>
      <c r="L1462" s="4"/>
      <c r="M1462" s="4"/>
      <c r="N1462" s="135">
        <v>1</v>
      </c>
    </row>
    <row r="1463" spans="1:14" ht="52.05" customHeight="1">
      <c r="A1463" s="5" t="s">
        <v>338</v>
      </c>
      <c r="B1463" s="4" t="s">
        <v>1344</v>
      </c>
      <c r="C1463" s="4" t="s">
        <v>45</v>
      </c>
      <c r="D1463" s="4" t="s">
        <v>1222</v>
      </c>
      <c r="E1463" s="4" t="s">
        <v>25</v>
      </c>
      <c r="F1463" s="4" t="s">
        <v>641</v>
      </c>
      <c r="G1463" s="125" t="s">
        <v>4977</v>
      </c>
      <c r="H1463" s="45" t="s">
        <v>2551</v>
      </c>
      <c r="I1463" s="4" t="s">
        <v>26</v>
      </c>
      <c r="J1463" s="4" t="s">
        <v>213</v>
      </c>
      <c r="K1463" s="4" t="s">
        <v>3100</v>
      </c>
      <c r="L1463" s="4"/>
      <c r="M1463" s="4"/>
      <c r="N1463" s="135">
        <v>1</v>
      </c>
    </row>
    <row r="1464" spans="1:14" ht="52.05" customHeight="1">
      <c r="A1464" s="5" t="s">
        <v>338</v>
      </c>
      <c r="B1464" s="5" t="s">
        <v>1344</v>
      </c>
      <c r="C1464" s="4" t="s">
        <v>66</v>
      </c>
      <c r="D1464" s="4" t="s">
        <v>8</v>
      </c>
      <c r="E1464" s="4" t="s">
        <v>25</v>
      </c>
      <c r="F1464" s="4" t="s">
        <v>641</v>
      </c>
      <c r="G1464" s="125" t="s">
        <v>4781</v>
      </c>
      <c r="H1464" s="45" t="s">
        <v>3030</v>
      </c>
      <c r="I1464" s="4" t="s">
        <v>26</v>
      </c>
      <c r="J1464" s="4" t="s">
        <v>237</v>
      </c>
      <c r="K1464" s="4" t="s">
        <v>2862</v>
      </c>
      <c r="L1464" s="4"/>
      <c r="M1464" s="4"/>
      <c r="N1464" s="135">
        <v>1</v>
      </c>
    </row>
    <row r="1465" spans="1:14" ht="52.05" customHeight="1">
      <c r="A1465" s="5" t="s">
        <v>338</v>
      </c>
      <c r="B1465" s="4" t="s">
        <v>1344</v>
      </c>
      <c r="C1465" s="4" t="s">
        <v>45</v>
      </c>
      <c r="D1465" s="4" t="s">
        <v>538</v>
      </c>
      <c r="E1465" s="5" t="s">
        <v>25</v>
      </c>
      <c r="F1465" s="4" t="s">
        <v>1045</v>
      </c>
      <c r="G1465" s="125" t="s">
        <v>4779</v>
      </c>
      <c r="H1465" s="31" t="s">
        <v>2019</v>
      </c>
      <c r="I1465" s="5" t="s">
        <v>42</v>
      </c>
      <c r="J1465" s="5" t="s">
        <v>477</v>
      </c>
      <c r="K1465" s="5" t="s">
        <v>604</v>
      </c>
      <c r="L1465" s="4"/>
      <c r="M1465" s="4"/>
      <c r="N1465" s="135">
        <v>1</v>
      </c>
    </row>
    <row r="1466" spans="1:14" ht="52.05" customHeight="1">
      <c r="A1466" s="5" t="s">
        <v>338</v>
      </c>
      <c r="B1466" s="4" t="s">
        <v>1344</v>
      </c>
      <c r="C1466" s="4" t="s">
        <v>45</v>
      </c>
      <c r="D1466" s="4" t="s">
        <v>538</v>
      </c>
      <c r="E1466" s="4" t="s">
        <v>38</v>
      </c>
      <c r="F1466" s="4" t="s">
        <v>1045</v>
      </c>
      <c r="G1466" s="125" t="s">
        <v>4768</v>
      </c>
      <c r="H1466" s="31" t="s">
        <v>2020</v>
      </c>
      <c r="I1466" s="5" t="s">
        <v>42</v>
      </c>
      <c r="J1466" s="5" t="s">
        <v>477</v>
      </c>
      <c r="K1466" s="5" t="s">
        <v>604</v>
      </c>
      <c r="L1466" s="4" t="s">
        <v>536</v>
      </c>
      <c r="M1466" s="4" t="s">
        <v>555</v>
      </c>
      <c r="N1466" s="135">
        <v>1</v>
      </c>
    </row>
    <row r="1467" spans="1:14" ht="52.05" customHeight="1">
      <c r="A1467" s="5" t="s">
        <v>338</v>
      </c>
      <c r="B1467" s="4" t="s">
        <v>1344</v>
      </c>
      <c r="C1467" s="4" t="s">
        <v>45</v>
      </c>
      <c r="D1467" s="5" t="s">
        <v>5</v>
      </c>
      <c r="E1467" s="5" t="s">
        <v>70</v>
      </c>
      <c r="F1467" s="4" t="s">
        <v>28</v>
      </c>
      <c r="G1467" s="125" t="s">
        <v>4765</v>
      </c>
      <c r="H1467" s="32" t="s">
        <v>1604</v>
      </c>
      <c r="I1467" s="5" t="s">
        <v>567</v>
      </c>
      <c r="J1467" s="4" t="s">
        <v>536</v>
      </c>
      <c r="K1467" s="4" t="s">
        <v>552</v>
      </c>
      <c r="L1467" s="4" t="s">
        <v>536</v>
      </c>
      <c r="M1467" s="4" t="s">
        <v>552</v>
      </c>
      <c r="N1467" s="135">
        <v>1</v>
      </c>
    </row>
    <row r="1468" spans="1:14" ht="52.05" customHeight="1">
      <c r="A1468" s="5" t="s">
        <v>338</v>
      </c>
      <c r="B1468" s="4" t="s">
        <v>1344</v>
      </c>
      <c r="C1468" s="4" t="s">
        <v>1755</v>
      </c>
      <c r="D1468" s="4" t="s">
        <v>1222</v>
      </c>
      <c r="E1468" s="4" t="s">
        <v>25</v>
      </c>
      <c r="F1468" s="4" t="s">
        <v>1690</v>
      </c>
      <c r="G1468" s="125" t="s">
        <v>4783</v>
      </c>
      <c r="H1468" s="45" t="s">
        <v>2549</v>
      </c>
      <c r="I1468" s="4" t="s">
        <v>567</v>
      </c>
      <c r="J1468" s="4" t="s">
        <v>213</v>
      </c>
      <c r="K1468" s="4" t="s">
        <v>3101</v>
      </c>
      <c r="L1468" s="4"/>
      <c r="M1468" s="4"/>
      <c r="N1468" s="135">
        <v>1</v>
      </c>
    </row>
    <row r="1469" spans="1:14" ht="52.05" customHeight="1">
      <c r="A1469" s="5" t="s">
        <v>338</v>
      </c>
      <c r="B1469" s="4" t="s">
        <v>1344</v>
      </c>
      <c r="C1469" s="4" t="s">
        <v>45</v>
      </c>
      <c r="D1469" s="4" t="s">
        <v>1709</v>
      </c>
      <c r="E1469" s="4" t="s">
        <v>25</v>
      </c>
      <c r="F1469" s="4" t="s">
        <v>2289</v>
      </c>
      <c r="G1469" s="125" t="s">
        <v>4785</v>
      </c>
      <c r="H1469" s="45" t="s">
        <v>2545</v>
      </c>
      <c r="I1469" s="4" t="s">
        <v>567</v>
      </c>
      <c r="J1469" s="5" t="s">
        <v>156</v>
      </c>
      <c r="K1469" s="4" t="s">
        <v>2544</v>
      </c>
      <c r="L1469" s="4"/>
      <c r="M1469" s="4"/>
      <c r="N1469" s="135">
        <v>1</v>
      </c>
    </row>
    <row r="1470" spans="1:14" ht="52.05" customHeight="1">
      <c r="A1470" s="5" t="s">
        <v>338</v>
      </c>
      <c r="B1470" s="4" t="s">
        <v>1428</v>
      </c>
      <c r="C1470" s="4" t="s">
        <v>45</v>
      </c>
      <c r="D1470" s="4" t="s">
        <v>1484</v>
      </c>
      <c r="E1470" s="5" t="s">
        <v>25</v>
      </c>
      <c r="F1470" s="4" t="s">
        <v>641</v>
      </c>
      <c r="G1470" s="125" t="s">
        <v>4771</v>
      </c>
      <c r="H1470" s="32" t="s">
        <v>577</v>
      </c>
      <c r="I1470" s="5" t="s">
        <v>26</v>
      </c>
      <c r="J1470" s="4" t="s">
        <v>536</v>
      </c>
      <c r="K1470" s="4" t="s">
        <v>558</v>
      </c>
      <c r="L1470" s="4" t="s">
        <v>536</v>
      </c>
      <c r="M1470" s="4" t="s">
        <v>558</v>
      </c>
      <c r="N1470" s="135">
        <v>1</v>
      </c>
    </row>
    <row r="1471" spans="1:14" ht="52.05" customHeight="1">
      <c r="A1471" s="4" t="s">
        <v>338</v>
      </c>
      <c r="B1471" s="4" t="s">
        <v>1344</v>
      </c>
      <c r="C1471" s="4" t="s">
        <v>45</v>
      </c>
      <c r="D1471" s="4" t="s">
        <v>4</v>
      </c>
      <c r="E1471" s="4" t="s">
        <v>61</v>
      </c>
      <c r="F1471" s="4" t="s">
        <v>641</v>
      </c>
      <c r="G1471" s="125" t="s">
        <v>4763</v>
      </c>
      <c r="H1471" s="45" t="s">
        <v>2543</v>
      </c>
      <c r="I1471" s="4" t="s">
        <v>26</v>
      </c>
      <c r="J1471" s="4" t="s">
        <v>1720</v>
      </c>
      <c r="K1471" s="4" t="s">
        <v>1720</v>
      </c>
      <c r="L1471" s="4"/>
      <c r="M1471" s="4"/>
      <c r="N1471" s="135">
        <v>1</v>
      </c>
    </row>
    <row r="1472" spans="1:14" ht="52.05" customHeight="1">
      <c r="A1472" s="5" t="s">
        <v>338</v>
      </c>
      <c r="B1472" s="5" t="s">
        <v>1344</v>
      </c>
      <c r="C1472" s="4" t="s">
        <v>45</v>
      </c>
      <c r="D1472" s="5" t="s">
        <v>3</v>
      </c>
      <c r="E1472" s="5" t="s">
        <v>708</v>
      </c>
      <c r="F1472" s="4" t="s">
        <v>571</v>
      </c>
      <c r="G1472" s="125" t="s">
        <v>4769</v>
      </c>
      <c r="H1472" s="45" t="s">
        <v>3028</v>
      </c>
      <c r="I1472" s="5" t="s">
        <v>567</v>
      </c>
      <c r="J1472" s="5" t="s">
        <v>570</v>
      </c>
      <c r="K1472" s="5" t="s">
        <v>570</v>
      </c>
      <c r="L1472" s="4" t="s">
        <v>536</v>
      </c>
      <c r="M1472" s="4" t="s">
        <v>556</v>
      </c>
      <c r="N1472" s="135">
        <v>1</v>
      </c>
    </row>
    <row r="1473" spans="1:14" ht="52.05" customHeight="1">
      <c r="A1473" s="5" t="s">
        <v>338</v>
      </c>
      <c r="B1473" s="5" t="s">
        <v>1428</v>
      </c>
      <c r="C1473" s="5" t="s">
        <v>345</v>
      </c>
      <c r="D1473" s="5" t="s">
        <v>8</v>
      </c>
      <c r="E1473" s="5" t="s">
        <v>25</v>
      </c>
      <c r="F1473" s="4" t="s">
        <v>641</v>
      </c>
      <c r="G1473" s="125" t="s">
        <v>4791</v>
      </c>
      <c r="H1473" s="32" t="s">
        <v>2550</v>
      </c>
      <c r="I1473" s="4" t="s">
        <v>26</v>
      </c>
      <c r="J1473" s="4" t="s">
        <v>2006</v>
      </c>
      <c r="K1473" s="4" t="s">
        <v>2006</v>
      </c>
      <c r="L1473" s="4"/>
      <c r="M1473" s="4"/>
      <c r="N1473" s="135">
        <v>1</v>
      </c>
    </row>
    <row r="1474" spans="1:14" ht="52.05" customHeight="1">
      <c r="A1474" s="5" t="s">
        <v>338</v>
      </c>
      <c r="B1474" s="5" t="s">
        <v>1344</v>
      </c>
      <c r="C1474" s="4" t="s">
        <v>66</v>
      </c>
      <c r="D1474" s="4" t="s">
        <v>1</v>
      </c>
      <c r="E1474" s="4" t="s">
        <v>25</v>
      </c>
      <c r="F1474" s="4" t="s">
        <v>366</v>
      </c>
      <c r="G1474" s="125" t="s">
        <v>4782</v>
      </c>
      <c r="H1474" s="45" t="s">
        <v>2797</v>
      </c>
      <c r="I1474" s="4" t="s">
        <v>26</v>
      </c>
      <c r="J1474" s="4" t="s">
        <v>237</v>
      </c>
      <c r="K1474" s="4" t="s">
        <v>2862</v>
      </c>
      <c r="L1474" s="4"/>
      <c r="M1474" s="4"/>
      <c r="N1474" s="135">
        <v>1</v>
      </c>
    </row>
    <row r="1475" spans="1:14" ht="52.05" customHeight="1">
      <c r="A1475" s="5" t="s">
        <v>338</v>
      </c>
      <c r="B1475" s="5" t="s">
        <v>1344</v>
      </c>
      <c r="C1475" s="5" t="s">
        <v>1755</v>
      </c>
      <c r="D1475" s="5" t="s">
        <v>3</v>
      </c>
      <c r="E1475" s="5" t="s">
        <v>707</v>
      </c>
      <c r="F1475" s="4" t="s">
        <v>867</v>
      </c>
      <c r="G1475" s="125" t="s">
        <v>4776</v>
      </c>
      <c r="H1475" s="31" t="s">
        <v>1980</v>
      </c>
      <c r="I1475" s="5" t="s">
        <v>742</v>
      </c>
      <c r="J1475" s="5" t="s">
        <v>1970</v>
      </c>
      <c r="K1475" s="5" t="s">
        <v>1970</v>
      </c>
      <c r="L1475" s="4"/>
      <c r="M1475" s="4"/>
      <c r="N1475" s="135">
        <v>1</v>
      </c>
    </row>
    <row r="1476" spans="1:14" ht="52.05" customHeight="1">
      <c r="A1476" s="5" t="s">
        <v>339</v>
      </c>
      <c r="B1476" s="5" t="s">
        <v>1661</v>
      </c>
      <c r="C1476" s="5" t="s">
        <v>29</v>
      </c>
      <c r="D1476" s="5" t="s">
        <v>654</v>
      </c>
      <c r="E1476" s="5" t="s">
        <v>181</v>
      </c>
      <c r="F1476" s="4" t="s">
        <v>2120</v>
      </c>
      <c r="G1476" s="125" t="s">
        <v>4812</v>
      </c>
      <c r="H1476" s="31" t="s">
        <v>2143</v>
      </c>
      <c r="I1476" s="5" t="s">
        <v>1164</v>
      </c>
      <c r="J1476" s="5" t="s">
        <v>1199</v>
      </c>
      <c r="K1476" s="4" t="s">
        <v>2446</v>
      </c>
      <c r="L1476" s="4"/>
      <c r="M1476" s="4"/>
      <c r="N1476" s="135">
        <v>1</v>
      </c>
    </row>
    <row r="1477" spans="1:14" ht="52.05" customHeight="1">
      <c r="A1477" s="5" t="s">
        <v>339</v>
      </c>
      <c r="B1477" s="4" t="s">
        <v>1344</v>
      </c>
      <c r="C1477" s="5" t="s">
        <v>45</v>
      </c>
      <c r="D1477" s="5" t="s">
        <v>4</v>
      </c>
      <c r="E1477" s="4" t="s">
        <v>1518</v>
      </c>
      <c r="F1477" s="4" t="s">
        <v>46</v>
      </c>
      <c r="G1477" s="125" t="s">
        <v>4801</v>
      </c>
      <c r="H1477" s="31" t="s">
        <v>2021</v>
      </c>
      <c r="I1477" s="5" t="s">
        <v>26</v>
      </c>
      <c r="J1477" s="4" t="s">
        <v>536</v>
      </c>
      <c r="K1477" s="4" t="s">
        <v>561</v>
      </c>
      <c r="L1477" s="4" t="s">
        <v>536</v>
      </c>
      <c r="M1477" s="4" t="s">
        <v>561</v>
      </c>
      <c r="N1477" s="135">
        <v>1</v>
      </c>
    </row>
    <row r="1478" spans="1:14" ht="52.05" customHeight="1">
      <c r="A1478" s="5" t="s">
        <v>339</v>
      </c>
      <c r="B1478" s="5" t="s">
        <v>1344</v>
      </c>
      <c r="C1478" s="5" t="s">
        <v>45</v>
      </c>
      <c r="D1478" s="5" t="s">
        <v>3</v>
      </c>
      <c r="E1478" s="4" t="s">
        <v>2107</v>
      </c>
      <c r="F1478" s="4" t="s">
        <v>764</v>
      </c>
      <c r="G1478" s="125" t="s">
        <v>4815</v>
      </c>
      <c r="H1478" s="45" t="s">
        <v>3032</v>
      </c>
      <c r="I1478" s="4" t="s">
        <v>742</v>
      </c>
      <c r="J1478" s="5" t="s">
        <v>1981</v>
      </c>
      <c r="K1478" s="5" t="s">
        <v>1981</v>
      </c>
      <c r="L1478" s="4"/>
      <c r="M1478" s="4"/>
      <c r="N1478" s="135">
        <v>1</v>
      </c>
    </row>
    <row r="1479" spans="1:14" ht="52.05" customHeight="1">
      <c r="A1479" s="5" t="s">
        <v>339</v>
      </c>
      <c r="B1479" s="5" t="s">
        <v>1344</v>
      </c>
      <c r="C1479" s="5" t="s">
        <v>45</v>
      </c>
      <c r="D1479" s="4" t="s">
        <v>7803</v>
      </c>
      <c r="E1479" s="5" t="s">
        <v>38</v>
      </c>
      <c r="F1479" s="4" t="s">
        <v>30</v>
      </c>
      <c r="G1479" s="125" t="s">
        <v>4811</v>
      </c>
      <c r="H1479" s="31" t="s">
        <v>2142</v>
      </c>
      <c r="I1479" s="5" t="s">
        <v>742</v>
      </c>
      <c r="J1479" s="5" t="s">
        <v>1199</v>
      </c>
      <c r="K1479" s="4" t="s">
        <v>2445</v>
      </c>
      <c r="L1479" s="4"/>
      <c r="M1479" s="4"/>
      <c r="N1479" s="135">
        <v>1</v>
      </c>
    </row>
    <row r="1480" spans="1:14" ht="52.05" customHeight="1">
      <c r="A1480" s="5" t="s">
        <v>339</v>
      </c>
      <c r="B1480" s="5" t="s">
        <v>1344</v>
      </c>
      <c r="C1480" s="5" t="s">
        <v>45</v>
      </c>
      <c r="D1480" s="5" t="s">
        <v>3</v>
      </c>
      <c r="E1480" s="5" t="s">
        <v>75</v>
      </c>
      <c r="F1480" s="4" t="s">
        <v>1045</v>
      </c>
      <c r="G1480" s="125" t="s">
        <v>4816</v>
      </c>
      <c r="H1480" s="31" t="s">
        <v>2005</v>
      </c>
      <c r="I1480" s="5" t="s">
        <v>26</v>
      </c>
      <c r="J1480" s="5" t="s">
        <v>1981</v>
      </c>
      <c r="K1480" s="5" t="s">
        <v>1981</v>
      </c>
      <c r="L1480" s="4"/>
      <c r="M1480" s="4"/>
      <c r="N1480" s="135">
        <v>1</v>
      </c>
    </row>
    <row r="1481" spans="1:14" ht="52.05" customHeight="1">
      <c r="A1481" s="5" t="s">
        <v>339</v>
      </c>
      <c r="B1481" s="5" t="s">
        <v>1344</v>
      </c>
      <c r="C1481" s="5" t="s">
        <v>29</v>
      </c>
      <c r="D1481" s="5" t="s">
        <v>3</v>
      </c>
      <c r="E1481" s="5" t="s">
        <v>647</v>
      </c>
      <c r="F1481" s="4" t="s">
        <v>55</v>
      </c>
      <c r="G1481" s="125" t="s">
        <v>4805</v>
      </c>
      <c r="H1481" s="31" t="s">
        <v>2160</v>
      </c>
      <c r="I1481" s="5" t="s">
        <v>567</v>
      </c>
      <c r="J1481" s="5" t="s">
        <v>213</v>
      </c>
      <c r="K1481" s="4" t="s">
        <v>5283</v>
      </c>
      <c r="L1481" s="4"/>
      <c r="M1481" s="4"/>
      <c r="N1481" s="135">
        <v>1</v>
      </c>
    </row>
    <row r="1482" spans="1:14" ht="52.05" customHeight="1">
      <c r="A1482" s="5" t="s">
        <v>339</v>
      </c>
      <c r="B1482" s="4" t="s">
        <v>1344</v>
      </c>
      <c r="C1482" s="4" t="s">
        <v>45</v>
      </c>
      <c r="D1482" s="4" t="s">
        <v>0</v>
      </c>
      <c r="E1482" s="4" t="s">
        <v>25</v>
      </c>
      <c r="F1482" s="4" t="s">
        <v>71</v>
      </c>
      <c r="G1482" s="125" t="s">
        <v>4798</v>
      </c>
      <c r="H1482" s="45" t="s">
        <v>2459</v>
      </c>
      <c r="I1482" s="5" t="s">
        <v>567</v>
      </c>
      <c r="J1482" s="4" t="s">
        <v>2458</v>
      </c>
      <c r="K1482" s="4" t="s">
        <v>2458</v>
      </c>
      <c r="L1482" s="4"/>
      <c r="M1482" s="4"/>
      <c r="N1482" s="135">
        <v>1</v>
      </c>
    </row>
    <row r="1483" spans="1:14" ht="52.05" customHeight="1">
      <c r="A1483" s="5" t="s">
        <v>339</v>
      </c>
      <c r="B1483" s="5" t="s">
        <v>1344</v>
      </c>
      <c r="C1483" s="5" t="s">
        <v>45</v>
      </c>
      <c r="D1483" s="5" t="s">
        <v>538</v>
      </c>
      <c r="E1483" s="5" t="s">
        <v>25</v>
      </c>
      <c r="F1483" s="4" t="s">
        <v>46</v>
      </c>
      <c r="G1483" s="125" t="s">
        <v>4796</v>
      </c>
      <c r="H1483" s="31" t="s">
        <v>2011</v>
      </c>
      <c r="I1483" s="5" t="s">
        <v>742</v>
      </c>
      <c r="J1483" s="5" t="s">
        <v>1826</v>
      </c>
      <c r="K1483" s="4" t="s">
        <v>1849</v>
      </c>
      <c r="L1483" s="4"/>
      <c r="M1483" s="4"/>
      <c r="N1483" s="135">
        <v>1</v>
      </c>
    </row>
    <row r="1484" spans="1:14" ht="52.05" customHeight="1">
      <c r="A1484" s="5" t="s">
        <v>339</v>
      </c>
      <c r="B1484" s="5" t="s">
        <v>1344</v>
      </c>
      <c r="C1484" s="5" t="s">
        <v>1755</v>
      </c>
      <c r="D1484" s="5" t="s">
        <v>5</v>
      </c>
      <c r="E1484" s="4" t="s">
        <v>1061</v>
      </c>
      <c r="F1484" s="4" t="s">
        <v>1994</v>
      </c>
      <c r="G1484" s="125" t="s">
        <v>4817</v>
      </c>
      <c r="H1484" s="31" t="s">
        <v>1993</v>
      </c>
      <c r="I1484" s="5" t="s">
        <v>567</v>
      </c>
      <c r="J1484" s="5" t="s">
        <v>1981</v>
      </c>
      <c r="K1484" s="5" t="s">
        <v>1981</v>
      </c>
      <c r="L1484" s="4"/>
      <c r="M1484" s="4"/>
      <c r="N1484" s="135">
        <v>1</v>
      </c>
    </row>
    <row r="1485" spans="1:14" ht="52.05" customHeight="1">
      <c r="A1485" s="5" t="s">
        <v>339</v>
      </c>
      <c r="B1485" s="4" t="s">
        <v>331</v>
      </c>
      <c r="C1485" s="4" t="s">
        <v>45</v>
      </c>
      <c r="D1485" s="4" t="s">
        <v>51</v>
      </c>
      <c r="E1485" s="4" t="s">
        <v>25</v>
      </c>
      <c r="F1485" s="4" t="s">
        <v>750</v>
      </c>
      <c r="G1485" s="125" t="s">
        <v>4793</v>
      </c>
      <c r="H1485" s="45" t="s">
        <v>2559</v>
      </c>
      <c r="I1485" s="4" t="s">
        <v>26</v>
      </c>
      <c r="J1485" s="4" t="s">
        <v>1814</v>
      </c>
      <c r="K1485" s="4" t="s">
        <v>2618</v>
      </c>
      <c r="L1485" s="4"/>
      <c r="M1485" s="4"/>
      <c r="N1485" s="135">
        <v>1</v>
      </c>
    </row>
    <row r="1486" spans="1:14" ht="52.05" customHeight="1">
      <c r="A1486" s="5" t="s">
        <v>339</v>
      </c>
      <c r="B1486" s="4" t="s">
        <v>1344</v>
      </c>
      <c r="C1486" s="4" t="s">
        <v>1755</v>
      </c>
      <c r="D1486" s="4" t="s">
        <v>1501</v>
      </c>
      <c r="E1486" s="4" t="s">
        <v>25</v>
      </c>
      <c r="F1486" s="4" t="s">
        <v>2119</v>
      </c>
      <c r="G1486" s="125" t="s">
        <v>5083</v>
      </c>
      <c r="H1486" s="32" t="s">
        <v>5053</v>
      </c>
      <c r="I1486" s="5" t="s">
        <v>26</v>
      </c>
      <c r="J1486" s="4" t="s">
        <v>5052</v>
      </c>
      <c r="K1486" s="4" t="s">
        <v>5052</v>
      </c>
      <c r="L1486" s="4"/>
      <c r="M1486" s="4"/>
      <c r="N1486" s="135">
        <v>2</v>
      </c>
    </row>
    <row r="1487" spans="1:14" ht="52.05" customHeight="1">
      <c r="A1487" s="4" t="s">
        <v>339</v>
      </c>
      <c r="B1487" s="4" t="s">
        <v>1344</v>
      </c>
      <c r="C1487" s="5" t="s">
        <v>45</v>
      </c>
      <c r="D1487" s="5" t="s">
        <v>0</v>
      </c>
      <c r="E1487" s="4" t="s">
        <v>1061</v>
      </c>
      <c r="F1487" s="4" t="s">
        <v>585</v>
      </c>
      <c r="G1487" s="125" t="s">
        <v>4809</v>
      </c>
      <c r="H1487" s="31" t="s">
        <v>2151</v>
      </c>
      <c r="I1487" s="5" t="s">
        <v>137</v>
      </c>
      <c r="J1487" s="5" t="s">
        <v>156</v>
      </c>
      <c r="K1487" s="5" t="s">
        <v>2150</v>
      </c>
      <c r="L1487" s="4"/>
      <c r="M1487" s="4"/>
      <c r="N1487" s="135">
        <v>1</v>
      </c>
    </row>
    <row r="1488" spans="1:14" ht="52.05" customHeight="1">
      <c r="A1488" s="5" t="s">
        <v>339</v>
      </c>
      <c r="B1488" s="4" t="s">
        <v>1344</v>
      </c>
      <c r="C1488" s="5" t="s">
        <v>45</v>
      </c>
      <c r="D1488" s="4" t="s">
        <v>1691</v>
      </c>
      <c r="E1488" s="4" t="s">
        <v>25</v>
      </c>
      <c r="F1488" s="4" t="s">
        <v>294</v>
      </c>
      <c r="G1488" s="125" t="s">
        <v>4800</v>
      </c>
      <c r="H1488" s="31" t="s">
        <v>2022</v>
      </c>
      <c r="I1488" s="5" t="s">
        <v>26</v>
      </c>
      <c r="J1488" s="4" t="s">
        <v>477</v>
      </c>
      <c r="K1488" s="4" t="s">
        <v>477</v>
      </c>
      <c r="L1488" s="4" t="s">
        <v>536</v>
      </c>
      <c r="M1488" s="4" t="s">
        <v>560</v>
      </c>
      <c r="N1488" s="135">
        <v>1</v>
      </c>
    </row>
    <row r="1489" spans="1:14" ht="52.05" customHeight="1">
      <c r="A1489" s="5" t="s">
        <v>339</v>
      </c>
      <c r="B1489" s="5" t="s">
        <v>19</v>
      </c>
      <c r="C1489" s="5" t="s">
        <v>233</v>
      </c>
      <c r="D1489" s="5" t="s">
        <v>654</v>
      </c>
      <c r="E1489" s="5" t="s">
        <v>25</v>
      </c>
      <c r="F1489" s="5" t="s">
        <v>1990</v>
      </c>
      <c r="G1489" s="125" t="s">
        <v>4807</v>
      </c>
      <c r="H1489" s="45" t="s">
        <v>3031</v>
      </c>
      <c r="I1489" s="5" t="s">
        <v>26</v>
      </c>
      <c r="J1489" s="5" t="s">
        <v>233</v>
      </c>
      <c r="K1489" s="5" t="s">
        <v>233</v>
      </c>
      <c r="L1489" s="4"/>
      <c r="M1489" s="4"/>
      <c r="N1489" s="135">
        <v>1</v>
      </c>
    </row>
    <row r="1490" spans="1:14" ht="52.05" customHeight="1">
      <c r="A1490" s="5" t="s">
        <v>339</v>
      </c>
      <c r="B1490" s="5" t="s">
        <v>1344</v>
      </c>
      <c r="C1490" s="5" t="s">
        <v>45</v>
      </c>
      <c r="D1490" s="5" t="s">
        <v>3</v>
      </c>
      <c r="E1490" s="5" t="s">
        <v>2107</v>
      </c>
      <c r="F1490" s="4" t="s">
        <v>30</v>
      </c>
      <c r="G1490" s="125" t="s">
        <v>4810</v>
      </c>
      <c r="H1490" s="31" t="s">
        <v>2153</v>
      </c>
      <c r="I1490" s="5" t="s">
        <v>137</v>
      </c>
      <c r="J1490" s="5" t="s">
        <v>156</v>
      </c>
      <c r="K1490" s="5" t="s">
        <v>2152</v>
      </c>
      <c r="L1490" s="4"/>
      <c r="M1490" s="4"/>
      <c r="N1490" s="135">
        <v>1</v>
      </c>
    </row>
    <row r="1491" spans="1:14" ht="52.05" customHeight="1">
      <c r="A1491" s="5" t="s">
        <v>339</v>
      </c>
      <c r="B1491" s="5" t="s">
        <v>1344</v>
      </c>
      <c r="C1491" s="5" t="s">
        <v>29</v>
      </c>
      <c r="D1491" s="4" t="s">
        <v>1222</v>
      </c>
      <c r="E1491" s="4" t="s">
        <v>1799</v>
      </c>
      <c r="F1491" s="4" t="s">
        <v>25</v>
      </c>
      <c r="G1491" s="125" t="s">
        <v>4813</v>
      </c>
      <c r="H1491" s="31" t="s">
        <v>2144</v>
      </c>
      <c r="I1491" s="5" t="s">
        <v>26</v>
      </c>
      <c r="J1491" s="5" t="s">
        <v>1199</v>
      </c>
      <c r="K1491" s="4" t="s">
        <v>2447</v>
      </c>
      <c r="L1491" s="4"/>
      <c r="M1491" s="4"/>
      <c r="N1491" s="135">
        <v>1</v>
      </c>
    </row>
    <row r="1492" spans="1:14" ht="52.05" customHeight="1">
      <c r="A1492" s="5" t="s">
        <v>339</v>
      </c>
      <c r="B1492" s="5" t="s">
        <v>1344</v>
      </c>
      <c r="C1492" s="5" t="s">
        <v>45</v>
      </c>
      <c r="D1492" s="5" t="s">
        <v>193</v>
      </c>
      <c r="E1492" s="5" t="s">
        <v>1518</v>
      </c>
      <c r="F1492" s="4" t="s">
        <v>750</v>
      </c>
      <c r="G1492" s="125" t="s">
        <v>4808</v>
      </c>
      <c r="H1492" s="45" t="s">
        <v>6855</v>
      </c>
      <c r="I1492" s="5" t="s">
        <v>23</v>
      </c>
      <c r="J1492" s="5" t="s">
        <v>1991</v>
      </c>
      <c r="K1492" s="5" t="s">
        <v>1992</v>
      </c>
      <c r="L1492" s="4"/>
      <c r="M1492" s="4"/>
      <c r="N1492" s="135">
        <v>1</v>
      </c>
    </row>
    <row r="1493" spans="1:14" ht="52.05" customHeight="1">
      <c r="A1493" s="5" t="s">
        <v>339</v>
      </c>
      <c r="B1493" s="5" t="s">
        <v>1344</v>
      </c>
      <c r="C1493" s="5" t="s">
        <v>361</v>
      </c>
      <c r="D1493" s="5" t="s">
        <v>3</v>
      </c>
      <c r="E1493" s="5" t="s">
        <v>317</v>
      </c>
      <c r="F1493" s="4" t="s">
        <v>112</v>
      </c>
      <c r="G1493" s="125" t="s">
        <v>4794</v>
      </c>
      <c r="H1493" s="31" t="s">
        <v>1987</v>
      </c>
      <c r="I1493" s="5" t="s">
        <v>742</v>
      </c>
      <c r="J1493" s="5" t="s">
        <v>1814</v>
      </c>
      <c r="K1493" s="4" t="s">
        <v>2619</v>
      </c>
      <c r="L1493" s="4"/>
      <c r="M1493" s="4"/>
      <c r="N1493" s="135">
        <v>1</v>
      </c>
    </row>
    <row r="1494" spans="1:14" ht="52.05" customHeight="1">
      <c r="A1494" s="5" t="s">
        <v>339</v>
      </c>
      <c r="B1494" s="5" t="s">
        <v>1661</v>
      </c>
      <c r="C1494" s="5" t="s">
        <v>45</v>
      </c>
      <c r="D1494" s="5" t="s">
        <v>193</v>
      </c>
      <c r="E1494" s="5" t="s">
        <v>1515</v>
      </c>
      <c r="F1494" s="4" t="s">
        <v>764</v>
      </c>
      <c r="G1494" s="125" t="s">
        <v>4797</v>
      </c>
      <c r="H1494" s="31" t="s">
        <v>1989</v>
      </c>
      <c r="I1494" s="5" t="s">
        <v>567</v>
      </c>
      <c r="J1494" s="5" t="s">
        <v>1988</v>
      </c>
      <c r="K1494" s="5" t="s">
        <v>1988</v>
      </c>
      <c r="L1494" s="4"/>
      <c r="M1494" s="4"/>
      <c r="N1494" s="135">
        <v>1</v>
      </c>
    </row>
    <row r="1495" spans="1:14" ht="52.05" customHeight="1">
      <c r="A1495" s="5" t="s">
        <v>339</v>
      </c>
      <c r="B1495" s="4" t="s">
        <v>1344</v>
      </c>
      <c r="C1495" s="5" t="s">
        <v>45</v>
      </c>
      <c r="D1495" s="4" t="s">
        <v>1691</v>
      </c>
      <c r="E1495" s="4" t="s">
        <v>25</v>
      </c>
      <c r="F1495" s="4" t="s">
        <v>2891</v>
      </c>
      <c r="G1495" s="125" t="s">
        <v>4802</v>
      </c>
      <c r="H1495" s="45" t="s">
        <v>2890</v>
      </c>
      <c r="I1495" s="5"/>
      <c r="J1495" s="4" t="s">
        <v>536</v>
      </c>
      <c r="K1495" s="4" t="s">
        <v>2889</v>
      </c>
      <c r="L1495" s="4" t="s">
        <v>536</v>
      </c>
      <c r="M1495" s="4" t="s">
        <v>2889</v>
      </c>
      <c r="N1495" s="135">
        <v>1</v>
      </c>
    </row>
    <row r="1496" spans="1:14" ht="52.05" customHeight="1">
      <c r="A1496" s="5" t="s">
        <v>339</v>
      </c>
      <c r="B1496" s="5" t="s">
        <v>1344</v>
      </c>
      <c r="C1496" s="5" t="s">
        <v>2097</v>
      </c>
      <c r="D1496" s="5" t="s">
        <v>193</v>
      </c>
      <c r="E1496" s="5" t="s">
        <v>1518</v>
      </c>
      <c r="F1496" s="4" t="s">
        <v>30</v>
      </c>
      <c r="G1496" s="125" t="s">
        <v>4795</v>
      </c>
      <c r="H1496" s="31" t="s">
        <v>1999</v>
      </c>
      <c r="I1496" s="5" t="s">
        <v>26</v>
      </c>
      <c r="J1496" s="5" t="s">
        <v>99</v>
      </c>
      <c r="K1496" s="5" t="s">
        <v>1998</v>
      </c>
      <c r="L1496" s="4"/>
      <c r="M1496" s="4"/>
      <c r="N1496" s="135">
        <v>1</v>
      </c>
    </row>
    <row r="1497" spans="1:14" ht="52.05" customHeight="1">
      <c r="A1497" s="5" t="s">
        <v>339</v>
      </c>
      <c r="B1497" s="5" t="s">
        <v>18</v>
      </c>
      <c r="C1497" s="5" t="s">
        <v>29</v>
      </c>
      <c r="D1497" s="5" t="s">
        <v>1</v>
      </c>
      <c r="E1497" s="5" t="s">
        <v>25</v>
      </c>
      <c r="F1497" s="4" t="s">
        <v>25</v>
      </c>
      <c r="G1497" s="125" t="s">
        <v>4814</v>
      </c>
      <c r="H1497" s="31" t="s">
        <v>2145</v>
      </c>
      <c r="I1497" s="5" t="s">
        <v>26</v>
      </c>
      <c r="J1497" s="5" t="s">
        <v>1199</v>
      </c>
      <c r="K1497" s="4" t="s">
        <v>2448</v>
      </c>
      <c r="L1497" s="4"/>
      <c r="M1497" s="4"/>
      <c r="N1497" s="135">
        <v>1</v>
      </c>
    </row>
    <row r="1498" spans="1:14" ht="52.05" customHeight="1">
      <c r="A1498" s="5" t="s">
        <v>339</v>
      </c>
      <c r="B1498" s="5" t="s">
        <v>1344</v>
      </c>
      <c r="C1498" s="5" t="s">
        <v>45</v>
      </c>
      <c r="D1498" s="5" t="s">
        <v>3</v>
      </c>
      <c r="E1498" s="5" t="s">
        <v>317</v>
      </c>
      <c r="F1498" s="4" t="s">
        <v>55</v>
      </c>
      <c r="G1498" s="125" t="s">
        <v>4799</v>
      </c>
      <c r="H1498" s="31" t="s">
        <v>578</v>
      </c>
      <c r="I1498" s="5" t="s">
        <v>26</v>
      </c>
      <c r="J1498" s="4" t="s">
        <v>536</v>
      </c>
      <c r="K1498" s="4" t="s">
        <v>559</v>
      </c>
      <c r="L1498" s="4" t="s">
        <v>536</v>
      </c>
      <c r="M1498" s="4" t="s">
        <v>559</v>
      </c>
      <c r="N1498" s="135">
        <v>1</v>
      </c>
    </row>
    <row r="1499" spans="1:14" ht="52.05" customHeight="1">
      <c r="A1499" s="5" t="s">
        <v>339</v>
      </c>
      <c r="B1499" s="5" t="s">
        <v>1428</v>
      </c>
      <c r="C1499" s="5" t="s">
        <v>345</v>
      </c>
      <c r="D1499" s="5" t="s">
        <v>8</v>
      </c>
      <c r="E1499" s="5" t="s">
        <v>25</v>
      </c>
      <c r="F1499" s="4" t="s">
        <v>641</v>
      </c>
      <c r="G1499" s="125" t="s">
        <v>4818</v>
      </c>
      <c r="H1499" s="32" t="s">
        <v>2161</v>
      </c>
      <c r="I1499" s="5" t="s">
        <v>26</v>
      </c>
      <c r="J1499" s="5" t="s">
        <v>2006</v>
      </c>
      <c r="K1499" s="5" t="s">
        <v>2006</v>
      </c>
      <c r="L1499" s="4"/>
      <c r="M1499" s="4"/>
      <c r="N1499" s="135">
        <v>1</v>
      </c>
    </row>
    <row r="1500" spans="1:14" ht="52.05" customHeight="1">
      <c r="A1500" s="5" t="s">
        <v>339</v>
      </c>
      <c r="B1500" s="5" t="s">
        <v>1344</v>
      </c>
      <c r="C1500" s="5" t="s">
        <v>45</v>
      </c>
      <c r="D1500" s="4" t="s">
        <v>1222</v>
      </c>
      <c r="E1500" s="5" t="s">
        <v>25</v>
      </c>
      <c r="F1500" s="4" t="s">
        <v>2289</v>
      </c>
      <c r="G1500" s="125" t="s">
        <v>4806</v>
      </c>
      <c r="H1500" s="31" t="s">
        <v>2004</v>
      </c>
      <c r="I1500" s="5" t="s">
        <v>26</v>
      </c>
      <c r="J1500" s="5" t="s">
        <v>213</v>
      </c>
      <c r="K1500" s="4" t="s">
        <v>5282</v>
      </c>
      <c r="L1500" s="4"/>
      <c r="M1500" s="4"/>
      <c r="N1500" s="135">
        <v>1</v>
      </c>
    </row>
    <row r="1501" spans="1:14" ht="52.05" customHeight="1">
      <c r="A1501" s="5" t="s">
        <v>339</v>
      </c>
      <c r="B1501" s="5" t="s">
        <v>1344</v>
      </c>
      <c r="C1501" s="5" t="s">
        <v>45</v>
      </c>
      <c r="D1501" s="5" t="s">
        <v>193</v>
      </c>
      <c r="E1501" s="5" t="s">
        <v>1518</v>
      </c>
      <c r="F1501" s="4" t="s">
        <v>1690</v>
      </c>
      <c r="G1501" s="125" t="s">
        <v>4804</v>
      </c>
      <c r="H1501" s="31" t="s">
        <v>2159</v>
      </c>
      <c r="I1501" s="5" t="s">
        <v>137</v>
      </c>
      <c r="J1501" s="5" t="s">
        <v>213</v>
      </c>
      <c r="K1501" s="4" t="s">
        <v>5281</v>
      </c>
      <c r="L1501" s="4"/>
      <c r="M1501" s="4"/>
      <c r="N1501" s="135">
        <v>1</v>
      </c>
    </row>
    <row r="1502" spans="1:14" ht="52.05" customHeight="1">
      <c r="A1502" s="5" t="s">
        <v>339</v>
      </c>
      <c r="B1502" s="4" t="s">
        <v>18</v>
      </c>
      <c r="C1502" s="4" t="s">
        <v>29</v>
      </c>
      <c r="D1502" s="4" t="s">
        <v>1</v>
      </c>
      <c r="E1502" s="4" t="s">
        <v>25</v>
      </c>
      <c r="F1502" s="4" t="s">
        <v>641</v>
      </c>
      <c r="G1502" s="125" t="s">
        <v>4803</v>
      </c>
      <c r="H1502" s="45" t="s">
        <v>2791</v>
      </c>
      <c r="I1502" s="4" t="s">
        <v>26</v>
      </c>
      <c r="J1502" s="4" t="s">
        <v>237</v>
      </c>
      <c r="K1502" s="4" t="s">
        <v>2860</v>
      </c>
      <c r="L1502" s="4"/>
      <c r="M1502" s="4"/>
      <c r="N1502" s="135">
        <v>1</v>
      </c>
    </row>
    <row r="1503" spans="1:14" ht="52.05" customHeight="1">
      <c r="A1503" s="5" t="s">
        <v>579</v>
      </c>
      <c r="B1503" s="5" t="s">
        <v>1344</v>
      </c>
      <c r="C1503" s="4" t="s">
        <v>45</v>
      </c>
      <c r="D1503" s="4" t="s">
        <v>654</v>
      </c>
      <c r="E1503" s="4" t="s">
        <v>181</v>
      </c>
      <c r="F1503" s="4" t="s">
        <v>2120</v>
      </c>
      <c r="G1503" s="125" t="s">
        <v>4844</v>
      </c>
      <c r="H1503" s="45" t="s">
        <v>3048</v>
      </c>
      <c r="I1503" s="4" t="s">
        <v>567</v>
      </c>
      <c r="J1503" s="4" t="s">
        <v>156</v>
      </c>
      <c r="K1503" s="4" t="s">
        <v>2577</v>
      </c>
      <c r="L1503" s="4"/>
      <c r="M1503" s="4"/>
      <c r="N1503" s="135">
        <v>1</v>
      </c>
    </row>
    <row r="1504" spans="1:14" ht="52.05" customHeight="1">
      <c r="A1504" s="5" t="s">
        <v>579</v>
      </c>
      <c r="B1504" s="4" t="s">
        <v>1344</v>
      </c>
      <c r="C1504" s="5" t="s">
        <v>45</v>
      </c>
      <c r="D1504" s="4" t="s">
        <v>538</v>
      </c>
      <c r="E1504" s="4" t="s">
        <v>25</v>
      </c>
      <c r="F1504" s="4" t="s">
        <v>30</v>
      </c>
      <c r="G1504" s="125" t="s">
        <v>4832</v>
      </c>
      <c r="H1504" s="45" t="s">
        <v>2297</v>
      </c>
      <c r="I1504" s="4" t="s">
        <v>26</v>
      </c>
      <c r="J1504" s="4" t="s">
        <v>536</v>
      </c>
      <c r="K1504" s="5" t="s">
        <v>2291</v>
      </c>
      <c r="L1504" s="4" t="s">
        <v>536</v>
      </c>
      <c r="M1504" s="5" t="s">
        <v>2291</v>
      </c>
      <c r="N1504" s="135">
        <v>1</v>
      </c>
    </row>
    <row r="1505" spans="1:14" ht="52.05" customHeight="1">
      <c r="A1505" s="4" t="s">
        <v>579</v>
      </c>
      <c r="B1505" s="4" t="s">
        <v>18</v>
      </c>
      <c r="C1505" s="4" t="s">
        <v>1755</v>
      </c>
      <c r="D1505" s="4" t="s">
        <v>1</v>
      </c>
      <c r="E1505" s="4" t="s">
        <v>25</v>
      </c>
      <c r="F1505" s="4" t="s">
        <v>1690</v>
      </c>
      <c r="G1505" s="125" t="s">
        <v>4841</v>
      </c>
      <c r="H1505" s="45" t="s">
        <v>2467</v>
      </c>
      <c r="I1505" s="4" t="s">
        <v>26</v>
      </c>
      <c r="J1505" s="4" t="s">
        <v>213</v>
      </c>
      <c r="K1505" s="4" t="s">
        <v>2466</v>
      </c>
      <c r="L1505" s="4"/>
      <c r="M1505" s="4"/>
      <c r="N1505" s="135">
        <v>1</v>
      </c>
    </row>
    <row r="1506" spans="1:14" ht="52.05" customHeight="1">
      <c r="A1506" s="5" t="s">
        <v>579</v>
      </c>
      <c r="B1506" s="5" t="s">
        <v>1344</v>
      </c>
      <c r="C1506" s="4" t="s">
        <v>45</v>
      </c>
      <c r="D1506" s="4" t="s">
        <v>4</v>
      </c>
      <c r="E1506" s="4" t="s">
        <v>565</v>
      </c>
      <c r="F1506" s="4" t="s">
        <v>2270</v>
      </c>
      <c r="G1506" s="125" t="s">
        <v>4845</v>
      </c>
      <c r="H1506" s="45" t="s">
        <v>2578</v>
      </c>
      <c r="I1506" s="4" t="s">
        <v>567</v>
      </c>
      <c r="J1506" s="4" t="s">
        <v>156</v>
      </c>
      <c r="K1506" s="4" t="s">
        <v>2579</v>
      </c>
      <c r="L1506" s="4"/>
      <c r="M1506" s="4"/>
      <c r="N1506" s="135">
        <v>1</v>
      </c>
    </row>
    <row r="1507" spans="1:14" ht="52.05" customHeight="1">
      <c r="A1507" s="5" t="s">
        <v>579</v>
      </c>
      <c r="B1507" s="4" t="s">
        <v>1344</v>
      </c>
      <c r="C1507" s="5" t="s">
        <v>45</v>
      </c>
      <c r="D1507" s="4" t="s">
        <v>3</v>
      </c>
      <c r="E1507" s="4" t="s">
        <v>317</v>
      </c>
      <c r="F1507" s="4" t="s">
        <v>112</v>
      </c>
      <c r="G1507" s="125" t="s">
        <v>4830</v>
      </c>
      <c r="H1507" s="45" t="s">
        <v>2302</v>
      </c>
      <c r="I1507" s="4" t="s">
        <v>742</v>
      </c>
      <c r="J1507" s="4" t="s">
        <v>536</v>
      </c>
      <c r="K1507" s="5" t="s">
        <v>2002</v>
      </c>
      <c r="L1507" s="4" t="s">
        <v>536</v>
      </c>
      <c r="M1507" s="5" t="s">
        <v>2002</v>
      </c>
      <c r="N1507" s="135">
        <v>1</v>
      </c>
    </row>
    <row r="1508" spans="1:14" ht="52.05" customHeight="1">
      <c r="A1508" s="5" t="s">
        <v>579</v>
      </c>
      <c r="B1508" s="4" t="s">
        <v>1344</v>
      </c>
      <c r="C1508" s="4" t="s">
        <v>66</v>
      </c>
      <c r="D1508" s="4" t="s">
        <v>2</v>
      </c>
      <c r="E1508" s="4" t="s">
        <v>25</v>
      </c>
      <c r="F1508" s="4" t="s">
        <v>1628</v>
      </c>
      <c r="G1508" s="125" t="s">
        <v>4838</v>
      </c>
      <c r="H1508" s="45" t="s">
        <v>2295</v>
      </c>
      <c r="I1508" s="5" t="s">
        <v>26</v>
      </c>
      <c r="J1508" s="4" t="s">
        <v>237</v>
      </c>
      <c r="K1508" s="4" t="s">
        <v>2863</v>
      </c>
      <c r="L1508" s="4"/>
      <c r="M1508" s="4"/>
      <c r="N1508" s="135">
        <v>1</v>
      </c>
    </row>
    <row r="1509" spans="1:14" ht="52.05" customHeight="1">
      <c r="A1509" s="5" t="s">
        <v>579</v>
      </c>
      <c r="B1509" s="5" t="s">
        <v>19</v>
      </c>
      <c r="C1509" s="5" t="s">
        <v>29</v>
      </c>
      <c r="D1509" s="5" t="s">
        <v>654</v>
      </c>
      <c r="E1509" s="5" t="s">
        <v>181</v>
      </c>
      <c r="F1509" s="4" t="s">
        <v>641</v>
      </c>
      <c r="G1509" s="125" t="s">
        <v>4819</v>
      </c>
      <c r="H1509" s="31" t="s">
        <v>1996</v>
      </c>
      <c r="I1509" s="5" t="s">
        <v>26</v>
      </c>
      <c r="J1509" s="5" t="s">
        <v>1814</v>
      </c>
      <c r="K1509" s="5" t="s">
        <v>1814</v>
      </c>
      <c r="L1509" s="4"/>
      <c r="M1509" s="4"/>
      <c r="N1509" s="135">
        <v>1</v>
      </c>
    </row>
    <row r="1510" spans="1:14" ht="52.05" customHeight="1">
      <c r="A1510" s="5" t="s">
        <v>579</v>
      </c>
      <c r="B1510" s="4" t="s">
        <v>1344</v>
      </c>
      <c r="C1510" s="5" t="s">
        <v>45</v>
      </c>
      <c r="D1510" s="4" t="s">
        <v>538</v>
      </c>
      <c r="E1510" s="4" t="s">
        <v>25</v>
      </c>
      <c r="F1510" s="4" t="s">
        <v>30</v>
      </c>
      <c r="G1510" s="125" t="s">
        <v>4831</v>
      </c>
      <c r="H1510" s="45" t="s">
        <v>2296</v>
      </c>
      <c r="I1510" s="4" t="s">
        <v>26</v>
      </c>
      <c r="J1510" s="4" t="s">
        <v>536</v>
      </c>
      <c r="K1510" s="5" t="s">
        <v>2290</v>
      </c>
      <c r="L1510" s="4" t="s">
        <v>536</v>
      </c>
      <c r="M1510" s="5" t="s">
        <v>2290</v>
      </c>
      <c r="N1510" s="135">
        <v>1</v>
      </c>
    </row>
    <row r="1511" spans="1:14" ht="52.05" customHeight="1">
      <c r="A1511" s="5" t="s">
        <v>579</v>
      </c>
      <c r="B1511" s="5" t="s">
        <v>1344</v>
      </c>
      <c r="C1511" s="5" t="s">
        <v>45</v>
      </c>
      <c r="D1511" s="5" t="s">
        <v>3</v>
      </c>
      <c r="E1511" s="5" t="s">
        <v>75</v>
      </c>
      <c r="F1511" s="4" t="s">
        <v>55</v>
      </c>
      <c r="G1511" s="125" t="s">
        <v>4827</v>
      </c>
      <c r="H1511" s="45" t="s">
        <v>3050</v>
      </c>
      <c r="I1511" s="5" t="s">
        <v>42</v>
      </c>
      <c r="J1511" s="4" t="s">
        <v>536</v>
      </c>
      <c r="K1511" s="4" t="s">
        <v>562</v>
      </c>
      <c r="L1511" s="4" t="s">
        <v>536</v>
      </c>
      <c r="M1511" s="4" t="s">
        <v>562</v>
      </c>
      <c r="N1511" s="135">
        <v>1</v>
      </c>
    </row>
    <row r="1512" spans="1:14" ht="52.05" customHeight="1">
      <c r="A1512" s="5" t="s">
        <v>579</v>
      </c>
      <c r="B1512" s="4" t="s">
        <v>1344</v>
      </c>
      <c r="C1512" s="4" t="s">
        <v>29</v>
      </c>
      <c r="D1512" s="4" t="s">
        <v>0</v>
      </c>
      <c r="E1512" s="4" t="s">
        <v>25</v>
      </c>
      <c r="F1512" s="4" t="s">
        <v>2120</v>
      </c>
      <c r="G1512" s="125" t="s">
        <v>4837</v>
      </c>
      <c r="H1512" s="45" t="s">
        <v>2461</v>
      </c>
      <c r="I1512" s="4" t="s">
        <v>567</v>
      </c>
      <c r="J1512" s="4" t="s">
        <v>2460</v>
      </c>
      <c r="K1512" s="4" t="s">
        <v>2460</v>
      </c>
      <c r="L1512" s="4"/>
      <c r="M1512" s="4"/>
      <c r="N1512" s="135">
        <v>1</v>
      </c>
    </row>
    <row r="1513" spans="1:14" ht="52.05" customHeight="1">
      <c r="A1513" s="5" t="s">
        <v>579</v>
      </c>
      <c r="B1513" s="4" t="s">
        <v>1344</v>
      </c>
      <c r="C1513" s="4" t="s">
        <v>45</v>
      </c>
      <c r="D1513" s="4" t="s">
        <v>0</v>
      </c>
      <c r="E1513" s="4" t="s">
        <v>1453</v>
      </c>
      <c r="F1513" s="4" t="s">
        <v>294</v>
      </c>
      <c r="G1513" s="125" t="s">
        <v>4840</v>
      </c>
      <c r="H1513" s="45" t="s">
        <v>2465</v>
      </c>
      <c r="I1513" s="4" t="s">
        <v>26</v>
      </c>
      <c r="J1513" s="4" t="s">
        <v>2464</v>
      </c>
      <c r="K1513" s="4" t="s">
        <v>2464</v>
      </c>
      <c r="L1513" s="4"/>
      <c r="M1513" s="4"/>
      <c r="N1513" s="135">
        <v>1</v>
      </c>
    </row>
    <row r="1514" spans="1:14" ht="52.05" customHeight="1">
      <c r="A1514" s="5" t="s">
        <v>579</v>
      </c>
      <c r="B1514" s="5" t="s">
        <v>1344</v>
      </c>
      <c r="C1514" s="4" t="s">
        <v>361</v>
      </c>
      <c r="D1514" s="4" t="s">
        <v>193</v>
      </c>
      <c r="E1514" s="5" t="s">
        <v>1881</v>
      </c>
      <c r="F1514" s="4" t="s">
        <v>28</v>
      </c>
      <c r="G1514" s="125" t="s">
        <v>4820</v>
      </c>
      <c r="H1514" s="45" t="s">
        <v>2561</v>
      </c>
      <c r="I1514" s="4" t="s">
        <v>567</v>
      </c>
      <c r="J1514" s="5" t="s">
        <v>1814</v>
      </c>
      <c r="K1514" s="4" t="s">
        <v>2624</v>
      </c>
      <c r="L1514" s="4"/>
      <c r="M1514" s="4"/>
      <c r="N1514" s="135">
        <v>1</v>
      </c>
    </row>
    <row r="1515" spans="1:14" ht="52.05" customHeight="1">
      <c r="A1515" s="5" t="s">
        <v>579</v>
      </c>
      <c r="B1515" s="5" t="s">
        <v>1344</v>
      </c>
      <c r="C1515" s="4" t="s">
        <v>45</v>
      </c>
      <c r="D1515" s="4" t="s">
        <v>4</v>
      </c>
      <c r="E1515" s="4" t="s">
        <v>61</v>
      </c>
      <c r="F1515" s="4" t="s">
        <v>28</v>
      </c>
      <c r="G1515" s="125" t="s">
        <v>4846</v>
      </c>
      <c r="H1515" s="45" t="s">
        <v>2581</v>
      </c>
      <c r="I1515" s="4" t="s">
        <v>567</v>
      </c>
      <c r="J1515" s="4" t="s">
        <v>156</v>
      </c>
      <c r="K1515" s="4" t="s">
        <v>2580</v>
      </c>
      <c r="L1515" s="4"/>
      <c r="M1515" s="4"/>
      <c r="N1515" s="135">
        <v>1</v>
      </c>
    </row>
    <row r="1516" spans="1:14" ht="52.05" customHeight="1">
      <c r="A1516" s="5" t="s">
        <v>579</v>
      </c>
      <c r="B1516" s="5" t="s">
        <v>1344</v>
      </c>
      <c r="C1516" s="5" t="s">
        <v>45</v>
      </c>
      <c r="D1516" s="5" t="s">
        <v>4</v>
      </c>
      <c r="E1516" s="5" t="s">
        <v>25</v>
      </c>
      <c r="F1516" s="4" t="s">
        <v>46</v>
      </c>
      <c r="G1516" s="125" t="s">
        <v>4824</v>
      </c>
      <c r="H1516" s="31" t="s">
        <v>1997</v>
      </c>
      <c r="I1516" s="5" t="s">
        <v>23</v>
      </c>
      <c r="J1516" s="5" t="s">
        <v>99</v>
      </c>
      <c r="K1516" s="4" t="s">
        <v>5128</v>
      </c>
      <c r="L1516" s="4"/>
      <c r="M1516" s="4"/>
      <c r="N1516" s="135">
        <v>1</v>
      </c>
    </row>
    <row r="1517" spans="1:14" ht="52.05" customHeight="1">
      <c r="A1517" s="5" t="s">
        <v>579</v>
      </c>
      <c r="B1517" s="5" t="s">
        <v>1344</v>
      </c>
      <c r="C1517" s="5" t="s">
        <v>45</v>
      </c>
      <c r="D1517" s="4" t="s">
        <v>654</v>
      </c>
      <c r="E1517" s="4" t="s">
        <v>25</v>
      </c>
      <c r="F1517" s="4" t="s">
        <v>2564</v>
      </c>
      <c r="G1517" s="125" t="s">
        <v>4825</v>
      </c>
      <c r="H1517" s="45" t="s">
        <v>3033</v>
      </c>
      <c r="I1517" s="4" t="s">
        <v>567</v>
      </c>
      <c r="J1517" s="4" t="s">
        <v>696</v>
      </c>
      <c r="K1517" s="4" t="s">
        <v>696</v>
      </c>
      <c r="L1517" s="4"/>
      <c r="M1517" s="4"/>
      <c r="N1517" s="135">
        <v>1</v>
      </c>
    </row>
    <row r="1518" spans="1:14" ht="52.05" customHeight="1">
      <c r="A1518" s="5" t="s">
        <v>579</v>
      </c>
      <c r="B1518" s="5" t="s">
        <v>1344</v>
      </c>
      <c r="C1518" s="5" t="s">
        <v>233</v>
      </c>
      <c r="D1518" s="5" t="s">
        <v>654</v>
      </c>
      <c r="E1518" s="5" t="s">
        <v>25</v>
      </c>
      <c r="F1518" s="4" t="s">
        <v>641</v>
      </c>
      <c r="G1518" s="125" t="s">
        <v>4826</v>
      </c>
      <c r="H1518" s="31" t="s">
        <v>2001</v>
      </c>
      <c r="I1518" s="5" t="s">
        <v>26</v>
      </c>
      <c r="J1518" s="5" t="s">
        <v>2000</v>
      </c>
      <c r="K1518" s="5" t="s">
        <v>2000</v>
      </c>
      <c r="L1518" s="4"/>
      <c r="M1518" s="4"/>
      <c r="N1518" s="135">
        <v>1</v>
      </c>
    </row>
    <row r="1519" spans="1:14" ht="52.05" customHeight="1">
      <c r="A1519" s="5" t="s">
        <v>579</v>
      </c>
      <c r="B1519" s="4" t="s">
        <v>1344</v>
      </c>
      <c r="C1519" s="5" t="s">
        <v>45</v>
      </c>
      <c r="D1519" s="5" t="s">
        <v>1</v>
      </c>
      <c r="E1519" s="5" t="s">
        <v>25</v>
      </c>
      <c r="F1519" s="4" t="s">
        <v>2120</v>
      </c>
      <c r="G1519" s="125" t="s">
        <v>4828</v>
      </c>
      <c r="H1519" s="31" t="s">
        <v>580</v>
      </c>
      <c r="I1519" s="5" t="s">
        <v>26</v>
      </c>
      <c r="J1519" s="4" t="s">
        <v>536</v>
      </c>
      <c r="K1519" s="4" t="s">
        <v>563</v>
      </c>
      <c r="L1519" s="4" t="s">
        <v>536</v>
      </c>
      <c r="M1519" s="4" t="s">
        <v>563</v>
      </c>
      <c r="N1519" s="135">
        <v>1</v>
      </c>
    </row>
    <row r="1520" spans="1:14" ht="52.05" customHeight="1">
      <c r="A1520" s="5" t="s">
        <v>579</v>
      </c>
      <c r="B1520" s="4" t="s">
        <v>1344</v>
      </c>
      <c r="C1520" s="4" t="s">
        <v>45</v>
      </c>
      <c r="D1520" s="4" t="s">
        <v>3</v>
      </c>
      <c r="E1520" s="4" t="s">
        <v>749</v>
      </c>
      <c r="F1520" s="4" t="s">
        <v>1690</v>
      </c>
      <c r="G1520" s="125" t="s">
        <v>4848</v>
      </c>
      <c r="H1520" s="45" t="s">
        <v>2470</v>
      </c>
      <c r="I1520" s="5" t="s">
        <v>26</v>
      </c>
      <c r="J1520" s="4" t="s">
        <v>1981</v>
      </c>
      <c r="K1520" s="4" t="s">
        <v>1981</v>
      </c>
      <c r="L1520" s="4"/>
      <c r="M1520" s="4"/>
      <c r="N1520" s="135">
        <v>1</v>
      </c>
    </row>
    <row r="1521" spans="1:14" ht="52.05" customHeight="1">
      <c r="A1521" s="5" t="s">
        <v>579</v>
      </c>
      <c r="B1521" s="4" t="s">
        <v>1344</v>
      </c>
      <c r="C1521" s="5" t="s">
        <v>45</v>
      </c>
      <c r="D1521" s="4" t="s">
        <v>654</v>
      </c>
      <c r="E1521" s="4" t="s">
        <v>25</v>
      </c>
      <c r="F1521" s="4" t="s">
        <v>641</v>
      </c>
      <c r="G1521" s="125" t="s">
        <v>4835</v>
      </c>
      <c r="H1521" s="45" t="s">
        <v>2299</v>
      </c>
      <c r="I1521" s="4" t="s">
        <v>784</v>
      </c>
      <c r="J1521" s="4" t="s">
        <v>5075</v>
      </c>
      <c r="K1521" s="4" t="s">
        <v>5075</v>
      </c>
      <c r="L1521" s="4" t="s">
        <v>536</v>
      </c>
      <c r="M1521" s="4" t="s">
        <v>2293</v>
      </c>
      <c r="N1521" s="135">
        <v>1</v>
      </c>
    </row>
    <row r="1522" spans="1:14" ht="52.05" customHeight="1">
      <c r="A1522" s="5" t="s">
        <v>579</v>
      </c>
      <c r="B1522" s="5" t="s">
        <v>1344</v>
      </c>
      <c r="C1522" s="5" t="s">
        <v>1755</v>
      </c>
      <c r="D1522" s="5" t="s">
        <v>3</v>
      </c>
      <c r="E1522" s="5" t="s">
        <v>749</v>
      </c>
      <c r="F1522" s="4" t="s">
        <v>867</v>
      </c>
      <c r="G1522" s="125" t="s">
        <v>4843</v>
      </c>
      <c r="H1522" s="31" t="s">
        <v>2003</v>
      </c>
      <c r="I1522" s="5" t="s">
        <v>26</v>
      </c>
      <c r="J1522" s="5" t="s">
        <v>213</v>
      </c>
      <c r="K1522" s="4" t="s">
        <v>5147</v>
      </c>
      <c r="L1522" s="4"/>
      <c r="M1522" s="4"/>
      <c r="N1522" s="135">
        <v>1</v>
      </c>
    </row>
    <row r="1523" spans="1:14" ht="52.05" customHeight="1">
      <c r="A1523" s="5" t="s">
        <v>579</v>
      </c>
      <c r="B1523" s="5" t="s">
        <v>1344</v>
      </c>
      <c r="C1523" s="4" t="s">
        <v>45</v>
      </c>
      <c r="D1523" s="4" t="s">
        <v>193</v>
      </c>
      <c r="E1523" s="4" t="s">
        <v>1881</v>
      </c>
      <c r="F1523" s="4" t="s">
        <v>55</v>
      </c>
      <c r="G1523" s="125" t="s">
        <v>4847</v>
      </c>
      <c r="H1523" s="45" t="s">
        <v>3034</v>
      </c>
      <c r="I1523" s="4" t="s">
        <v>1164</v>
      </c>
      <c r="J1523" s="4" t="s">
        <v>156</v>
      </c>
      <c r="K1523" s="4" t="s">
        <v>2584</v>
      </c>
      <c r="L1523" s="4"/>
      <c r="M1523" s="4"/>
      <c r="N1523" s="135">
        <v>1</v>
      </c>
    </row>
    <row r="1524" spans="1:14" ht="52.05" customHeight="1">
      <c r="A1524" s="5" t="s">
        <v>579</v>
      </c>
      <c r="B1524" s="5" t="s">
        <v>1344</v>
      </c>
      <c r="C1524" s="5" t="s">
        <v>45</v>
      </c>
      <c r="D1524" s="5" t="s">
        <v>193</v>
      </c>
      <c r="E1524" s="5" t="s">
        <v>1881</v>
      </c>
      <c r="F1524" s="4" t="s">
        <v>55</v>
      </c>
      <c r="G1524" s="125" t="s">
        <v>4821</v>
      </c>
      <c r="H1524" s="31" t="s">
        <v>1995</v>
      </c>
      <c r="I1524" s="5" t="s">
        <v>1164</v>
      </c>
      <c r="J1524" s="5" t="s">
        <v>1814</v>
      </c>
      <c r="K1524" s="4" t="s">
        <v>2622</v>
      </c>
      <c r="L1524" s="4"/>
      <c r="M1524" s="4"/>
      <c r="N1524" s="135">
        <v>1</v>
      </c>
    </row>
    <row r="1525" spans="1:14" ht="52.05" customHeight="1">
      <c r="A1525" s="5" t="s">
        <v>579</v>
      </c>
      <c r="B1525" s="4" t="s">
        <v>1344</v>
      </c>
      <c r="C1525" s="4" t="s">
        <v>45</v>
      </c>
      <c r="D1525" s="4" t="s">
        <v>5</v>
      </c>
      <c r="E1525" s="4" t="s">
        <v>1061</v>
      </c>
      <c r="F1525" s="4" t="s">
        <v>2289</v>
      </c>
      <c r="G1525" s="125" t="s">
        <v>4849</v>
      </c>
      <c r="H1525" s="45" t="s">
        <v>2587</v>
      </c>
      <c r="I1525" s="4" t="s">
        <v>567</v>
      </c>
      <c r="J1525" s="4" t="s">
        <v>1981</v>
      </c>
      <c r="K1525" s="4" t="s">
        <v>1981</v>
      </c>
      <c r="L1525" s="4"/>
      <c r="M1525" s="4"/>
      <c r="N1525" s="135">
        <v>1</v>
      </c>
    </row>
    <row r="1526" spans="1:14" ht="52.05" customHeight="1">
      <c r="A1526" s="5" t="s">
        <v>579</v>
      </c>
      <c r="B1526" s="4" t="s">
        <v>1344</v>
      </c>
      <c r="C1526" s="5" t="s">
        <v>45</v>
      </c>
      <c r="D1526" s="4" t="s">
        <v>51</v>
      </c>
      <c r="E1526" s="4" t="s">
        <v>25</v>
      </c>
      <c r="F1526" s="4" t="s">
        <v>1791</v>
      </c>
      <c r="G1526" s="125" t="s">
        <v>4834</v>
      </c>
      <c r="H1526" s="45" t="s">
        <v>2893</v>
      </c>
      <c r="I1526" s="4" t="s">
        <v>567</v>
      </c>
      <c r="J1526" s="4" t="s">
        <v>536</v>
      </c>
      <c r="K1526" s="4" t="s">
        <v>2892</v>
      </c>
      <c r="L1526" s="4" t="s">
        <v>536</v>
      </c>
      <c r="M1526" s="4" t="s">
        <v>2892</v>
      </c>
      <c r="N1526" s="135">
        <v>1</v>
      </c>
    </row>
    <row r="1527" spans="1:14" ht="52.05" customHeight="1">
      <c r="A1527" s="5" t="s">
        <v>579</v>
      </c>
      <c r="B1527" s="4" t="s">
        <v>1344</v>
      </c>
      <c r="C1527" s="5" t="s">
        <v>45</v>
      </c>
      <c r="D1527" s="4" t="s">
        <v>377</v>
      </c>
      <c r="E1527" s="4" t="s">
        <v>25</v>
      </c>
      <c r="F1527" s="4" t="s">
        <v>641</v>
      </c>
      <c r="G1527" s="125" t="s">
        <v>4833</v>
      </c>
      <c r="H1527" s="45" t="s">
        <v>2298</v>
      </c>
      <c r="I1527" s="4" t="s">
        <v>26</v>
      </c>
      <c r="J1527" s="4" t="s">
        <v>536</v>
      </c>
      <c r="K1527" s="5" t="s">
        <v>2292</v>
      </c>
      <c r="L1527" s="4" t="s">
        <v>536</v>
      </c>
      <c r="M1527" s="5" t="s">
        <v>2292</v>
      </c>
      <c r="N1527" s="135">
        <v>1</v>
      </c>
    </row>
    <row r="1528" spans="1:14" ht="52.05" customHeight="1">
      <c r="A1528" s="5" t="s">
        <v>579</v>
      </c>
      <c r="B1528" s="4" t="s">
        <v>1344</v>
      </c>
      <c r="C1528" s="4" t="s">
        <v>29</v>
      </c>
      <c r="D1528" s="4" t="s">
        <v>3</v>
      </c>
      <c r="E1528" s="4" t="s">
        <v>2104</v>
      </c>
      <c r="F1528" s="4" t="s">
        <v>46</v>
      </c>
      <c r="G1528" s="125" t="s">
        <v>4823</v>
      </c>
      <c r="H1528" s="45" t="s">
        <v>2454</v>
      </c>
      <c r="I1528" s="4" t="s">
        <v>567</v>
      </c>
      <c r="J1528" s="4" t="s">
        <v>2453</v>
      </c>
      <c r="K1528" s="4" t="s">
        <v>2452</v>
      </c>
      <c r="L1528" s="4"/>
      <c r="M1528" s="4"/>
      <c r="N1528" s="135">
        <v>1</v>
      </c>
    </row>
    <row r="1529" spans="1:14" ht="52.05" customHeight="1">
      <c r="A1529" s="5" t="s">
        <v>579</v>
      </c>
      <c r="B1529" s="4" t="s">
        <v>1344</v>
      </c>
      <c r="C1529" s="5" t="s">
        <v>45</v>
      </c>
      <c r="D1529" s="4" t="s">
        <v>3</v>
      </c>
      <c r="E1529" s="4" t="s">
        <v>2301</v>
      </c>
      <c r="F1529" s="4" t="s">
        <v>2270</v>
      </c>
      <c r="G1529" s="125" t="s">
        <v>4836</v>
      </c>
      <c r="H1529" s="45" t="s">
        <v>2300</v>
      </c>
      <c r="I1529" s="4" t="s">
        <v>567</v>
      </c>
      <c r="J1529" s="4" t="s">
        <v>536</v>
      </c>
      <c r="K1529" s="4" t="s">
        <v>2294</v>
      </c>
      <c r="L1529" s="4" t="s">
        <v>536</v>
      </c>
      <c r="M1529" s="4" t="s">
        <v>2294</v>
      </c>
      <c r="N1529" s="135">
        <v>1</v>
      </c>
    </row>
    <row r="1530" spans="1:14" ht="52.05" customHeight="1">
      <c r="A1530" s="5" t="s">
        <v>579</v>
      </c>
      <c r="B1530" s="5" t="s">
        <v>1344</v>
      </c>
      <c r="C1530" s="4" t="s">
        <v>29</v>
      </c>
      <c r="D1530" s="4" t="s">
        <v>1222</v>
      </c>
      <c r="E1530" s="4" t="s">
        <v>25</v>
      </c>
      <c r="F1530" s="4" t="s">
        <v>711</v>
      </c>
      <c r="G1530" s="125" t="s">
        <v>4842</v>
      </c>
      <c r="H1530" s="45" t="s">
        <v>2576</v>
      </c>
      <c r="I1530" s="4" t="s">
        <v>742</v>
      </c>
      <c r="J1530" s="5" t="s">
        <v>213</v>
      </c>
      <c r="K1530" s="4" t="s">
        <v>5145</v>
      </c>
      <c r="L1530" s="4"/>
      <c r="M1530" s="4"/>
      <c r="N1530" s="135">
        <v>1</v>
      </c>
    </row>
    <row r="1531" spans="1:14" ht="52.05" customHeight="1">
      <c r="A1531" s="5" t="s">
        <v>579</v>
      </c>
      <c r="B1531" s="4" t="s">
        <v>1344</v>
      </c>
      <c r="C1531" s="5" t="s">
        <v>45</v>
      </c>
      <c r="D1531" s="5" t="s">
        <v>5</v>
      </c>
      <c r="E1531" s="4" t="s">
        <v>1061</v>
      </c>
      <c r="F1531" s="4" t="s">
        <v>2270</v>
      </c>
      <c r="G1531" s="125" t="s">
        <v>4829</v>
      </c>
      <c r="H1531" s="45" t="s">
        <v>581</v>
      </c>
      <c r="I1531" s="5" t="s">
        <v>26</v>
      </c>
      <c r="J1531" s="4" t="s">
        <v>536</v>
      </c>
      <c r="K1531" s="5" t="s">
        <v>582</v>
      </c>
      <c r="L1531" s="4" t="s">
        <v>536</v>
      </c>
      <c r="M1531" s="5" t="s">
        <v>582</v>
      </c>
      <c r="N1531" s="135">
        <v>1</v>
      </c>
    </row>
    <row r="1532" spans="1:14" ht="52.05" customHeight="1">
      <c r="A1532" s="5" t="s">
        <v>579</v>
      </c>
      <c r="B1532" s="5" t="s">
        <v>1428</v>
      </c>
      <c r="C1532" s="5" t="s">
        <v>345</v>
      </c>
      <c r="D1532" s="5" t="s">
        <v>8</v>
      </c>
      <c r="E1532" s="5" t="s">
        <v>25</v>
      </c>
      <c r="F1532" s="4" t="s">
        <v>641</v>
      </c>
      <c r="G1532" s="125" t="s">
        <v>4850</v>
      </c>
      <c r="H1532" s="32" t="s">
        <v>2007</v>
      </c>
      <c r="I1532" s="5" t="s">
        <v>26</v>
      </c>
      <c r="J1532" s="5" t="s">
        <v>2006</v>
      </c>
      <c r="K1532" s="5" t="s">
        <v>2006</v>
      </c>
      <c r="L1532" s="4"/>
      <c r="M1532" s="4"/>
      <c r="N1532" s="135">
        <v>1</v>
      </c>
    </row>
    <row r="1533" spans="1:14" ht="52.05" customHeight="1">
      <c r="A1533" s="5" t="s">
        <v>579</v>
      </c>
      <c r="B1533" s="5" t="s">
        <v>1428</v>
      </c>
      <c r="C1533" s="5" t="s">
        <v>345</v>
      </c>
      <c r="D1533" s="5" t="s">
        <v>8</v>
      </c>
      <c r="E1533" s="5" t="s">
        <v>25</v>
      </c>
      <c r="F1533" s="4" t="s">
        <v>641</v>
      </c>
      <c r="G1533" s="125" t="s">
        <v>4851</v>
      </c>
      <c r="H1533" s="32" t="s">
        <v>2008</v>
      </c>
      <c r="I1533" s="5" t="s">
        <v>26</v>
      </c>
      <c r="J1533" s="5" t="s">
        <v>2006</v>
      </c>
      <c r="K1533" s="5" t="s">
        <v>2006</v>
      </c>
      <c r="L1533" s="4"/>
      <c r="M1533" s="4"/>
      <c r="N1533" s="135">
        <v>1</v>
      </c>
    </row>
    <row r="1534" spans="1:14" ht="52.05" customHeight="1">
      <c r="A1534" s="5" t="s">
        <v>579</v>
      </c>
      <c r="B1534" s="4" t="s">
        <v>1344</v>
      </c>
      <c r="C1534" s="4" t="s">
        <v>1647</v>
      </c>
      <c r="D1534" s="4" t="s">
        <v>5</v>
      </c>
      <c r="E1534" s="4" t="s">
        <v>1061</v>
      </c>
      <c r="F1534" s="4" t="s">
        <v>25</v>
      </c>
      <c r="G1534" s="125" t="s">
        <v>4839</v>
      </c>
      <c r="H1534" s="45" t="s">
        <v>2603</v>
      </c>
      <c r="I1534" s="5" t="s">
        <v>26</v>
      </c>
      <c r="J1534" s="4" t="s">
        <v>237</v>
      </c>
      <c r="K1534" s="4" t="s">
        <v>2864</v>
      </c>
      <c r="L1534" s="4"/>
      <c r="M1534" s="4"/>
      <c r="N1534" s="135">
        <v>1</v>
      </c>
    </row>
    <row r="1535" spans="1:14" ht="52.05" customHeight="1">
      <c r="A1535" s="5" t="s">
        <v>579</v>
      </c>
      <c r="B1535" s="5" t="s">
        <v>1344</v>
      </c>
      <c r="C1535" s="4" t="s">
        <v>361</v>
      </c>
      <c r="D1535" s="4" t="s">
        <v>1690</v>
      </c>
      <c r="E1535" s="4" t="s">
        <v>25</v>
      </c>
      <c r="F1535" s="4" t="s">
        <v>2289</v>
      </c>
      <c r="G1535" s="125" t="s">
        <v>4822</v>
      </c>
      <c r="H1535" s="45" t="s">
        <v>2560</v>
      </c>
      <c r="I1535" s="4" t="s">
        <v>567</v>
      </c>
      <c r="J1535" s="5" t="s">
        <v>1814</v>
      </c>
      <c r="K1535" s="4" t="s">
        <v>2623</v>
      </c>
      <c r="L1535" s="4"/>
      <c r="M1535" s="4"/>
      <c r="N1535" s="135">
        <v>1</v>
      </c>
    </row>
    <row r="1536" spans="1:14" ht="52.05" customHeight="1">
      <c r="A1536" s="4" t="s">
        <v>2312</v>
      </c>
      <c r="B1536" s="4" t="s">
        <v>1344</v>
      </c>
      <c r="C1536" s="5" t="s">
        <v>45</v>
      </c>
      <c r="D1536" s="4" t="s">
        <v>193</v>
      </c>
      <c r="E1536" s="4" t="s">
        <v>1518</v>
      </c>
      <c r="F1536" s="4" t="s">
        <v>294</v>
      </c>
      <c r="G1536" s="125" t="s">
        <v>4856</v>
      </c>
      <c r="H1536" s="32" t="s">
        <v>2568</v>
      </c>
      <c r="I1536" s="4" t="s">
        <v>567</v>
      </c>
      <c r="J1536" s="4" t="s">
        <v>2565</v>
      </c>
      <c r="K1536" s="4" t="s">
        <v>2566</v>
      </c>
      <c r="L1536" s="4"/>
      <c r="M1536" s="4"/>
      <c r="N1536" s="135">
        <v>1</v>
      </c>
    </row>
    <row r="1537" spans="1:14" ht="52.05" customHeight="1">
      <c r="A1537" s="4" t="s">
        <v>2312</v>
      </c>
      <c r="B1537" s="4" t="s">
        <v>1344</v>
      </c>
      <c r="C1537" s="5" t="s">
        <v>45</v>
      </c>
      <c r="D1537" s="4" t="s">
        <v>193</v>
      </c>
      <c r="E1537" s="4" t="s">
        <v>1518</v>
      </c>
      <c r="F1537" s="4" t="s">
        <v>25</v>
      </c>
      <c r="G1537" s="125" t="s">
        <v>4857</v>
      </c>
      <c r="H1537" s="32" t="s">
        <v>2569</v>
      </c>
      <c r="I1537" s="4" t="s">
        <v>26</v>
      </c>
      <c r="J1537" s="4" t="s">
        <v>536</v>
      </c>
      <c r="K1537" s="4" t="s">
        <v>2567</v>
      </c>
      <c r="L1537" s="4" t="s">
        <v>536</v>
      </c>
      <c r="M1537" s="4" t="s">
        <v>2567</v>
      </c>
      <c r="N1537" s="135">
        <v>1</v>
      </c>
    </row>
    <row r="1538" spans="1:14" ht="52.05" customHeight="1">
      <c r="A1538" s="4" t="s">
        <v>2312</v>
      </c>
      <c r="B1538" s="4" t="s">
        <v>1344</v>
      </c>
      <c r="C1538" s="4" t="s">
        <v>45</v>
      </c>
      <c r="D1538" s="4" t="s">
        <v>5</v>
      </c>
      <c r="E1538" s="4" t="s">
        <v>1453</v>
      </c>
      <c r="F1538" s="4" t="s">
        <v>1045</v>
      </c>
      <c r="G1538" s="125" t="s">
        <v>4873</v>
      </c>
      <c r="H1538" s="45" t="s">
        <v>3038</v>
      </c>
      <c r="I1538" s="4" t="s">
        <v>742</v>
      </c>
      <c r="J1538" s="4" t="s">
        <v>237</v>
      </c>
      <c r="K1538" s="4" t="s">
        <v>2868</v>
      </c>
      <c r="L1538" s="4"/>
      <c r="M1538" s="4"/>
      <c r="N1538" s="135">
        <v>1</v>
      </c>
    </row>
    <row r="1539" spans="1:14" ht="52.05" customHeight="1">
      <c r="A1539" s="4" t="s">
        <v>2312</v>
      </c>
      <c r="B1539" s="4" t="s">
        <v>1344</v>
      </c>
      <c r="C1539" s="4" t="s">
        <v>66</v>
      </c>
      <c r="D1539" s="4" t="s">
        <v>193</v>
      </c>
      <c r="E1539" s="4" t="s">
        <v>749</v>
      </c>
      <c r="F1539" s="4" t="s">
        <v>199</v>
      </c>
      <c r="G1539" s="125" t="s">
        <v>4877</v>
      </c>
      <c r="H1539" s="45" t="s">
        <v>2798</v>
      </c>
      <c r="I1539" s="4" t="s">
        <v>26</v>
      </c>
      <c r="J1539" s="4" t="s">
        <v>237</v>
      </c>
      <c r="K1539" s="4" t="s">
        <v>2866</v>
      </c>
      <c r="L1539" s="4"/>
      <c r="M1539" s="4"/>
      <c r="N1539" s="135">
        <v>1</v>
      </c>
    </row>
    <row r="1540" spans="1:14" ht="52.05" customHeight="1">
      <c r="A1540" s="4" t="s">
        <v>2312</v>
      </c>
      <c r="B1540" s="4" t="s">
        <v>1344</v>
      </c>
      <c r="C1540" s="4" t="s">
        <v>233</v>
      </c>
      <c r="D1540" s="4" t="s">
        <v>1222</v>
      </c>
      <c r="E1540" s="4" t="s">
        <v>25</v>
      </c>
      <c r="F1540" s="4" t="s">
        <v>2586</v>
      </c>
      <c r="G1540" s="125" t="s">
        <v>4864</v>
      </c>
      <c r="H1540" s="45" t="s">
        <v>2598</v>
      </c>
      <c r="I1540" s="4" t="s">
        <v>23</v>
      </c>
      <c r="J1540" s="4" t="s">
        <v>233</v>
      </c>
      <c r="K1540" s="4" t="s">
        <v>233</v>
      </c>
      <c r="L1540" s="4"/>
      <c r="M1540" s="4"/>
      <c r="N1540" s="135">
        <v>1</v>
      </c>
    </row>
    <row r="1541" spans="1:14" ht="52.05" customHeight="1">
      <c r="A1541" s="4" t="s">
        <v>2312</v>
      </c>
      <c r="B1541" s="4" t="s">
        <v>1344</v>
      </c>
      <c r="C1541" s="4" t="s">
        <v>45</v>
      </c>
      <c r="D1541" s="4" t="s">
        <v>3</v>
      </c>
      <c r="E1541" s="4" t="s">
        <v>707</v>
      </c>
      <c r="F1541" s="4" t="s">
        <v>1690</v>
      </c>
      <c r="G1541" s="125" t="s">
        <v>4867</v>
      </c>
      <c r="H1541" s="45" t="s">
        <v>2583</v>
      </c>
      <c r="I1541" s="4" t="s">
        <v>742</v>
      </c>
      <c r="J1541" s="4" t="s">
        <v>156</v>
      </c>
      <c r="K1541" s="4" t="s">
        <v>2582</v>
      </c>
      <c r="L1541" s="4"/>
      <c r="M1541" s="4"/>
      <c r="N1541" s="135">
        <v>1</v>
      </c>
    </row>
    <row r="1542" spans="1:14" ht="52.05" customHeight="1">
      <c r="A1542" s="4" t="s">
        <v>2312</v>
      </c>
      <c r="B1542" s="4" t="s">
        <v>1344</v>
      </c>
      <c r="C1542" s="4" t="s">
        <v>45</v>
      </c>
      <c r="D1542" s="4" t="s">
        <v>193</v>
      </c>
      <c r="E1542" s="4" t="s">
        <v>1518</v>
      </c>
      <c r="F1542" s="4" t="s">
        <v>46</v>
      </c>
      <c r="G1542" s="125" t="s">
        <v>4862</v>
      </c>
      <c r="H1542" s="45" t="s">
        <v>2573</v>
      </c>
      <c r="I1542" s="4" t="s">
        <v>742</v>
      </c>
      <c r="J1542" s="4" t="s">
        <v>1656</v>
      </c>
      <c r="K1542" s="4" t="s">
        <v>5119</v>
      </c>
      <c r="L1542" s="4" t="s">
        <v>536</v>
      </c>
      <c r="M1542" s="4" t="s">
        <v>2571</v>
      </c>
      <c r="N1542" s="135">
        <v>1</v>
      </c>
    </row>
    <row r="1543" spans="1:14" ht="52.05" customHeight="1">
      <c r="A1543" s="4" t="s">
        <v>2312</v>
      </c>
      <c r="B1543" s="4" t="s">
        <v>1661</v>
      </c>
      <c r="C1543" s="4" t="s">
        <v>20</v>
      </c>
      <c r="D1543" s="4" t="s">
        <v>903</v>
      </c>
      <c r="E1543" s="4" t="s">
        <v>25</v>
      </c>
      <c r="F1543" s="4" t="s">
        <v>641</v>
      </c>
      <c r="G1543" s="125" t="s">
        <v>4868</v>
      </c>
      <c r="H1543" s="45" t="s">
        <v>4866</v>
      </c>
      <c r="I1543" s="4" t="s">
        <v>26</v>
      </c>
      <c r="J1543" s="4" t="s">
        <v>156</v>
      </c>
      <c r="K1543" s="4" t="s">
        <v>156</v>
      </c>
      <c r="L1543" s="4"/>
      <c r="M1543" s="4"/>
      <c r="N1543" s="135">
        <v>1</v>
      </c>
    </row>
    <row r="1544" spans="1:14" ht="52.05" customHeight="1">
      <c r="A1544" s="4" t="s">
        <v>2312</v>
      </c>
      <c r="B1544" s="4" t="s">
        <v>331</v>
      </c>
      <c r="C1544" s="4" t="s">
        <v>45</v>
      </c>
      <c r="D1544" s="4" t="s">
        <v>903</v>
      </c>
      <c r="E1544" s="4" t="s">
        <v>25</v>
      </c>
      <c r="F1544" s="4" t="s">
        <v>641</v>
      </c>
      <c r="G1544" s="125" t="s">
        <v>4874</v>
      </c>
      <c r="H1544" s="45" t="s">
        <v>2785</v>
      </c>
      <c r="I1544" s="4" t="s">
        <v>26</v>
      </c>
      <c r="J1544" s="4" t="s">
        <v>237</v>
      </c>
      <c r="K1544" s="4" t="s">
        <v>2865</v>
      </c>
      <c r="L1544" s="4"/>
      <c r="M1544" s="4"/>
      <c r="N1544" s="135">
        <v>1</v>
      </c>
    </row>
    <row r="1545" spans="1:14" ht="52.05" customHeight="1">
      <c r="A1545" s="4" t="s">
        <v>2312</v>
      </c>
      <c r="B1545" s="4" t="s">
        <v>19</v>
      </c>
      <c r="C1545" s="4" t="s">
        <v>45</v>
      </c>
      <c r="D1545" s="4" t="s">
        <v>903</v>
      </c>
      <c r="E1545" s="4" t="s">
        <v>25</v>
      </c>
      <c r="F1545" s="4" t="s">
        <v>641</v>
      </c>
      <c r="G1545" s="125" t="s">
        <v>4875</v>
      </c>
      <c r="H1545" s="45" t="s">
        <v>3037</v>
      </c>
      <c r="I1545" s="4" t="s">
        <v>26</v>
      </c>
      <c r="J1545" s="4" t="s">
        <v>237</v>
      </c>
      <c r="K1545" s="4" t="s">
        <v>2875</v>
      </c>
      <c r="L1545" s="4"/>
      <c r="M1545" s="4"/>
      <c r="N1545" s="135">
        <v>1</v>
      </c>
    </row>
    <row r="1546" spans="1:14" ht="52.05" customHeight="1">
      <c r="A1546" s="4" t="s">
        <v>2312</v>
      </c>
      <c r="B1546" s="4" t="s">
        <v>1344</v>
      </c>
      <c r="C1546" s="5" t="s">
        <v>45</v>
      </c>
      <c r="D1546" s="4" t="s">
        <v>538</v>
      </c>
      <c r="E1546" s="4" t="s">
        <v>1453</v>
      </c>
      <c r="F1546" s="4" t="s">
        <v>641</v>
      </c>
      <c r="G1546" s="125" t="s">
        <v>4859</v>
      </c>
      <c r="H1546" s="32" t="s">
        <v>2313</v>
      </c>
      <c r="I1546" s="4" t="s">
        <v>742</v>
      </c>
      <c r="J1546" s="4" t="s">
        <v>536</v>
      </c>
      <c r="K1546" s="4" t="s">
        <v>2311</v>
      </c>
      <c r="L1546" s="4" t="s">
        <v>536</v>
      </c>
      <c r="M1546" s="4" t="s">
        <v>2311</v>
      </c>
      <c r="N1546" s="135">
        <v>1</v>
      </c>
    </row>
    <row r="1547" spans="1:14" ht="52.05" customHeight="1">
      <c r="A1547" s="4" t="s">
        <v>2312</v>
      </c>
      <c r="B1547" s="4" t="s">
        <v>1344</v>
      </c>
      <c r="C1547" s="4" t="s">
        <v>45</v>
      </c>
      <c r="D1547" s="4" t="s">
        <v>8</v>
      </c>
      <c r="E1547" s="4" t="s">
        <v>749</v>
      </c>
      <c r="F1547" s="4" t="s">
        <v>2289</v>
      </c>
      <c r="G1547" s="125" t="s">
        <v>4854</v>
      </c>
      <c r="H1547" s="32" t="s">
        <v>2563</v>
      </c>
      <c r="I1547" s="5" t="s">
        <v>26</v>
      </c>
      <c r="J1547" s="4" t="s">
        <v>2562</v>
      </c>
      <c r="K1547" s="4" t="s">
        <v>2634</v>
      </c>
      <c r="L1547" s="4"/>
      <c r="M1547" s="4"/>
      <c r="N1547" s="135">
        <v>1</v>
      </c>
    </row>
    <row r="1548" spans="1:14" ht="52.05" customHeight="1">
      <c r="A1548" s="4" t="s">
        <v>2312</v>
      </c>
      <c r="B1548" s="4" t="s">
        <v>1344</v>
      </c>
      <c r="C1548" s="4" t="s">
        <v>45</v>
      </c>
      <c r="D1548" s="4" t="s">
        <v>193</v>
      </c>
      <c r="E1548" s="4" t="s">
        <v>1518</v>
      </c>
      <c r="F1548" s="4" t="s">
        <v>629</v>
      </c>
      <c r="G1548" s="125" t="s">
        <v>4854</v>
      </c>
      <c r="H1548" s="32" t="s">
        <v>3035</v>
      </c>
      <c r="I1548" s="5" t="s">
        <v>26</v>
      </c>
      <c r="J1548" s="4" t="s">
        <v>2562</v>
      </c>
      <c r="K1548" s="4" t="s">
        <v>2634</v>
      </c>
      <c r="L1548" s="4"/>
      <c r="M1548" s="4"/>
      <c r="N1548" s="135">
        <v>1</v>
      </c>
    </row>
    <row r="1549" spans="1:14" ht="52.05" customHeight="1">
      <c r="A1549" s="4" t="s">
        <v>2312</v>
      </c>
      <c r="B1549" s="4" t="s">
        <v>1344</v>
      </c>
      <c r="C1549" s="4" t="s">
        <v>45</v>
      </c>
      <c r="D1549" s="4" t="s">
        <v>3</v>
      </c>
      <c r="E1549" s="4" t="s">
        <v>707</v>
      </c>
      <c r="F1549" s="4" t="s">
        <v>585</v>
      </c>
      <c r="G1549" s="125" t="s">
        <v>5084</v>
      </c>
      <c r="H1549" s="32" t="s">
        <v>5013</v>
      </c>
      <c r="I1549" s="4" t="s">
        <v>742</v>
      </c>
      <c r="J1549" s="4" t="s">
        <v>3094</v>
      </c>
      <c r="K1549" s="4" t="s">
        <v>3094</v>
      </c>
      <c r="L1549" s="4"/>
      <c r="M1549" s="4"/>
      <c r="N1549" s="135">
        <v>2</v>
      </c>
    </row>
    <row r="1550" spans="1:14" ht="52.05" customHeight="1">
      <c r="A1550" s="4" t="s">
        <v>2312</v>
      </c>
      <c r="B1550" s="4" t="s">
        <v>1344</v>
      </c>
      <c r="C1550" s="4" t="s">
        <v>1755</v>
      </c>
      <c r="D1550" s="4" t="s">
        <v>1501</v>
      </c>
      <c r="E1550" s="4" t="s">
        <v>2301</v>
      </c>
      <c r="F1550" s="4" t="s">
        <v>585</v>
      </c>
      <c r="G1550" s="125" t="s">
        <v>5085</v>
      </c>
      <c r="H1550" s="45" t="s">
        <v>5051</v>
      </c>
      <c r="I1550" s="4" t="s">
        <v>742</v>
      </c>
      <c r="J1550" s="4" t="s">
        <v>132</v>
      </c>
      <c r="K1550" s="4" t="s">
        <v>7215</v>
      </c>
      <c r="L1550" s="4"/>
      <c r="M1550" s="4"/>
      <c r="N1550" s="135">
        <v>2</v>
      </c>
    </row>
    <row r="1551" spans="1:14" ht="52.05" customHeight="1">
      <c r="A1551" s="4" t="s">
        <v>2312</v>
      </c>
      <c r="B1551" s="4" t="s">
        <v>1344</v>
      </c>
      <c r="C1551" s="4" t="s">
        <v>2575</v>
      </c>
      <c r="D1551" s="4" t="s">
        <v>1222</v>
      </c>
      <c r="E1551" s="4" t="s">
        <v>25</v>
      </c>
      <c r="F1551" s="4" t="s">
        <v>1690</v>
      </c>
      <c r="G1551" s="125" t="s">
        <v>4863</v>
      </c>
      <c r="H1551" s="32" t="s">
        <v>2599</v>
      </c>
      <c r="I1551" s="4" t="s">
        <v>26</v>
      </c>
      <c r="J1551" s="4" t="s">
        <v>213</v>
      </c>
      <c r="K1551" s="4" t="s">
        <v>2574</v>
      </c>
      <c r="L1551" s="4"/>
      <c r="M1551" s="4"/>
      <c r="N1551" s="135">
        <v>1</v>
      </c>
    </row>
    <row r="1552" spans="1:14" ht="52.05" customHeight="1">
      <c r="A1552" s="4" t="s">
        <v>2312</v>
      </c>
      <c r="B1552" s="4" t="s">
        <v>1344</v>
      </c>
      <c r="C1552" s="4" t="s">
        <v>45</v>
      </c>
      <c r="D1552" s="4" t="s">
        <v>1222</v>
      </c>
      <c r="E1552" s="4" t="s">
        <v>25</v>
      </c>
      <c r="F1552" s="4" t="s">
        <v>2586</v>
      </c>
      <c r="G1552" s="125" t="s">
        <v>4870</v>
      </c>
      <c r="H1552" s="45" t="s">
        <v>4869</v>
      </c>
      <c r="I1552" s="4" t="s">
        <v>23</v>
      </c>
      <c r="J1552" s="4" t="s">
        <v>1199</v>
      </c>
      <c r="K1552" s="4" t="s">
        <v>2585</v>
      </c>
      <c r="L1552" s="4"/>
      <c r="M1552" s="4"/>
      <c r="N1552" s="135">
        <v>1</v>
      </c>
    </row>
    <row r="1553" spans="1:14" ht="52.05" customHeight="1">
      <c r="A1553" s="4" t="s">
        <v>2312</v>
      </c>
      <c r="B1553" s="4" t="s">
        <v>1344</v>
      </c>
      <c r="C1553" s="4" t="s">
        <v>45</v>
      </c>
      <c r="D1553" s="4" t="s">
        <v>5</v>
      </c>
      <c r="E1553" s="4" t="s">
        <v>48</v>
      </c>
      <c r="F1553" s="4" t="s">
        <v>53</v>
      </c>
      <c r="G1553" s="125" t="s">
        <v>4861</v>
      </c>
      <c r="H1553" s="45" t="s">
        <v>2572</v>
      </c>
      <c r="I1553" s="4" t="s">
        <v>26</v>
      </c>
      <c r="J1553" s="4" t="s">
        <v>2588</v>
      </c>
      <c r="K1553" s="4" t="s">
        <v>2588</v>
      </c>
      <c r="L1553" s="4" t="s">
        <v>536</v>
      </c>
      <c r="M1553" s="4" t="s">
        <v>2570</v>
      </c>
      <c r="N1553" s="135">
        <v>1</v>
      </c>
    </row>
    <row r="1554" spans="1:14" ht="52.05" customHeight="1">
      <c r="A1554" s="4" t="s">
        <v>2312</v>
      </c>
      <c r="B1554" s="4" t="s">
        <v>1344</v>
      </c>
      <c r="C1554" s="4" t="s">
        <v>361</v>
      </c>
      <c r="D1554" s="4" t="s">
        <v>5</v>
      </c>
      <c r="E1554" s="4" t="s">
        <v>48</v>
      </c>
      <c r="F1554" s="4" t="s">
        <v>53</v>
      </c>
      <c r="G1554" s="125" t="s">
        <v>4853</v>
      </c>
      <c r="H1554" s="45" t="s">
        <v>2589</v>
      </c>
      <c r="I1554" s="4" t="s">
        <v>26</v>
      </c>
      <c r="J1554" s="4" t="s">
        <v>2588</v>
      </c>
      <c r="K1554" s="4" t="s">
        <v>2588</v>
      </c>
      <c r="L1554" s="4"/>
      <c r="M1554" s="4"/>
      <c r="N1554" s="135">
        <v>1</v>
      </c>
    </row>
    <row r="1555" spans="1:14" ht="52.05" customHeight="1">
      <c r="A1555" s="4" t="s">
        <v>2312</v>
      </c>
      <c r="B1555" s="4" t="s">
        <v>1344</v>
      </c>
      <c r="C1555" s="4" t="s">
        <v>361</v>
      </c>
      <c r="D1555" s="4" t="s">
        <v>5</v>
      </c>
      <c r="E1555" s="4" t="s">
        <v>48</v>
      </c>
      <c r="F1555" s="4" t="s">
        <v>53</v>
      </c>
      <c r="G1555" s="125" t="s">
        <v>4852</v>
      </c>
      <c r="H1555" s="32" t="s">
        <v>2590</v>
      </c>
      <c r="I1555" s="4" t="s">
        <v>26</v>
      </c>
      <c r="J1555" s="4" t="s">
        <v>2588</v>
      </c>
      <c r="K1555" s="4" t="s">
        <v>2588</v>
      </c>
      <c r="L1555" s="4"/>
      <c r="M1555" s="4"/>
      <c r="N1555" s="135">
        <v>1</v>
      </c>
    </row>
    <row r="1556" spans="1:14" ht="52.05" customHeight="1">
      <c r="A1556" s="4" t="s">
        <v>2312</v>
      </c>
      <c r="B1556" s="4" t="s">
        <v>1344</v>
      </c>
      <c r="C1556" s="5" t="s">
        <v>45</v>
      </c>
      <c r="D1556" s="5" t="s">
        <v>51</v>
      </c>
      <c r="E1556" s="5" t="s">
        <v>25</v>
      </c>
      <c r="F1556" s="4" t="s">
        <v>1687</v>
      </c>
      <c r="G1556" s="125" t="s">
        <v>4858</v>
      </c>
      <c r="H1556" s="45" t="s">
        <v>2309</v>
      </c>
      <c r="I1556" s="4" t="s">
        <v>742</v>
      </c>
      <c r="J1556" s="4" t="s">
        <v>477</v>
      </c>
      <c r="K1556" s="4" t="s">
        <v>1938</v>
      </c>
      <c r="L1556" s="4" t="s">
        <v>536</v>
      </c>
      <c r="M1556" s="4" t="s">
        <v>2310</v>
      </c>
      <c r="N1556" s="135">
        <v>1</v>
      </c>
    </row>
    <row r="1557" spans="1:14" ht="52.05" customHeight="1">
      <c r="A1557" s="4" t="s">
        <v>2312</v>
      </c>
      <c r="B1557" s="4" t="s">
        <v>18</v>
      </c>
      <c r="C1557" s="4" t="s">
        <v>29</v>
      </c>
      <c r="D1557" s="4" t="s">
        <v>1</v>
      </c>
      <c r="E1557" s="4" t="s">
        <v>25</v>
      </c>
      <c r="F1557" s="4" t="s">
        <v>641</v>
      </c>
      <c r="G1557" s="125" t="s">
        <v>4876</v>
      </c>
      <c r="H1557" s="45" t="s">
        <v>2874</v>
      </c>
      <c r="I1557" s="4" t="s">
        <v>26</v>
      </c>
      <c r="J1557" s="4" t="s">
        <v>237</v>
      </c>
      <c r="K1557" s="4" t="s">
        <v>2873</v>
      </c>
      <c r="L1557" s="4"/>
      <c r="M1557" s="4"/>
      <c r="N1557" s="135">
        <v>1</v>
      </c>
    </row>
    <row r="1558" spans="1:14" ht="52.05" customHeight="1">
      <c r="A1558" s="4" t="s">
        <v>2312</v>
      </c>
      <c r="B1558" s="4" t="s">
        <v>1661</v>
      </c>
      <c r="C1558" s="4" t="s">
        <v>45</v>
      </c>
      <c r="D1558" s="4" t="s">
        <v>903</v>
      </c>
      <c r="E1558" s="4" t="s">
        <v>25</v>
      </c>
      <c r="F1558" s="4" t="s">
        <v>641</v>
      </c>
      <c r="G1558" s="125" t="s">
        <v>4860</v>
      </c>
      <c r="H1558" s="45" t="s">
        <v>2507</v>
      </c>
      <c r="I1558" s="4" t="s">
        <v>26</v>
      </c>
      <c r="J1558" s="4" t="s">
        <v>536</v>
      </c>
      <c r="K1558" s="4" t="s">
        <v>2506</v>
      </c>
      <c r="L1558" s="4" t="s">
        <v>536</v>
      </c>
      <c r="M1558" s="4" t="s">
        <v>2506</v>
      </c>
      <c r="N1558" s="135">
        <v>1</v>
      </c>
    </row>
    <row r="1559" spans="1:14" ht="52.05" customHeight="1">
      <c r="A1559" s="4" t="s">
        <v>2312</v>
      </c>
      <c r="B1559" s="4" t="s">
        <v>1344</v>
      </c>
      <c r="C1559" s="4" t="s">
        <v>419</v>
      </c>
      <c r="D1559" s="4" t="s">
        <v>1709</v>
      </c>
      <c r="E1559" s="4" t="s">
        <v>25</v>
      </c>
      <c r="F1559" s="4" t="s">
        <v>294</v>
      </c>
      <c r="G1559" s="125" t="s">
        <v>4855</v>
      </c>
      <c r="H1559" s="32" t="s">
        <v>3036</v>
      </c>
      <c r="I1559" s="4" t="s">
        <v>26</v>
      </c>
      <c r="J1559" s="4" t="s">
        <v>1826</v>
      </c>
      <c r="K1559" s="4" t="s">
        <v>1849</v>
      </c>
      <c r="L1559" s="4"/>
      <c r="M1559" s="4"/>
      <c r="N1559" s="135">
        <v>1</v>
      </c>
    </row>
    <row r="1560" spans="1:14" ht="52.05" customHeight="1">
      <c r="A1560" s="4" t="s">
        <v>2312</v>
      </c>
      <c r="B1560" s="4" t="s">
        <v>1344</v>
      </c>
      <c r="C1560" s="4" t="s">
        <v>419</v>
      </c>
      <c r="D1560" s="4" t="s">
        <v>193</v>
      </c>
      <c r="E1560" s="4" t="s">
        <v>1518</v>
      </c>
      <c r="F1560" s="4" t="s">
        <v>641</v>
      </c>
      <c r="G1560" s="125" t="s">
        <v>4865</v>
      </c>
      <c r="H1560" s="45" t="s">
        <v>2594</v>
      </c>
      <c r="I1560" s="4" t="s">
        <v>26</v>
      </c>
      <c r="J1560" s="4" t="s">
        <v>2593</v>
      </c>
      <c r="K1560" s="4" t="s">
        <v>2593</v>
      </c>
      <c r="L1560" s="4"/>
      <c r="M1560" s="4"/>
      <c r="N1560" s="135">
        <v>1</v>
      </c>
    </row>
    <row r="1561" spans="1:14" ht="52.05" customHeight="1">
      <c r="A1561" s="4" t="s">
        <v>2312</v>
      </c>
      <c r="B1561" s="5" t="s">
        <v>1428</v>
      </c>
      <c r="C1561" s="5" t="s">
        <v>345</v>
      </c>
      <c r="D1561" s="5" t="s">
        <v>8</v>
      </c>
      <c r="E1561" s="5" t="s">
        <v>25</v>
      </c>
      <c r="F1561" s="4" t="s">
        <v>641</v>
      </c>
      <c r="G1561" s="125" t="s">
        <v>4871</v>
      </c>
      <c r="H1561" s="32" t="s">
        <v>2591</v>
      </c>
      <c r="I1561" s="5" t="s">
        <v>26</v>
      </c>
      <c r="J1561" s="5" t="s">
        <v>2006</v>
      </c>
      <c r="K1561" s="5" t="s">
        <v>2006</v>
      </c>
      <c r="L1561" s="4"/>
      <c r="M1561" s="4"/>
      <c r="N1561" s="135">
        <v>1</v>
      </c>
    </row>
    <row r="1562" spans="1:14" ht="52.05" customHeight="1">
      <c r="A1562" s="4" t="s">
        <v>2312</v>
      </c>
      <c r="B1562" s="5" t="s">
        <v>1428</v>
      </c>
      <c r="C1562" s="5" t="s">
        <v>345</v>
      </c>
      <c r="D1562" s="5" t="s">
        <v>8</v>
      </c>
      <c r="E1562" s="5" t="s">
        <v>25</v>
      </c>
      <c r="F1562" s="4" t="s">
        <v>641</v>
      </c>
      <c r="G1562" s="125" t="s">
        <v>4872</v>
      </c>
      <c r="H1562" s="32" t="s">
        <v>2592</v>
      </c>
      <c r="I1562" s="5" t="s">
        <v>26</v>
      </c>
      <c r="J1562" s="5" t="s">
        <v>2006</v>
      </c>
      <c r="K1562" s="5" t="s">
        <v>2006</v>
      </c>
      <c r="L1562" s="4"/>
      <c r="M1562" s="4"/>
      <c r="N1562" s="135">
        <v>1</v>
      </c>
    </row>
    <row r="1563" spans="1:14" ht="52.05" customHeight="1">
      <c r="A1563" s="4" t="s">
        <v>2601</v>
      </c>
      <c r="B1563" s="4" t="s">
        <v>1344</v>
      </c>
      <c r="C1563" s="4" t="s">
        <v>45</v>
      </c>
      <c r="D1563" s="4" t="s">
        <v>3</v>
      </c>
      <c r="E1563" s="5" t="s">
        <v>707</v>
      </c>
      <c r="F1563" s="4" t="s">
        <v>585</v>
      </c>
      <c r="G1563" s="125" t="s">
        <v>4882</v>
      </c>
      <c r="H1563" s="45" t="s">
        <v>2696</v>
      </c>
      <c r="I1563" s="4" t="s">
        <v>742</v>
      </c>
      <c r="J1563" s="4" t="s">
        <v>3094</v>
      </c>
      <c r="K1563" s="4" t="s">
        <v>3094</v>
      </c>
      <c r="L1563" s="4" t="s">
        <v>536</v>
      </c>
      <c r="M1563" s="4" t="s">
        <v>2692</v>
      </c>
      <c r="N1563" s="135">
        <v>1</v>
      </c>
    </row>
    <row r="1564" spans="1:14" ht="52.05" customHeight="1">
      <c r="A1564" s="4" t="s">
        <v>2601</v>
      </c>
      <c r="B1564" s="4" t="s">
        <v>1344</v>
      </c>
      <c r="C1564" s="4" t="s">
        <v>45</v>
      </c>
      <c r="D1564" s="4" t="s">
        <v>5</v>
      </c>
      <c r="E1564" s="4" t="s">
        <v>1453</v>
      </c>
      <c r="F1564" s="4" t="s">
        <v>1581</v>
      </c>
      <c r="G1564" s="125" t="s">
        <v>4879</v>
      </c>
      <c r="H1564" s="32" t="s">
        <v>3039</v>
      </c>
      <c r="I1564" s="4" t="s">
        <v>567</v>
      </c>
      <c r="J1564" s="4" t="s">
        <v>696</v>
      </c>
      <c r="K1564" s="4" t="s">
        <v>696</v>
      </c>
      <c r="L1564" s="4"/>
      <c r="M1564" s="4"/>
      <c r="N1564" s="135">
        <v>1</v>
      </c>
    </row>
    <row r="1565" spans="1:14" ht="52.05" customHeight="1">
      <c r="A1565" s="4" t="s">
        <v>2601</v>
      </c>
      <c r="B1565" s="4" t="s">
        <v>1344</v>
      </c>
      <c r="C1565" s="4" t="s">
        <v>45</v>
      </c>
      <c r="D1565" s="4" t="s">
        <v>0</v>
      </c>
      <c r="E1565" s="4" t="s">
        <v>1453</v>
      </c>
      <c r="F1565" s="4" t="s">
        <v>641</v>
      </c>
      <c r="G1565" s="125" t="s">
        <v>4889</v>
      </c>
      <c r="H1565" s="45" t="s">
        <v>3066</v>
      </c>
      <c r="I1565" s="4" t="s">
        <v>742</v>
      </c>
      <c r="J1565" s="4" t="s">
        <v>237</v>
      </c>
      <c r="K1565" s="4" t="s">
        <v>2867</v>
      </c>
      <c r="L1565" s="4"/>
      <c r="M1565" s="4"/>
      <c r="N1565" s="135">
        <v>1</v>
      </c>
    </row>
    <row r="1566" spans="1:14" ht="52.05" customHeight="1">
      <c r="A1566" s="4" t="s">
        <v>2601</v>
      </c>
      <c r="B1566" s="4" t="s">
        <v>1344</v>
      </c>
      <c r="C1566" s="4" t="s">
        <v>29</v>
      </c>
      <c r="D1566" s="4" t="s">
        <v>1690</v>
      </c>
      <c r="E1566" s="4" t="s">
        <v>48</v>
      </c>
      <c r="F1566" s="4" t="s">
        <v>2270</v>
      </c>
      <c r="G1566" s="125" t="s">
        <v>4898</v>
      </c>
      <c r="H1566" s="45" t="s">
        <v>3080</v>
      </c>
      <c r="I1566" s="4" t="s">
        <v>567</v>
      </c>
      <c r="J1566" s="4" t="s">
        <v>1665</v>
      </c>
      <c r="K1566" s="4" t="s">
        <v>1665</v>
      </c>
      <c r="L1566" s="4"/>
      <c r="M1566" s="4"/>
      <c r="N1566" s="135">
        <v>1</v>
      </c>
    </row>
    <row r="1567" spans="1:14" ht="52.05" customHeight="1">
      <c r="A1567" s="4" t="s">
        <v>2601</v>
      </c>
      <c r="B1567" s="4" t="s">
        <v>1344</v>
      </c>
      <c r="C1567" s="4" t="s">
        <v>45</v>
      </c>
      <c r="D1567" s="4" t="s">
        <v>193</v>
      </c>
      <c r="E1567" s="4" t="s">
        <v>1518</v>
      </c>
      <c r="F1567" s="4" t="s">
        <v>28</v>
      </c>
      <c r="G1567" s="125" t="s">
        <v>4884</v>
      </c>
      <c r="H1567" s="45" t="s">
        <v>5073</v>
      </c>
      <c r="I1567" s="4" t="s">
        <v>567</v>
      </c>
      <c r="J1567" s="4" t="s">
        <v>477</v>
      </c>
      <c r="K1567" s="4" t="s">
        <v>5072</v>
      </c>
      <c r="L1567" s="4" t="s">
        <v>536</v>
      </c>
      <c r="M1567" s="4" t="s">
        <v>2694</v>
      </c>
      <c r="N1567" s="135">
        <v>1</v>
      </c>
    </row>
    <row r="1568" spans="1:14" ht="52.05" customHeight="1">
      <c r="A1568" s="4" t="s">
        <v>2601</v>
      </c>
      <c r="B1568" s="4" t="s">
        <v>1428</v>
      </c>
      <c r="C1568" s="4" t="s">
        <v>45</v>
      </c>
      <c r="D1568" s="4" t="s">
        <v>8</v>
      </c>
      <c r="E1568" s="4" t="s">
        <v>25</v>
      </c>
      <c r="F1568" s="4" t="s">
        <v>641</v>
      </c>
      <c r="G1568" s="125" t="s">
        <v>4881</v>
      </c>
      <c r="H1568" s="32" t="s">
        <v>2602</v>
      </c>
      <c r="I1568" s="5" t="s">
        <v>26</v>
      </c>
      <c r="J1568" s="4" t="s">
        <v>536</v>
      </c>
      <c r="K1568" s="4" t="s">
        <v>2600</v>
      </c>
      <c r="L1568" s="4" t="s">
        <v>536</v>
      </c>
      <c r="M1568" s="4" t="s">
        <v>2600</v>
      </c>
      <c r="N1568" s="135">
        <v>1</v>
      </c>
    </row>
    <row r="1569" spans="1:14" ht="52.05" customHeight="1">
      <c r="A1569" s="4" t="s">
        <v>2601</v>
      </c>
      <c r="B1569" s="4" t="s">
        <v>1830</v>
      </c>
      <c r="C1569" s="4" t="s">
        <v>37</v>
      </c>
      <c r="D1569" s="4" t="s">
        <v>2734</v>
      </c>
      <c r="E1569" s="4" t="s">
        <v>565</v>
      </c>
      <c r="F1569" s="4" t="s">
        <v>2119</v>
      </c>
      <c r="G1569" s="125" t="s">
        <v>4899</v>
      </c>
      <c r="H1569" s="45" t="s">
        <v>3082</v>
      </c>
      <c r="I1569" s="4" t="s">
        <v>742</v>
      </c>
      <c r="J1569" s="4" t="s">
        <v>1665</v>
      </c>
      <c r="K1569" s="4" t="s">
        <v>1665</v>
      </c>
      <c r="L1569" s="4"/>
      <c r="M1569" s="4"/>
      <c r="N1569" s="135">
        <v>1</v>
      </c>
    </row>
    <row r="1570" spans="1:14" ht="52.05" customHeight="1">
      <c r="A1570" s="4" t="s">
        <v>2601</v>
      </c>
      <c r="B1570" s="4" t="s">
        <v>1344</v>
      </c>
      <c r="C1570" s="4" t="s">
        <v>45</v>
      </c>
      <c r="D1570" s="4" t="s">
        <v>193</v>
      </c>
      <c r="E1570" s="4" t="s">
        <v>1518</v>
      </c>
      <c r="F1570" s="4" t="s">
        <v>55</v>
      </c>
      <c r="G1570" s="125" t="s">
        <v>4883</v>
      </c>
      <c r="H1570" s="45" t="s">
        <v>2697</v>
      </c>
      <c r="I1570" s="4" t="s">
        <v>742</v>
      </c>
      <c r="J1570" s="4" t="s">
        <v>252</v>
      </c>
      <c r="K1570" s="4" t="s">
        <v>5074</v>
      </c>
      <c r="L1570" s="4" t="s">
        <v>536</v>
      </c>
      <c r="M1570" s="4" t="s">
        <v>2693</v>
      </c>
      <c r="N1570" s="135">
        <v>1</v>
      </c>
    </row>
    <row r="1571" spans="1:14" ht="52.05" customHeight="1">
      <c r="A1571" s="4" t="s">
        <v>2601</v>
      </c>
      <c r="B1571" s="4" t="s">
        <v>1344</v>
      </c>
      <c r="C1571" s="4" t="s">
        <v>45</v>
      </c>
      <c r="D1571" s="4" t="s">
        <v>8</v>
      </c>
      <c r="E1571" s="4" t="s">
        <v>1453</v>
      </c>
      <c r="F1571" s="4" t="s">
        <v>1690</v>
      </c>
      <c r="G1571" s="125" t="s">
        <v>4885</v>
      </c>
      <c r="H1571" s="45" t="s">
        <v>3040</v>
      </c>
      <c r="I1571" s="4" t="s">
        <v>23</v>
      </c>
      <c r="J1571" s="4" t="s">
        <v>536</v>
      </c>
      <c r="K1571" s="4" t="s">
        <v>2695</v>
      </c>
      <c r="L1571" s="4" t="s">
        <v>536</v>
      </c>
      <c r="M1571" s="4" t="s">
        <v>2695</v>
      </c>
      <c r="N1571" s="135">
        <v>1</v>
      </c>
    </row>
    <row r="1572" spans="1:14" ht="52.05" customHeight="1">
      <c r="A1572" s="4" t="s">
        <v>2601</v>
      </c>
      <c r="B1572" s="4" t="s">
        <v>1344</v>
      </c>
      <c r="C1572" s="4" t="s">
        <v>45</v>
      </c>
      <c r="D1572" s="4" t="s">
        <v>8</v>
      </c>
      <c r="E1572" s="4" t="s">
        <v>1453</v>
      </c>
      <c r="F1572" s="4" t="s">
        <v>1690</v>
      </c>
      <c r="G1572" s="125" t="s">
        <v>4886</v>
      </c>
      <c r="H1572" s="45" t="s">
        <v>2706</v>
      </c>
      <c r="I1572" s="4" t="s">
        <v>23</v>
      </c>
      <c r="J1572" s="4" t="s">
        <v>536</v>
      </c>
      <c r="K1572" s="4" t="s">
        <v>2705</v>
      </c>
      <c r="L1572" s="4" t="s">
        <v>536</v>
      </c>
      <c r="M1572" s="4" t="s">
        <v>2705</v>
      </c>
      <c r="N1572" s="135">
        <v>1</v>
      </c>
    </row>
    <row r="1573" spans="1:14" ht="52.05" customHeight="1">
      <c r="A1573" s="4" t="s">
        <v>2601</v>
      </c>
      <c r="B1573" s="4" t="s">
        <v>1344</v>
      </c>
      <c r="C1573" s="4" t="s">
        <v>1755</v>
      </c>
      <c r="D1573" s="4" t="s">
        <v>2536</v>
      </c>
      <c r="E1573" s="4" t="s">
        <v>25</v>
      </c>
      <c r="F1573" s="4" t="s">
        <v>585</v>
      </c>
      <c r="G1573" s="125" t="s">
        <v>4888</v>
      </c>
      <c r="H1573" s="45" t="s">
        <v>3108</v>
      </c>
      <c r="I1573" s="4" t="s">
        <v>742</v>
      </c>
      <c r="J1573" s="4" t="s">
        <v>1970</v>
      </c>
      <c r="K1573" s="4" t="s">
        <v>3065</v>
      </c>
      <c r="L1573" s="4"/>
      <c r="M1573" s="4"/>
      <c r="N1573" s="135">
        <v>1</v>
      </c>
    </row>
    <row r="1574" spans="1:14" ht="52.05" customHeight="1">
      <c r="A1574" s="4" t="s">
        <v>2601</v>
      </c>
      <c r="B1574" s="4" t="s">
        <v>1344</v>
      </c>
      <c r="C1574" s="4" t="s">
        <v>1755</v>
      </c>
      <c r="D1574" s="4" t="s">
        <v>4</v>
      </c>
      <c r="E1574" s="4" t="s">
        <v>25</v>
      </c>
      <c r="F1574" s="4" t="s">
        <v>25</v>
      </c>
      <c r="G1574" s="125" t="s">
        <v>4894</v>
      </c>
      <c r="H1574" s="45" t="s">
        <v>3042</v>
      </c>
      <c r="I1574" s="4" t="s">
        <v>742</v>
      </c>
      <c r="J1574" s="4" t="s">
        <v>237</v>
      </c>
      <c r="K1574" s="4" t="s">
        <v>2876</v>
      </c>
      <c r="L1574" s="4"/>
      <c r="M1574" s="4"/>
      <c r="N1574" s="135">
        <v>1</v>
      </c>
    </row>
    <row r="1575" spans="1:14" ht="52.05" customHeight="1">
      <c r="A1575" s="4" t="s">
        <v>2601</v>
      </c>
      <c r="B1575" s="4" t="s">
        <v>1344</v>
      </c>
      <c r="C1575" s="4" t="s">
        <v>345</v>
      </c>
      <c r="D1575" s="4" t="s">
        <v>0</v>
      </c>
      <c r="E1575" s="4" t="s">
        <v>1453</v>
      </c>
      <c r="F1575" s="4" t="s">
        <v>2119</v>
      </c>
      <c r="G1575" s="125" t="s">
        <v>4880</v>
      </c>
      <c r="H1575" s="32" t="s">
        <v>2704</v>
      </c>
      <c r="I1575" s="4" t="s">
        <v>742</v>
      </c>
      <c r="J1575" s="4" t="s">
        <v>2702</v>
      </c>
      <c r="K1575" s="4" t="s">
        <v>2703</v>
      </c>
      <c r="L1575" s="4"/>
      <c r="M1575" s="4"/>
      <c r="N1575" s="135">
        <v>1</v>
      </c>
    </row>
    <row r="1576" spans="1:14" ht="52.05" customHeight="1">
      <c r="A1576" s="4" t="s">
        <v>2601</v>
      </c>
      <c r="B1576" s="4" t="s">
        <v>1344</v>
      </c>
      <c r="C1576" s="4" t="s">
        <v>361</v>
      </c>
      <c r="D1576" s="4" t="s">
        <v>5</v>
      </c>
      <c r="E1576" s="4" t="s">
        <v>48</v>
      </c>
      <c r="F1576" s="4" t="s">
        <v>53</v>
      </c>
      <c r="G1576" s="125" t="s">
        <v>4887</v>
      </c>
      <c r="H1576" s="45" t="s">
        <v>2707</v>
      </c>
      <c r="I1576" s="4" t="s">
        <v>26</v>
      </c>
      <c r="J1576" s="4" t="s">
        <v>2708</v>
      </c>
      <c r="K1576" s="4" t="s">
        <v>2708</v>
      </c>
      <c r="L1576" s="4"/>
      <c r="M1576" s="4"/>
      <c r="N1576" s="135">
        <v>1</v>
      </c>
    </row>
    <row r="1577" spans="1:14" ht="52.05" customHeight="1">
      <c r="A1577" s="4" t="s">
        <v>2601</v>
      </c>
      <c r="B1577" s="4" t="s">
        <v>1344</v>
      </c>
      <c r="C1577" s="4" t="s">
        <v>45</v>
      </c>
      <c r="D1577" s="4" t="s">
        <v>0</v>
      </c>
      <c r="E1577" s="4" t="s">
        <v>1453</v>
      </c>
      <c r="F1577" s="4" t="s">
        <v>641</v>
      </c>
      <c r="G1577" s="125" t="s">
        <v>4890</v>
      </c>
      <c r="H1577" s="45" t="s">
        <v>3041</v>
      </c>
      <c r="I1577" s="4" t="s">
        <v>742</v>
      </c>
      <c r="J1577" s="4" t="s">
        <v>237</v>
      </c>
      <c r="K1577" s="4" t="s">
        <v>2867</v>
      </c>
      <c r="L1577" s="4"/>
      <c r="M1577" s="4"/>
      <c r="N1577" s="135">
        <v>1</v>
      </c>
    </row>
    <row r="1578" spans="1:14" ht="52.05" customHeight="1">
      <c r="A1578" s="4" t="s">
        <v>2601</v>
      </c>
      <c r="B1578" s="4" t="s">
        <v>1428</v>
      </c>
      <c r="C1578" s="4" t="s">
        <v>2575</v>
      </c>
      <c r="D1578" s="4" t="s">
        <v>1222</v>
      </c>
      <c r="E1578" s="4" t="s">
        <v>1799</v>
      </c>
      <c r="F1578" s="4" t="s">
        <v>112</v>
      </c>
      <c r="G1578" s="125" t="s">
        <v>4896</v>
      </c>
      <c r="H1578" s="45" t="s">
        <v>3069</v>
      </c>
      <c r="I1578" s="4" t="s">
        <v>742</v>
      </c>
      <c r="J1578" s="4" t="s">
        <v>213</v>
      </c>
      <c r="K1578" s="4" t="s">
        <v>3068</v>
      </c>
      <c r="L1578" s="4"/>
      <c r="M1578" s="4"/>
      <c r="N1578" s="135">
        <v>1</v>
      </c>
    </row>
    <row r="1579" spans="1:14" ht="52.05" customHeight="1">
      <c r="A1579" s="4" t="s">
        <v>2601</v>
      </c>
      <c r="B1579" s="4" t="s">
        <v>1344</v>
      </c>
      <c r="C1579" s="4" t="s">
        <v>45</v>
      </c>
      <c r="D1579" s="4" t="s">
        <v>3</v>
      </c>
      <c r="E1579" s="4" t="s">
        <v>1520</v>
      </c>
      <c r="F1579" s="4" t="s">
        <v>55</v>
      </c>
      <c r="G1579" s="125" t="s">
        <v>4878</v>
      </c>
      <c r="H1579" s="32" t="s">
        <v>3061</v>
      </c>
      <c r="I1579" s="4" t="s">
        <v>742</v>
      </c>
      <c r="J1579" s="4" t="s">
        <v>1814</v>
      </c>
      <c r="K1579" s="4" t="s">
        <v>5069</v>
      </c>
      <c r="L1579" s="4"/>
      <c r="M1579" s="4"/>
      <c r="N1579" s="135">
        <v>1</v>
      </c>
    </row>
    <row r="1580" spans="1:14" ht="52.05" customHeight="1">
      <c r="A1580" s="4" t="s">
        <v>2601</v>
      </c>
      <c r="B1580" s="4" t="s">
        <v>1344</v>
      </c>
      <c r="C1580" s="4" t="s">
        <v>29</v>
      </c>
      <c r="D1580" s="4" t="s">
        <v>0</v>
      </c>
      <c r="E1580" s="4" t="s">
        <v>1453</v>
      </c>
      <c r="F1580" s="4" t="s">
        <v>25</v>
      </c>
      <c r="G1580" s="125" t="s">
        <v>4891</v>
      </c>
      <c r="H1580" s="45" t="s">
        <v>2709</v>
      </c>
      <c r="I1580" s="4" t="s">
        <v>742</v>
      </c>
      <c r="J1580" s="4" t="s">
        <v>237</v>
      </c>
      <c r="K1580" s="4" t="s">
        <v>2869</v>
      </c>
      <c r="L1580" s="4"/>
      <c r="M1580" s="4"/>
      <c r="N1580" s="135">
        <v>1</v>
      </c>
    </row>
    <row r="1581" spans="1:14" ht="52.05" customHeight="1">
      <c r="A1581" s="4" t="s">
        <v>2601</v>
      </c>
      <c r="B1581" s="4" t="s">
        <v>1428</v>
      </c>
      <c r="C1581" s="4" t="s">
        <v>2575</v>
      </c>
      <c r="D1581" s="4" t="s">
        <v>5</v>
      </c>
      <c r="E1581" s="4" t="s">
        <v>1061</v>
      </c>
      <c r="F1581" s="4" t="s">
        <v>711</v>
      </c>
      <c r="G1581" s="125" t="s">
        <v>4897</v>
      </c>
      <c r="H1581" s="45" t="s">
        <v>3043</v>
      </c>
      <c r="I1581" s="4" t="s">
        <v>567</v>
      </c>
      <c r="J1581" s="4" t="s">
        <v>213</v>
      </c>
      <c r="K1581" s="4" t="s">
        <v>2721</v>
      </c>
      <c r="L1581" s="4"/>
      <c r="M1581" s="4"/>
      <c r="N1581" s="135">
        <v>1</v>
      </c>
    </row>
    <row r="1582" spans="1:14" ht="52.05" customHeight="1">
      <c r="A1582" s="4" t="s">
        <v>2601</v>
      </c>
      <c r="B1582" s="4" t="s">
        <v>1344</v>
      </c>
      <c r="C1582" s="4" t="s">
        <v>1755</v>
      </c>
      <c r="D1582" s="4" t="s">
        <v>51</v>
      </c>
      <c r="E1582" s="4" t="s">
        <v>1518</v>
      </c>
      <c r="F1582" s="4" t="s">
        <v>2118</v>
      </c>
      <c r="G1582" s="125" t="s">
        <v>4895</v>
      </c>
      <c r="H1582" s="45" t="s">
        <v>2872</v>
      </c>
      <c r="I1582" s="4" t="s">
        <v>742</v>
      </c>
      <c r="J1582" s="4" t="s">
        <v>237</v>
      </c>
      <c r="K1582" s="4" t="s">
        <v>2871</v>
      </c>
      <c r="L1582" s="4"/>
      <c r="M1582" s="4"/>
      <c r="N1582" s="135">
        <v>1</v>
      </c>
    </row>
    <row r="1583" spans="1:14" ht="52.05" customHeight="1">
      <c r="A1583" s="4" t="s">
        <v>2601</v>
      </c>
      <c r="B1583" s="4" t="s">
        <v>1344</v>
      </c>
      <c r="C1583" s="4" t="s">
        <v>29</v>
      </c>
      <c r="D1583" s="4" t="s">
        <v>4</v>
      </c>
      <c r="E1583" s="4" t="s">
        <v>25</v>
      </c>
      <c r="F1583" s="4" t="s">
        <v>641</v>
      </c>
      <c r="G1583" s="125" t="s">
        <v>4892</v>
      </c>
      <c r="H1583" s="45" t="s">
        <v>2786</v>
      </c>
      <c r="I1583" s="4" t="s">
        <v>26</v>
      </c>
      <c r="J1583" s="4" t="s">
        <v>237</v>
      </c>
      <c r="K1583" s="4" t="s">
        <v>2869</v>
      </c>
      <c r="L1583" s="4"/>
      <c r="M1583" s="4"/>
      <c r="N1583" s="135">
        <v>1</v>
      </c>
    </row>
    <row r="1584" spans="1:14" ht="52.05" customHeight="1">
      <c r="A1584" s="4" t="s">
        <v>2601</v>
      </c>
      <c r="B1584" s="4" t="s">
        <v>1344</v>
      </c>
      <c r="C1584" s="4" t="s">
        <v>29</v>
      </c>
      <c r="D1584" s="4" t="s">
        <v>4</v>
      </c>
      <c r="E1584" s="4" t="s">
        <v>61</v>
      </c>
      <c r="F1584" s="4" t="s">
        <v>641</v>
      </c>
      <c r="G1584" s="125" t="s">
        <v>4893</v>
      </c>
      <c r="H1584" s="45" t="s">
        <v>2787</v>
      </c>
      <c r="I1584" s="4" t="s">
        <v>26</v>
      </c>
      <c r="J1584" s="4" t="s">
        <v>237</v>
      </c>
      <c r="K1584" s="4" t="s">
        <v>2869</v>
      </c>
      <c r="L1584" s="4"/>
      <c r="M1584" s="4"/>
      <c r="N1584" s="135">
        <v>1</v>
      </c>
    </row>
    <row r="1585" spans="1:14" ht="52.05" customHeight="1">
      <c r="A1585" s="4" t="s">
        <v>2722</v>
      </c>
      <c r="B1585" s="4" t="s">
        <v>1344</v>
      </c>
      <c r="C1585" s="4" t="s">
        <v>345</v>
      </c>
      <c r="D1585" s="4" t="s">
        <v>1501</v>
      </c>
      <c r="E1585" s="4" t="s">
        <v>707</v>
      </c>
      <c r="F1585" s="4" t="s">
        <v>585</v>
      </c>
      <c r="G1585" s="125" t="s">
        <v>5086</v>
      </c>
      <c r="H1585" s="45" t="s">
        <v>5028</v>
      </c>
      <c r="I1585" s="4" t="s">
        <v>742</v>
      </c>
      <c r="J1585" s="4" t="s">
        <v>1970</v>
      </c>
      <c r="K1585" s="4" t="s">
        <v>1970</v>
      </c>
      <c r="L1585" s="4"/>
      <c r="M1585" s="4"/>
      <c r="N1585" s="135">
        <v>2</v>
      </c>
    </row>
    <row r="1586" spans="1:14" ht="52.05" customHeight="1">
      <c r="A1586" s="4" t="s">
        <v>2722</v>
      </c>
      <c r="B1586" s="4" t="s">
        <v>1344</v>
      </c>
      <c r="C1586" s="4" t="s">
        <v>66</v>
      </c>
      <c r="D1586" s="4" t="s">
        <v>903</v>
      </c>
      <c r="E1586" s="4" t="s">
        <v>25</v>
      </c>
      <c r="F1586" s="4" t="s">
        <v>641</v>
      </c>
      <c r="G1586" s="125" t="s">
        <v>4922</v>
      </c>
      <c r="H1586" s="45" t="s">
        <v>2201</v>
      </c>
      <c r="I1586" s="4" t="s">
        <v>26</v>
      </c>
      <c r="J1586" s="4" t="s">
        <v>237</v>
      </c>
      <c r="K1586" s="4" t="s">
        <v>2882</v>
      </c>
      <c r="L1586" s="4"/>
      <c r="M1586" s="4"/>
      <c r="N1586" s="135">
        <v>1</v>
      </c>
    </row>
    <row r="1587" spans="1:14" ht="52.05" customHeight="1">
      <c r="A1587" s="4" t="s">
        <v>2722</v>
      </c>
      <c r="B1587" s="4" t="s">
        <v>1344</v>
      </c>
      <c r="C1587" s="4" t="s">
        <v>45</v>
      </c>
      <c r="D1587" s="4" t="s">
        <v>8</v>
      </c>
      <c r="E1587" s="4" t="s">
        <v>1518</v>
      </c>
      <c r="F1587" s="4" t="s">
        <v>1628</v>
      </c>
      <c r="G1587" s="125" t="s">
        <v>4904</v>
      </c>
      <c r="H1587" s="45" t="s">
        <v>2710</v>
      </c>
      <c r="I1587" s="4" t="s">
        <v>26</v>
      </c>
      <c r="J1587" s="4" t="s">
        <v>5070</v>
      </c>
      <c r="K1587" s="4" t="s">
        <v>5071</v>
      </c>
      <c r="L1587" s="4" t="s">
        <v>536</v>
      </c>
      <c r="M1587" s="4" t="s">
        <v>2711</v>
      </c>
      <c r="N1587" s="135">
        <v>1</v>
      </c>
    </row>
    <row r="1588" spans="1:14" ht="52.05" customHeight="1">
      <c r="A1588" s="4" t="s">
        <v>2722</v>
      </c>
      <c r="B1588" s="4" t="s">
        <v>1344</v>
      </c>
      <c r="C1588" s="4" t="s">
        <v>45</v>
      </c>
      <c r="D1588" s="4" t="s">
        <v>5</v>
      </c>
      <c r="E1588" s="4" t="s">
        <v>1453</v>
      </c>
      <c r="F1588" s="4" t="s">
        <v>1581</v>
      </c>
      <c r="G1588" s="125" t="s">
        <v>4931</v>
      </c>
      <c r="H1588" s="32" t="s">
        <v>3039</v>
      </c>
      <c r="I1588" s="4" t="s">
        <v>567</v>
      </c>
      <c r="J1588" s="4" t="s">
        <v>156</v>
      </c>
      <c r="K1588" s="4" t="s">
        <v>3118</v>
      </c>
      <c r="L1588" s="4"/>
      <c r="M1588" s="4"/>
      <c r="N1588" s="135">
        <v>1</v>
      </c>
    </row>
    <row r="1589" spans="1:14" ht="52.05" customHeight="1">
      <c r="A1589" s="4" t="s">
        <v>2722</v>
      </c>
      <c r="B1589" s="4" t="s">
        <v>1428</v>
      </c>
      <c r="C1589" s="4" t="s">
        <v>29</v>
      </c>
      <c r="D1589" s="4" t="s">
        <v>1222</v>
      </c>
      <c r="E1589" s="4" t="s">
        <v>3073</v>
      </c>
      <c r="F1589" s="4" t="s">
        <v>1690</v>
      </c>
      <c r="G1589" s="125" t="s">
        <v>4924</v>
      </c>
      <c r="H1589" s="45" t="s">
        <v>3074</v>
      </c>
      <c r="I1589" s="4" t="s">
        <v>742</v>
      </c>
      <c r="J1589" s="4" t="s">
        <v>213</v>
      </c>
      <c r="K1589" s="4" t="s">
        <v>3072</v>
      </c>
      <c r="L1589" s="4"/>
      <c r="M1589" s="4"/>
      <c r="N1589" s="135">
        <v>1</v>
      </c>
    </row>
    <row r="1590" spans="1:14" ht="52.05" customHeight="1">
      <c r="A1590" s="4" t="s">
        <v>2722</v>
      </c>
      <c r="B1590" s="4" t="s">
        <v>19</v>
      </c>
      <c r="C1590" s="4" t="s">
        <v>29</v>
      </c>
      <c r="D1590" s="4" t="s">
        <v>654</v>
      </c>
      <c r="E1590" s="4" t="s">
        <v>181</v>
      </c>
      <c r="F1590" s="4" t="s">
        <v>641</v>
      </c>
      <c r="G1590" s="125" t="s">
        <v>4900</v>
      </c>
      <c r="H1590" s="45" t="s">
        <v>3060</v>
      </c>
      <c r="I1590" s="4" t="s">
        <v>26</v>
      </c>
      <c r="J1590" s="4" t="s">
        <v>1814</v>
      </c>
      <c r="K1590" s="4" t="s">
        <v>1814</v>
      </c>
      <c r="L1590" s="4"/>
      <c r="M1590" s="4"/>
      <c r="N1590" s="135">
        <v>1</v>
      </c>
    </row>
    <row r="1591" spans="1:14" ht="52.05" customHeight="1">
      <c r="A1591" s="4" t="s">
        <v>2722</v>
      </c>
      <c r="B1591" s="4" t="s">
        <v>1344</v>
      </c>
      <c r="C1591" s="4" t="s">
        <v>29</v>
      </c>
      <c r="D1591" s="4" t="s">
        <v>3</v>
      </c>
      <c r="E1591" s="4" t="s">
        <v>647</v>
      </c>
      <c r="F1591" s="4" t="s">
        <v>30</v>
      </c>
      <c r="G1591" s="125" t="s">
        <v>4913</v>
      </c>
      <c r="H1591" s="45" t="s">
        <v>3538</v>
      </c>
      <c r="I1591" s="4" t="s">
        <v>742</v>
      </c>
      <c r="J1591" s="4" t="s">
        <v>237</v>
      </c>
      <c r="K1591" s="4" t="s">
        <v>2883</v>
      </c>
      <c r="L1591" s="4"/>
      <c r="M1591" s="4"/>
      <c r="N1591" s="135">
        <v>1</v>
      </c>
    </row>
    <row r="1592" spans="1:14" ht="52.05" customHeight="1">
      <c r="A1592" s="4" t="s">
        <v>2722</v>
      </c>
      <c r="B1592" s="4" t="s">
        <v>1830</v>
      </c>
      <c r="C1592" s="4" t="s">
        <v>2101</v>
      </c>
      <c r="D1592" s="4" t="s">
        <v>2734</v>
      </c>
      <c r="E1592" s="4" t="s">
        <v>25</v>
      </c>
      <c r="F1592" s="4" t="s">
        <v>25</v>
      </c>
      <c r="G1592" s="125" t="s">
        <v>4928</v>
      </c>
      <c r="H1592" s="45" t="s">
        <v>3081</v>
      </c>
      <c r="I1592" s="4" t="s">
        <v>26</v>
      </c>
      <c r="J1592" s="4" t="s">
        <v>1665</v>
      </c>
      <c r="K1592" s="4" t="s">
        <v>3075</v>
      </c>
      <c r="L1592" s="4"/>
      <c r="M1592" s="4"/>
      <c r="N1592" s="135">
        <v>1</v>
      </c>
    </row>
    <row r="1593" spans="1:14" ht="52.05" customHeight="1">
      <c r="A1593" s="4" t="s">
        <v>2722</v>
      </c>
      <c r="B1593" s="4" t="s">
        <v>18</v>
      </c>
      <c r="C1593" s="4" t="s">
        <v>2100</v>
      </c>
      <c r="D1593" s="4" t="s">
        <v>1</v>
      </c>
      <c r="E1593" s="4" t="s">
        <v>25</v>
      </c>
      <c r="F1593" s="4" t="s">
        <v>641</v>
      </c>
      <c r="G1593" s="125" t="s">
        <v>4902</v>
      </c>
      <c r="H1593" s="45" t="s">
        <v>3062</v>
      </c>
      <c r="I1593" s="4" t="s">
        <v>26</v>
      </c>
      <c r="J1593" s="4" t="s">
        <v>3063</v>
      </c>
      <c r="K1593" s="4" t="s">
        <v>3064</v>
      </c>
      <c r="L1593" s="4"/>
      <c r="M1593" s="4"/>
      <c r="N1593" s="135">
        <v>1</v>
      </c>
    </row>
    <row r="1594" spans="1:14" ht="52.05" customHeight="1">
      <c r="A1594" s="4" t="s">
        <v>2722</v>
      </c>
      <c r="B1594" s="4" t="s">
        <v>1344</v>
      </c>
      <c r="C1594" s="4" t="s">
        <v>45</v>
      </c>
      <c r="D1594" s="4" t="s">
        <v>538</v>
      </c>
      <c r="E1594" s="4" t="s">
        <v>25</v>
      </c>
      <c r="F1594" s="4" t="s">
        <v>46</v>
      </c>
      <c r="G1594" s="125" t="s">
        <v>4932</v>
      </c>
      <c r="H1594" s="45" t="s">
        <v>3113</v>
      </c>
      <c r="I1594" s="4" t="s">
        <v>742</v>
      </c>
      <c r="J1594" s="4" t="s">
        <v>156</v>
      </c>
      <c r="K1594" s="4" t="s">
        <v>3111</v>
      </c>
      <c r="L1594" s="4"/>
      <c r="M1594" s="4"/>
      <c r="N1594" s="135">
        <v>1</v>
      </c>
    </row>
    <row r="1595" spans="1:14" ht="52.05" customHeight="1">
      <c r="A1595" s="4" t="s">
        <v>2722</v>
      </c>
      <c r="B1595" s="4" t="s">
        <v>1344</v>
      </c>
      <c r="C1595" s="4" t="s">
        <v>1755</v>
      </c>
      <c r="D1595" s="4" t="s">
        <v>2536</v>
      </c>
      <c r="E1595" s="4" t="s">
        <v>1515</v>
      </c>
      <c r="F1595" s="4" t="s">
        <v>2270</v>
      </c>
      <c r="G1595" s="125" t="s">
        <v>4909</v>
      </c>
      <c r="H1595" s="45" t="s">
        <v>3067</v>
      </c>
      <c r="I1595" s="4" t="s">
        <v>742</v>
      </c>
      <c r="J1595" s="4" t="s">
        <v>1970</v>
      </c>
      <c r="K1595" s="4" t="s">
        <v>3104</v>
      </c>
      <c r="L1595" s="4"/>
      <c r="M1595" s="4"/>
      <c r="N1595" s="135">
        <v>1</v>
      </c>
    </row>
    <row r="1596" spans="1:14" ht="52.05" customHeight="1">
      <c r="A1596" s="4" t="s">
        <v>2722</v>
      </c>
      <c r="B1596" s="4" t="s">
        <v>1344</v>
      </c>
      <c r="C1596" s="4" t="s">
        <v>45</v>
      </c>
      <c r="D1596" s="4" t="s">
        <v>193</v>
      </c>
      <c r="E1596" s="4" t="s">
        <v>1518</v>
      </c>
      <c r="F1596" s="4" t="s">
        <v>571</v>
      </c>
      <c r="G1596" s="125" t="s">
        <v>4933</v>
      </c>
      <c r="H1596" s="45" t="s">
        <v>3086</v>
      </c>
      <c r="I1596" s="4" t="s">
        <v>567</v>
      </c>
      <c r="J1596" s="4" t="s">
        <v>156</v>
      </c>
      <c r="K1596" s="4" t="s">
        <v>3085</v>
      </c>
      <c r="L1596" s="4"/>
      <c r="M1596" s="4"/>
      <c r="N1596" s="135">
        <v>1</v>
      </c>
    </row>
    <row r="1597" spans="1:14" ht="52.05" customHeight="1">
      <c r="A1597" s="4" t="s">
        <v>2722</v>
      </c>
      <c r="B1597" s="4" t="s">
        <v>1344</v>
      </c>
      <c r="C1597" s="4" t="s">
        <v>2894</v>
      </c>
      <c r="D1597" s="4" t="s">
        <v>5</v>
      </c>
      <c r="E1597" s="4" t="s">
        <v>1061</v>
      </c>
      <c r="F1597" s="4" t="s">
        <v>641</v>
      </c>
      <c r="G1597" s="125" t="s">
        <v>4910</v>
      </c>
      <c r="H1597" s="45" t="s">
        <v>2896</v>
      </c>
      <c r="I1597" s="4" t="s">
        <v>26</v>
      </c>
      <c r="J1597" s="4" t="s">
        <v>2895</v>
      </c>
      <c r="K1597" s="4" t="s">
        <v>2895</v>
      </c>
      <c r="L1597" s="4"/>
      <c r="M1597" s="4"/>
      <c r="N1597" s="135">
        <v>1</v>
      </c>
    </row>
    <row r="1598" spans="1:14" ht="52.05" customHeight="1">
      <c r="A1598" s="4" t="s">
        <v>2722</v>
      </c>
      <c r="B1598" s="4" t="s">
        <v>1344</v>
      </c>
      <c r="C1598" s="4" t="s">
        <v>2894</v>
      </c>
      <c r="D1598" s="4" t="s">
        <v>5</v>
      </c>
      <c r="E1598" s="4" t="s">
        <v>1061</v>
      </c>
      <c r="F1598" s="4" t="s">
        <v>641</v>
      </c>
      <c r="G1598" s="125" t="s">
        <v>4911</v>
      </c>
      <c r="H1598" s="45" t="s">
        <v>2897</v>
      </c>
      <c r="I1598" s="4" t="s">
        <v>26</v>
      </c>
      <c r="J1598" s="4" t="s">
        <v>2895</v>
      </c>
      <c r="K1598" s="4" t="s">
        <v>2895</v>
      </c>
      <c r="L1598" s="4"/>
      <c r="M1598" s="4"/>
      <c r="N1598" s="135">
        <v>1</v>
      </c>
    </row>
    <row r="1599" spans="1:14" ht="52.05" customHeight="1">
      <c r="A1599" s="4" t="s">
        <v>2722</v>
      </c>
      <c r="B1599" s="4" t="s">
        <v>1344</v>
      </c>
      <c r="C1599" s="4" t="s">
        <v>29</v>
      </c>
      <c r="D1599" s="4" t="s">
        <v>1222</v>
      </c>
      <c r="E1599" s="4" t="s">
        <v>25</v>
      </c>
      <c r="F1599" s="4" t="s">
        <v>1690</v>
      </c>
      <c r="G1599" s="125" t="s">
        <v>4927</v>
      </c>
      <c r="H1599" s="45" t="s">
        <v>3079</v>
      </c>
      <c r="I1599" s="4" t="s">
        <v>742</v>
      </c>
      <c r="J1599" s="4" t="s">
        <v>1665</v>
      </c>
      <c r="K1599" s="4" t="s">
        <v>3075</v>
      </c>
      <c r="L1599" s="4"/>
      <c r="M1599" s="4"/>
      <c r="N1599" s="135">
        <v>1</v>
      </c>
    </row>
    <row r="1600" spans="1:14" ht="52.05" customHeight="1">
      <c r="A1600" s="4" t="s">
        <v>2722</v>
      </c>
      <c r="B1600" s="4" t="s">
        <v>1344</v>
      </c>
      <c r="C1600" s="4" t="s">
        <v>37</v>
      </c>
      <c r="D1600" s="4" t="s">
        <v>5</v>
      </c>
      <c r="E1600" s="4" t="s">
        <v>1698</v>
      </c>
      <c r="F1600" s="4" t="s">
        <v>25</v>
      </c>
      <c r="G1600" s="125" t="s">
        <v>4929</v>
      </c>
      <c r="H1600" s="45" t="s">
        <v>3083</v>
      </c>
      <c r="I1600" s="4" t="s">
        <v>26</v>
      </c>
      <c r="J1600" s="4" t="s">
        <v>1665</v>
      </c>
      <c r="K1600" s="4" t="s">
        <v>1665</v>
      </c>
      <c r="L1600" s="4"/>
      <c r="M1600" s="4"/>
      <c r="N1600" s="135">
        <v>1</v>
      </c>
    </row>
    <row r="1601" spans="1:14" ht="52.05" customHeight="1">
      <c r="A1601" s="4" t="s">
        <v>2722</v>
      </c>
      <c r="B1601" s="4" t="s">
        <v>1344</v>
      </c>
      <c r="C1601" s="4" t="s">
        <v>37</v>
      </c>
      <c r="D1601" s="4" t="s">
        <v>8</v>
      </c>
      <c r="E1601" s="4" t="s">
        <v>25</v>
      </c>
      <c r="F1601" s="4" t="s">
        <v>2119</v>
      </c>
      <c r="G1601" s="125" t="s">
        <v>4930</v>
      </c>
      <c r="H1601" s="45" t="s">
        <v>3084</v>
      </c>
      <c r="I1601" s="4" t="s">
        <v>26</v>
      </c>
      <c r="J1601" s="4" t="s">
        <v>1665</v>
      </c>
      <c r="K1601" s="4" t="s">
        <v>1665</v>
      </c>
      <c r="L1601" s="4"/>
      <c r="M1601" s="4"/>
      <c r="N1601" s="135">
        <v>1</v>
      </c>
    </row>
    <row r="1602" spans="1:14" ht="52.05" customHeight="1">
      <c r="A1602" s="4" t="s">
        <v>2722</v>
      </c>
      <c r="B1602" s="4" t="s">
        <v>1344</v>
      </c>
      <c r="C1602" s="4" t="s">
        <v>45</v>
      </c>
      <c r="D1602" s="4" t="s">
        <v>5</v>
      </c>
      <c r="E1602" s="4" t="s">
        <v>1061</v>
      </c>
      <c r="F1602" s="4" t="s">
        <v>711</v>
      </c>
      <c r="G1602" s="125" t="s">
        <v>4934</v>
      </c>
      <c r="H1602" s="45" t="s">
        <v>3087</v>
      </c>
      <c r="I1602" s="4" t="s">
        <v>567</v>
      </c>
      <c r="J1602" s="4" t="s">
        <v>156</v>
      </c>
      <c r="K1602" s="4" t="s">
        <v>156</v>
      </c>
      <c r="L1602" s="4"/>
      <c r="M1602" s="4"/>
      <c r="N1602" s="135">
        <v>1</v>
      </c>
    </row>
    <row r="1603" spans="1:14" ht="52.05" customHeight="1">
      <c r="A1603" s="4" t="s">
        <v>2722</v>
      </c>
      <c r="B1603" s="4" t="s">
        <v>1344</v>
      </c>
      <c r="C1603" s="4" t="s">
        <v>45</v>
      </c>
      <c r="D1603" s="4" t="s">
        <v>5</v>
      </c>
      <c r="E1603" s="4" t="s">
        <v>2718</v>
      </c>
      <c r="F1603" s="4" t="s">
        <v>30</v>
      </c>
      <c r="G1603" s="125" t="s">
        <v>4907</v>
      </c>
      <c r="H1603" s="45" t="s">
        <v>2717</v>
      </c>
      <c r="I1603" s="4" t="s">
        <v>742</v>
      </c>
      <c r="J1603" s="4" t="s">
        <v>5066</v>
      </c>
      <c r="K1603" s="4" t="s">
        <v>5066</v>
      </c>
      <c r="L1603" s="4" t="s">
        <v>536</v>
      </c>
      <c r="M1603" s="4" t="s">
        <v>2715</v>
      </c>
      <c r="N1603" s="135">
        <v>1</v>
      </c>
    </row>
    <row r="1604" spans="1:14" ht="52.05" customHeight="1">
      <c r="A1604" s="4" t="s">
        <v>2722</v>
      </c>
      <c r="B1604" s="4" t="s">
        <v>1428</v>
      </c>
      <c r="C1604" s="4" t="s">
        <v>2575</v>
      </c>
      <c r="D1604" s="4" t="s">
        <v>5</v>
      </c>
      <c r="E1604" s="4" t="s">
        <v>48</v>
      </c>
      <c r="F1604" s="4" t="s">
        <v>53</v>
      </c>
      <c r="G1604" s="125" t="s">
        <v>4923</v>
      </c>
      <c r="H1604" s="45" t="s">
        <v>2720</v>
      </c>
      <c r="I1604" s="4" t="s">
        <v>26</v>
      </c>
      <c r="J1604" s="4" t="s">
        <v>213</v>
      </c>
      <c r="K1604" s="4" t="s">
        <v>2574</v>
      </c>
      <c r="L1604" s="4"/>
      <c r="M1604" s="4"/>
      <c r="N1604" s="135">
        <v>1</v>
      </c>
    </row>
    <row r="1605" spans="1:14" ht="52.05" customHeight="1">
      <c r="A1605" s="4" t="s">
        <v>2722</v>
      </c>
      <c r="B1605" s="4" t="s">
        <v>18</v>
      </c>
      <c r="C1605" s="4" t="s">
        <v>29</v>
      </c>
      <c r="D1605" s="4" t="s">
        <v>1</v>
      </c>
      <c r="E1605" s="4" t="s">
        <v>25</v>
      </c>
      <c r="F1605" s="4" t="s">
        <v>366</v>
      </c>
      <c r="G1605" s="125" t="s">
        <v>4915</v>
      </c>
      <c r="H1605" s="45" t="s">
        <v>4914</v>
      </c>
      <c r="I1605" s="4" t="s">
        <v>26</v>
      </c>
      <c r="J1605" s="4" t="s">
        <v>237</v>
      </c>
      <c r="K1605" s="4" t="s">
        <v>2883</v>
      </c>
      <c r="L1605" s="4"/>
      <c r="M1605" s="4"/>
      <c r="N1605" s="135">
        <v>1</v>
      </c>
    </row>
    <row r="1606" spans="1:14" ht="52.05" customHeight="1">
      <c r="A1606" s="4" t="s">
        <v>2722</v>
      </c>
      <c r="B1606" s="4" t="s">
        <v>1344</v>
      </c>
      <c r="C1606" s="4" t="s">
        <v>29</v>
      </c>
      <c r="D1606" s="4" t="s">
        <v>1222</v>
      </c>
      <c r="E1606" s="4" t="s">
        <v>25</v>
      </c>
      <c r="F1606" s="4" t="s">
        <v>25</v>
      </c>
      <c r="G1606" s="125" t="s">
        <v>4926</v>
      </c>
      <c r="H1606" s="45" t="s">
        <v>3110</v>
      </c>
      <c r="I1606" s="4" t="s">
        <v>742</v>
      </c>
      <c r="J1606" s="4" t="s">
        <v>213</v>
      </c>
      <c r="K1606" s="4" t="s">
        <v>3109</v>
      </c>
      <c r="L1606" s="4"/>
      <c r="M1606" s="4"/>
      <c r="N1606" s="135">
        <v>1</v>
      </c>
    </row>
    <row r="1607" spans="1:14" ht="52.05" customHeight="1">
      <c r="A1607" s="4" t="s">
        <v>2722</v>
      </c>
      <c r="B1607" s="4" t="s">
        <v>1344</v>
      </c>
      <c r="C1607" s="4" t="s">
        <v>45</v>
      </c>
      <c r="D1607" s="4" t="s">
        <v>8</v>
      </c>
      <c r="E1607" s="4" t="s">
        <v>75</v>
      </c>
      <c r="F1607" s="4" t="s">
        <v>112</v>
      </c>
      <c r="G1607" s="125" t="s">
        <v>4935</v>
      </c>
      <c r="H1607" s="45" t="s">
        <v>3114</v>
      </c>
      <c r="I1607" s="4" t="s">
        <v>567</v>
      </c>
      <c r="J1607" s="4" t="s">
        <v>156</v>
      </c>
      <c r="K1607" s="4" t="s">
        <v>3115</v>
      </c>
      <c r="L1607" s="4"/>
      <c r="M1607" s="4"/>
      <c r="N1607" s="135">
        <v>1</v>
      </c>
    </row>
    <row r="1608" spans="1:14" ht="52.05" customHeight="1">
      <c r="A1608" s="4" t="s">
        <v>2722</v>
      </c>
      <c r="B1608" s="4" t="s">
        <v>1344</v>
      </c>
      <c r="C1608" s="4" t="s">
        <v>45</v>
      </c>
      <c r="D1608" s="4" t="s">
        <v>1709</v>
      </c>
      <c r="E1608" s="4" t="s">
        <v>25</v>
      </c>
      <c r="F1608" s="4" t="s">
        <v>2289</v>
      </c>
      <c r="G1608" s="125" t="s">
        <v>4936</v>
      </c>
      <c r="H1608" s="45" t="s">
        <v>3117</v>
      </c>
      <c r="I1608" s="4" t="s">
        <v>567</v>
      </c>
      <c r="J1608" s="4" t="s">
        <v>156</v>
      </c>
      <c r="K1608" s="4" t="s">
        <v>3116</v>
      </c>
      <c r="L1608" s="4"/>
      <c r="M1608" s="4"/>
      <c r="N1608" s="135">
        <v>1</v>
      </c>
    </row>
    <row r="1609" spans="1:14" ht="52.05" customHeight="1">
      <c r="A1609" s="4" t="s">
        <v>2722</v>
      </c>
      <c r="B1609" s="4" t="s">
        <v>1344</v>
      </c>
      <c r="C1609" s="4" t="s">
        <v>45</v>
      </c>
      <c r="D1609" s="4" t="s">
        <v>3</v>
      </c>
      <c r="E1609" s="4" t="s">
        <v>1520</v>
      </c>
      <c r="F1609" s="4" t="s">
        <v>55</v>
      </c>
      <c r="G1609" s="125" t="s">
        <v>4906</v>
      </c>
      <c r="H1609" s="45" t="s">
        <v>2716</v>
      </c>
      <c r="I1609" s="4" t="s">
        <v>742</v>
      </c>
      <c r="J1609" s="4" t="s">
        <v>1814</v>
      </c>
      <c r="K1609" s="4" t="s">
        <v>5069</v>
      </c>
      <c r="L1609" s="4" t="s">
        <v>536</v>
      </c>
      <c r="M1609" s="4" t="s">
        <v>2714</v>
      </c>
      <c r="N1609" s="135">
        <v>1</v>
      </c>
    </row>
    <row r="1610" spans="1:14" ht="52.05" customHeight="1">
      <c r="A1610" s="4" t="s">
        <v>2722</v>
      </c>
      <c r="B1610" s="4" t="s">
        <v>1428</v>
      </c>
      <c r="C1610" s="4" t="s">
        <v>29</v>
      </c>
      <c r="D1610" s="4" t="s">
        <v>1222</v>
      </c>
      <c r="E1610" s="4" t="s">
        <v>1799</v>
      </c>
      <c r="F1610" s="4" t="s">
        <v>112</v>
      </c>
      <c r="G1610" s="125" t="s">
        <v>4925</v>
      </c>
      <c r="H1610" s="45" t="s">
        <v>3071</v>
      </c>
      <c r="I1610" s="4" t="s">
        <v>742</v>
      </c>
      <c r="J1610" s="4" t="s">
        <v>213</v>
      </c>
      <c r="K1610" s="4" t="s">
        <v>3070</v>
      </c>
      <c r="L1610" s="4"/>
      <c r="M1610" s="4"/>
      <c r="N1610" s="135">
        <v>1</v>
      </c>
    </row>
    <row r="1611" spans="1:14" ht="52.05" customHeight="1">
      <c r="A1611" s="4" t="s">
        <v>2722</v>
      </c>
      <c r="B1611" s="4" t="s">
        <v>1344</v>
      </c>
      <c r="C1611" s="4" t="s">
        <v>45</v>
      </c>
      <c r="D1611" s="4" t="s">
        <v>1690</v>
      </c>
      <c r="E1611" s="4" t="s">
        <v>25</v>
      </c>
      <c r="F1611" s="4" t="s">
        <v>46</v>
      </c>
      <c r="G1611" s="125" t="s">
        <v>4908</v>
      </c>
      <c r="H1611" s="45" t="s">
        <v>2783</v>
      </c>
      <c r="I1611" s="4" t="s">
        <v>567</v>
      </c>
      <c r="J1611" s="4" t="s">
        <v>1814</v>
      </c>
      <c r="K1611" s="4" t="s">
        <v>5068</v>
      </c>
      <c r="L1611" s="4" t="s">
        <v>536</v>
      </c>
      <c r="M1611" s="4" t="s">
        <v>2782</v>
      </c>
      <c r="N1611" s="135">
        <v>1</v>
      </c>
    </row>
    <row r="1612" spans="1:14" ht="52.05" customHeight="1">
      <c r="A1612" s="4" t="s">
        <v>2722</v>
      </c>
      <c r="B1612" s="4" t="s">
        <v>1344</v>
      </c>
      <c r="C1612" s="4" t="s">
        <v>45</v>
      </c>
      <c r="D1612" s="4" t="s">
        <v>1222</v>
      </c>
      <c r="E1612" s="4" t="s">
        <v>25</v>
      </c>
      <c r="F1612" s="4" t="s">
        <v>711</v>
      </c>
      <c r="G1612" s="125" t="s">
        <v>4937</v>
      </c>
      <c r="H1612" s="45" t="s">
        <v>3121</v>
      </c>
      <c r="I1612" s="4" t="s">
        <v>23</v>
      </c>
      <c r="J1612" s="4" t="s">
        <v>1199</v>
      </c>
      <c r="K1612" s="4" t="s">
        <v>3078</v>
      </c>
      <c r="L1612" s="4"/>
      <c r="M1612" s="4"/>
      <c r="N1612" s="135">
        <v>1</v>
      </c>
    </row>
    <row r="1613" spans="1:14" ht="52.05" customHeight="1">
      <c r="A1613" s="4" t="s">
        <v>2722</v>
      </c>
      <c r="B1613" s="4" t="s">
        <v>1344</v>
      </c>
      <c r="C1613" s="4" t="s">
        <v>45</v>
      </c>
      <c r="D1613" s="4" t="s">
        <v>1222</v>
      </c>
      <c r="E1613" s="4" t="s">
        <v>25</v>
      </c>
      <c r="F1613" s="4" t="s">
        <v>711</v>
      </c>
      <c r="G1613" s="125" t="s">
        <v>4938</v>
      </c>
      <c r="H1613" s="45" t="s">
        <v>3120</v>
      </c>
      <c r="I1613" s="4" t="s">
        <v>23</v>
      </c>
      <c r="J1613" s="4" t="s">
        <v>1199</v>
      </c>
      <c r="K1613" s="4" t="s">
        <v>3119</v>
      </c>
      <c r="L1613" s="4"/>
      <c r="M1613" s="4"/>
      <c r="N1613" s="135">
        <v>1</v>
      </c>
    </row>
    <row r="1614" spans="1:14" ht="52.05" customHeight="1">
      <c r="A1614" s="4" t="s">
        <v>2722</v>
      </c>
      <c r="B1614" s="4" t="s">
        <v>1344</v>
      </c>
      <c r="C1614" s="4" t="s">
        <v>45</v>
      </c>
      <c r="D1614" s="4" t="s">
        <v>1222</v>
      </c>
      <c r="E1614" s="4" t="s">
        <v>25</v>
      </c>
      <c r="F1614" s="4" t="s">
        <v>711</v>
      </c>
      <c r="G1614" s="125" t="s">
        <v>4939</v>
      </c>
      <c r="H1614" s="45" t="s">
        <v>3122</v>
      </c>
      <c r="I1614" s="4" t="s">
        <v>23</v>
      </c>
      <c r="J1614" s="4" t="s">
        <v>1199</v>
      </c>
      <c r="K1614" s="4" t="s">
        <v>3124</v>
      </c>
      <c r="L1614" s="4"/>
      <c r="M1614" s="4"/>
      <c r="N1614" s="135">
        <v>1</v>
      </c>
    </row>
    <row r="1615" spans="1:14" ht="52.05" customHeight="1">
      <c r="A1615" s="4" t="s">
        <v>2722</v>
      </c>
      <c r="B1615" s="4" t="s">
        <v>1344</v>
      </c>
      <c r="C1615" s="4" t="s">
        <v>45</v>
      </c>
      <c r="D1615" s="4" t="s">
        <v>1222</v>
      </c>
      <c r="E1615" s="4" t="s">
        <v>25</v>
      </c>
      <c r="F1615" s="4" t="s">
        <v>711</v>
      </c>
      <c r="G1615" s="125" t="s">
        <v>4940</v>
      </c>
      <c r="H1615" s="45" t="s">
        <v>3123</v>
      </c>
      <c r="I1615" s="4" t="s">
        <v>23</v>
      </c>
      <c r="J1615" s="4" t="s">
        <v>1199</v>
      </c>
      <c r="K1615" s="4" t="s">
        <v>3125</v>
      </c>
      <c r="L1615" s="4"/>
      <c r="M1615" s="4"/>
      <c r="N1615" s="135">
        <v>1</v>
      </c>
    </row>
    <row r="1616" spans="1:14" ht="52.05" customHeight="1">
      <c r="A1616" s="4" t="s">
        <v>2722</v>
      </c>
      <c r="B1616" s="4" t="s">
        <v>1344</v>
      </c>
      <c r="C1616" s="4" t="s">
        <v>45</v>
      </c>
      <c r="D1616" s="4" t="s">
        <v>193</v>
      </c>
      <c r="E1616" s="4" t="s">
        <v>1518</v>
      </c>
      <c r="F1616" s="4" t="s">
        <v>571</v>
      </c>
      <c r="G1616" s="125" t="s">
        <v>4905</v>
      </c>
      <c r="H1616" s="45" t="s">
        <v>2713</v>
      </c>
      <c r="I1616" s="4" t="s">
        <v>567</v>
      </c>
      <c r="J1616" s="4" t="s">
        <v>536</v>
      </c>
      <c r="K1616" s="4" t="s">
        <v>2712</v>
      </c>
      <c r="L1616" s="4" t="s">
        <v>536</v>
      </c>
      <c r="M1616" s="4" t="s">
        <v>2712</v>
      </c>
      <c r="N1616" s="135">
        <v>1</v>
      </c>
    </row>
    <row r="1617" spans="1:14" ht="52.05" customHeight="1">
      <c r="A1617" s="4" t="s">
        <v>2722</v>
      </c>
      <c r="B1617" s="5" t="s">
        <v>1428</v>
      </c>
      <c r="C1617" s="5" t="s">
        <v>345</v>
      </c>
      <c r="D1617" s="5" t="s">
        <v>8</v>
      </c>
      <c r="E1617" s="5" t="s">
        <v>25</v>
      </c>
      <c r="F1617" s="4" t="s">
        <v>641</v>
      </c>
      <c r="G1617" s="125" t="s">
        <v>4941</v>
      </c>
      <c r="H1617" s="32" t="s">
        <v>3076</v>
      </c>
      <c r="I1617" s="5" t="s">
        <v>26</v>
      </c>
      <c r="J1617" s="5" t="s">
        <v>2006</v>
      </c>
      <c r="K1617" s="5" t="s">
        <v>2006</v>
      </c>
      <c r="L1617" s="4"/>
      <c r="M1617" s="4"/>
      <c r="N1617" s="135">
        <v>1</v>
      </c>
    </row>
    <row r="1618" spans="1:14" ht="52.05" customHeight="1">
      <c r="A1618" s="4" t="s">
        <v>2722</v>
      </c>
      <c r="B1618" s="5" t="s">
        <v>1428</v>
      </c>
      <c r="C1618" s="5" t="s">
        <v>345</v>
      </c>
      <c r="D1618" s="5" t="s">
        <v>8</v>
      </c>
      <c r="E1618" s="5" t="s">
        <v>25</v>
      </c>
      <c r="F1618" s="4" t="s">
        <v>641</v>
      </c>
      <c r="G1618" s="125" t="s">
        <v>4942</v>
      </c>
      <c r="H1618" s="32" t="s">
        <v>3077</v>
      </c>
      <c r="I1618" s="5" t="s">
        <v>26</v>
      </c>
      <c r="J1618" s="5" t="s">
        <v>2006</v>
      </c>
      <c r="K1618" s="5" t="s">
        <v>2006</v>
      </c>
      <c r="L1618" s="4"/>
      <c r="M1618" s="4"/>
      <c r="N1618" s="135">
        <v>1</v>
      </c>
    </row>
    <row r="1619" spans="1:14" ht="52.05" customHeight="1">
      <c r="A1619" s="4" t="s">
        <v>2722</v>
      </c>
      <c r="B1619" s="4" t="s">
        <v>18</v>
      </c>
      <c r="C1619" s="4" t="s">
        <v>45</v>
      </c>
      <c r="D1619" s="4" t="s">
        <v>1</v>
      </c>
      <c r="E1619" s="4" t="s">
        <v>181</v>
      </c>
      <c r="F1619" s="4" t="s">
        <v>641</v>
      </c>
      <c r="G1619" s="125" t="s">
        <v>4903</v>
      </c>
      <c r="H1619" s="45" t="s">
        <v>3044</v>
      </c>
      <c r="I1619" s="4" t="s">
        <v>26</v>
      </c>
      <c r="J1619" s="4" t="s">
        <v>536</v>
      </c>
      <c r="K1619" s="4" t="s">
        <v>2784</v>
      </c>
      <c r="L1619" s="4" t="s">
        <v>536</v>
      </c>
      <c r="M1619" s="4" t="s">
        <v>2784</v>
      </c>
      <c r="N1619" s="135">
        <v>1</v>
      </c>
    </row>
    <row r="1620" spans="1:14" ht="52.05" customHeight="1">
      <c r="A1620" s="4" t="s">
        <v>2722</v>
      </c>
      <c r="B1620" s="4" t="s">
        <v>1830</v>
      </c>
      <c r="C1620" s="4" t="s">
        <v>2101</v>
      </c>
      <c r="D1620" s="4" t="s">
        <v>2734</v>
      </c>
      <c r="E1620" s="4" t="s">
        <v>25</v>
      </c>
      <c r="F1620" s="4" t="s">
        <v>641</v>
      </c>
      <c r="G1620" s="125" t="s">
        <v>4901</v>
      </c>
      <c r="H1620" s="45" t="s">
        <v>2733</v>
      </c>
      <c r="I1620" s="4" t="s">
        <v>26</v>
      </c>
      <c r="J1620" s="4" t="s">
        <v>2731</v>
      </c>
      <c r="K1620" s="4" t="s">
        <v>2732</v>
      </c>
      <c r="L1620" s="4"/>
      <c r="M1620" s="4"/>
      <c r="N1620" s="135">
        <v>1</v>
      </c>
    </row>
    <row r="1621" spans="1:14" ht="52.05" customHeight="1">
      <c r="A1621" s="4" t="s">
        <v>2722</v>
      </c>
      <c r="B1621" s="4" t="s">
        <v>1830</v>
      </c>
      <c r="C1621" s="4" t="s">
        <v>20</v>
      </c>
      <c r="D1621" s="4" t="s">
        <v>2734</v>
      </c>
      <c r="E1621" s="4" t="s">
        <v>25</v>
      </c>
      <c r="F1621" s="4" t="s">
        <v>641</v>
      </c>
      <c r="G1621" s="125" t="s">
        <v>4912</v>
      </c>
      <c r="H1621" s="45" t="s">
        <v>2730</v>
      </c>
      <c r="I1621" s="4" t="s">
        <v>26</v>
      </c>
      <c r="J1621" s="4" t="s">
        <v>2723</v>
      </c>
      <c r="K1621" s="4" t="s">
        <v>2723</v>
      </c>
      <c r="L1621" s="4"/>
      <c r="M1621" s="4"/>
      <c r="N1621" s="135">
        <v>1</v>
      </c>
    </row>
    <row r="1622" spans="1:14" ht="52.05" customHeight="1">
      <c r="A1622" s="4" t="s">
        <v>2722</v>
      </c>
      <c r="B1622" s="4" t="s">
        <v>1830</v>
      </c>
      <c r="C1622" s="4" t="s">
        <v>2101</v>
      </c>
      <c r="D1622" s="4" t="s">
        <v>2734</v>
      </c>
      <c r="E1622" s="4" t="s">
        <v>25</v>
      </c>
      <c r="F1622" s="4" t="s">
        <v>641</v>
      </c>
      <c r="G1622" s="125" t="s">
        <v>4916</v>
      </c>
      <c r="H1622" s="32" t="s">
        <v>2725</v>
      </c>
      <c r="I1622" s="4" t="s">
        <v>26</v>
      </c>
      <c r="J1622" s="4" t="s">
        <v>237</v>
      </c>
      <c r="K1622" s="4" t="s">
        <v>2870</v>
      </c>
      <c r="L1622" s="4"/>
      <c r="M1622" s="4"/>
      <c r="N1622" s="135">
        <v>1</v>
      </c>
    </row>
    <row r="1623" spans="1:14" ht="52.05" customHeight="1">
      <c r="A1623" s="4" t="s">
        <v>2722</v>
      </c>
      <c r="B1623" s="4" t="s">
        <v>1830</v>
      </c>
      <c r="C1623" s="4" t="s">
        <v>289</v>
      </c>
      <c r="D1623" s="4" t="s">
        <v>2734</v>
      </c>
      <c r="E1623" s="4" t="s">
        <v>25</v>
      </c>
      <c r="F1623" s="4" t="s">
        <v>641</v>
      </c>
      <c r="G1623" s="125" t="s">
        <v>4917</v>
      </c>
      <c r="H1623" s="32" t="s">
        <v>2726</v>
      </c>
      <c r="I1623" s="4" t="s">
        <v>26</v>
      </c>
      <c r="J1623" s="4" t="s">
        <v>237</v>
      </c>
      <c r="K1623" s="4" t="s">
        <v>2870</v>
      </c>
      <c r="L1623" s="4"/>
      <c r="M1623" s="4"/>
      <c r="N1623" s="135">
        <v>1</v>
      </c>
    </row>
    <row r="1624" spans="1:14" ht="52.05" customHeight="1">
      <c r="A1624" s="4" t="s">
        <v>2722</v>
      </c>
      <c r="B1624" s="4" t="s">
        <v>1830</v>
      </c>
      <c r="C1624" s="4" t="s">
        <v>2101</v>
      </c>
      <c r="D1624" s="4" t="s">
        <v>2734</v>
      </c>
      <c r="E1624" s="4" t="s">
        <v>25</v>
      </c>
      <c r="F1624" s="4" t="s">
        <v>641</v>
      </c>
      <c r="G1624" s="125" t="s">
        <v>4918</v>
      </c>
      <c r="H1624" s="32" t="s">
        <v>2724</v>
      </c>
      <c r="I1624" s="4" t="s">
        <v>26</v>
      </c>
      <c r="J1624" s="4" t="s">
        <v>237</v>
      </c>
      <c r="K1624" s="4" t="s">
        <v>2870</v>
      </c>
      <c r="L1624" s="4"/>
      <c r="M1624" s="4"/>
      <c r="N1624" s="135">
        <v>1</v>
      </c>
    </row>
    <row r="1625" spans="1:14" ht="52.05" customHeight="1">
      <c r="A1625" s="4" t="s">
        <v>2722</v>
      </c>
      <c r="B1625" s="4" t="s">
        <v>1830</v>
      </c>
      <c r="C1625" s="4" t="s">
        <v>2101</v>
      </c>
      <c r="D1625" s="4" t="s">
        <v>2734</v>
      </c>
      <c r="E1625" s="4" t="s">
        <v>25</v>
      </c>
      <c r="F1625" s="4" t="s">
        <v>641</v>
      </c>
      <c r="G1625" s="125" t="s">
        <v>4919</v>
      </c>
      <c r="H1625" s="32" t="s">
        <v>2727</v>
      </c>
      <c r="I1625" s="4" t="s">
        <v>26</v>
      </c>
      <c r="J1625" s="4" t="s">
        <v>237</v>
      </c>
      <c r="K1625" s="4" t="s">
        <v>2870</v>
      </c>
      <c r="L1625" s="4"/>
      <c r="M1625" s="4"/>
      <c r="N1625" s="135">
        <v>1</v>
      </c>
    </row>
    <row r="1626" spans="1:14" ht="52.05" customHeight="1">
      <c r="A1626" s="4" t="s">
        <v>2722</v>
      </c>
      <c r="B1626" s="4" t="s">
        <v>1830</v>
      </c>
      <c r="C1626" s="4" t="s">
        <v>2101</v>
      </c>
      <c r="D1626" s="4" t="s">
        <v>2734</v>
      </c>
      <c r="E1626" s="4" t="s">
        <v>25</v>
      </c>
      <c r="F1626" s="4" t="s">
        <v>641</v>
      </c>
      <c r="G1626" s="125" t="s">
        <v>4920</v>
      </c>
      <c r="H1626" s="32" t="s">
        <v>2728</v>
      </c>
      <c r="I1626" s="4" t="s">
        <v>26</v>
      </c>
      <c r="J1626" s="4" t="s">
        <v>237</v>
      </c>
      <c r="K1626" s="4" t="s">
        <v>2870</v>
      </c>
      <c r="L1626" s="4"/>
      <c r="M1626" s="4"/>
      <c r="N1626" s="135">
        <v>1</v>
      </c>
    </row>
    <row r="1627" spans="1:14" ht="52.05" customHeight="1">
      <c r="A1627" s="4" t="s">
        <v>2722</v>
      </c>
      <c r="B1627" s="4" t="s">
        <v>1830</v>
      </c>
      <c r="C1627" s="4" t="s">
        <v>2101</v>
      </c>
      <c r="D1627" s="4" t="s">
        <v>2734</v>
      </c>
      <c r="E1627" s="4" t="s">
        <v>25</v>
      </c>
      <c r="F1627" s="4" t="s">
        <v>641</v>
      </c>
      <c r="G1627" s="125" t="s">
        <v>4921</v>
      </c>
      <c r="H1627" s="32" t="s">
        <v>2729</v>
      </c>
      <c r="I1627" s="4" t="s">
        <v>26</v>
      </c>
      <c r="J1627" s="4" t="s">
        <v>237</v>
      </c>
      <c r="K1627" s="4" t="s">
        <v>2870</v>
      </c>
      <c r="L1627" s="4"/>
      <c r="M1627" s="4"/>
      <c r="N1627" s="135">
        <v>1</v>
      </c>
    </row>
    <row r="1628" spans="1:14" ht="52.05" customHeight="1">
      <c r="A1628" s="4" t="s">
        <v>3096</v>
      </c>
      <c r="B1628" s="4" t="s">
        <v>1344</v>
      </c>
      <c r="C1628" s="4" t="s">
        <v>45</v>
      </c>
      <c r="D1628" s="4" t="s">
        <v>1222</v>
      </c>
      <c r="E1628" s="4" t="s">
        <v>25</v>
      </c>
      <c r="F1628" s="4" t="s">
        <v>2270</v>
      </c>
      <c r="G1628" s="125" t="s">
        <v>4951</v>
      </c>
      <c r="H1628" s="45" t="s">
        <v>3131</v>
      </c>
      <c r="I1628" s="4" t="s">
        <v>26</v>
      </c>
      <c r="J1628" s="4" t="s">
        <v>213</v>
      </c>
      <c r="K1628" s="4" t="s">
        <v>3130</v>
      </c>
      <c r="L1628" s="4"/>
      <c r="M1628" s="4"/>
      <c r="N1628" s="135">
        <v>1</v>
      </c>
    </row>
    <row r="1629" spans="1:14" ht="52.05" customHeight="1">
      <c r="A1629" s="4" t="s">
        <v>3096</v>
      </c>
      <c r="B1629" s="4" t="s">
        <v>1344</v>
      </c>
      <c r="C1629" s="4" t="s">
        <v>45</v>
      </c>
      <c r="D1629" s="4" t="s">
        <v>3</v>
      </c>
      <c r="E1629" s="4" t="s">
        <v>1348</v>
      </c>
      <c r="F1629" s="4" t="s">
        <v>2289</v>
      </c>
      <c r="G1629" s="125" t="s">
        <v>5087</v>
      </c>
      <c r="H1629" s="32" t="s">
        <v>4992</v>
      </c>
      <c r="I1629" s="4" t="s">
        <v>567</v>
      </c>
      <c r="J1629" s="4" t="s">
        <v>1814</v>
      </c>
      <c r="K1629" s="4" t="s">
        <v>5157</v>
      </c>
      <c r="L1629" s="4"/>
      <c r="M1629" s="4"/>
      <c r="N1629" s="135">
        <v>2</v>
      </c>
    </row>
    <row r="1630" spans="1:14" ht="52.05" customHeight="1">
      <c r="A1630" s="4" t="s">
        <v>3096</v>
      </c>
      <c r="B1630" s="4" t="s">
        <v>1344</v>
      </c>
      <c r="C1630" s="4" t="s">
        <v>45</v>
      </c>
      <c r="D1630" s="4" t="s">
        <v>3</v>
      </c>
      <c r="E1630" s="4" t="s">
        <v>3138</v>
      </c>
      <c r="F1630" s="4" t="s">
        <v>1045</v>
      </c>
      <c r="G1630" s="125" t="s">
        <v>4954</v>
      </c>
      <c r="H1630" s="45" t="s">
        <v>3137</v>
      </c>
      <c r="I1630" s="4" t="s">
        <v>567</v>
      </c>
      <c r="J1630" s="4" t="s">
        <v>156</v>
      </c>
      <c r="K1630" s="4" t="s">
        <v>3136</v>
      </c>
      <c r="L1630" s="4"/>
      <c r="M1630" s="4"/>
      <c r="N1630" s="135">
        <v>1</v>
      </c>
    </row>
    <row r="1631" spans="1:14" ht="52.05" customHeight="1">
      <c r="A1631" s="4" t="s">
        <v>3096</v>
      </c>
      <c r="B1631" s="4" t="s">
        <v>1344</v>
      </c>
      <c r="C1631" s="4" t="s">
        <v>45</v>
      </c>
      <c r="D1631" s="4" t="s">
        <v>8</v>
      </c>
      <c r="E1631" s="4" t="s">
        <v>25</v>
      </c>
      <c r="F1631" s="4" t="s">
        <v>2289</v>
      </c>
      <c r="G1631" s="125" t="s">
        <v>4955</v>
      </c>
      <c r="H1631" s="45" t="s">
        <v>3140</v>
      </c>
      <c r="I1631" s="4" t="s">
        <v>567</v>
      </c>
      <c r="J1631" s="4" t="s">
        <v>156</v>
      </c>
      <c r="K1631" s="4" t="s">
        <v>3139</v>
      </c>
      <c r="L1631" s="4"/>
      <c r="M1631" s="4"/>
      <c r="N1631" s="135">
        <v>1</v>
      </c>
    </row>
    <row r="1632" spans="1:14" ht="52.05" customHeight="1">
      <c r="A1632" s="4" t="s">
        <v>3096</v>
      </c>
      <c r="B1632" s="4" t="s">
        <v>1344</v>
      </c>
      <c r="C1632" s="4" t="s">
        <v>45</v>
      </c>
      <c r="D1632" s="4" t="s">
        <v>1501</v>
      </c>
      <c r="E1632" s="4" t="s">
        <v>25</v>
      </c>
      <c r="F1632" s="4" t="s">
        <v>2289</v>
      </c>
      <c r="G1632" s="125" t="s">
        <v>4956</v>
      </c>
      <c r="H1632" s="45" t="s">
        <v>3142</v>
      </c>
      <c r="I1632" s="4" t="s">
        <v>567</v>
      </c>
      <c r="J1632" s="4" t="s">
        <v>156</v>
      </c>
      <c r="K1632" s="4" t="s">
        <v>3141</v>
      </c>
      <c r="L1632" s="4"/>
      <c r="M1632" s="4"/>
      <c r="N1632" s="135">
        <v>1</v>
      </c>
    </row>
    <row r="1633" spans="1:14" ht="52.05" customHeight="1">
      <c r="A1633" s="4" t="s">
        <v>3096</v>
      </c>
      <c r="B1633" s="4" t="s">
        <v>1344</v>
      </c>
      <c r="C1633" s="4" t="s">
        <v>45</v>
      </c>
      <c r="D1633" s="4" t="s">
        <v>8</v>
      </c>
      <c r="E1633" s="4" t="s">
        <v>25</v>
      </c>
      <c r="F1633" s="4" t="s">
        <v>2289</v>
      </c>
      <c r="G1633" s="125" t="s">
        <v>4957</v>
      </c>
      <c r="H1633" s="45" t="s">
        <v>3144</v>
      </c>
      <c r="I1633" s="4" t="s">
        <v>567</v>
      </c>
      <c r="J1633" s="4" t="s">
        <v>156</v>
      </c>
      <c r="K1633" s="4" t="s">
        <v>3143</v>
      </c>
      <c r="L1633" s="4"/>
      <c r="M1633" s="4"/>
      <c r="N1633" s="135">
        <v>1</v>
      </c>
    </row>
    <row r="1634" spans="1:14" ht="52.05" customHeight="1">
      <c r="A1634" s="4" t="s">
        <v>3096</v>
      </c>
      <c r="B1634" s="4" t="s">
        <v>1344</v>
      </c>
      <c r="C1634" s="4" t="s">
        <v>2101</v>
      </c>
      <c r="D1634" s="4" t="s">
        <v>8</v>
      </c>
      <c r="E1634" s="4" t="s">
        <v>25</v>
      </c>
      <c r="F1634" s="4" t="s">
        <v>641</v>
      </c>
      <c r="G1634" s="125" t="s">
        <v>4958</v>
      </c>
      <c r="H1634" s="32" t="s">
        <v>3145</v>
      </c>
      <c r="I1634" s="4" t="s">
        <v>26</v>
      </c>
      <c r="J1634" s="4" t="s">
        <v>156</v>
      </c>
      <c r="K1634" s="4" t="s">
        <v>156</v>
      </c>
      <c r="L1634" s="4"/>
      <c r="M1634" s="4"/>
      <c r="N1634" s="135">
        <v>1</v>
      </c>
    </row>
    <row r="1635" spans="1:14" ht="52.05" customHeight="1">
      <c r="A1635" s="4" t="s">
        <v>3096</v>
      </c>
      <c r="B1635" s="4" t="s">
        <v>1344</v>
      </c>
      <c r="C1635" s="4" t="s">
        <v>419</v>
      </c>
      <c r="D1635" s="4" t="s">
        <v>8</v>
      </c>
      <c r="E1635" s="4" t="s">
        <v>25</v>
      </c>
      <c r="F1635" s="4" t="s">
        <v>641</v>
      </c>
      <c r="G1635" s="125" t="s">
        <v>4959</v>
      </c>
      <c r="H1635" s="32" t="s">
        <v>3157</v>
      </c>
      <c r="I1635" s="4" t="s">
        <v>26</v>
      </c>
      <c r="J1635" s="4" t="s">
        <v>156</v>
      </c>
      <c r="K1635" s="4" t="s">
        <v>156</v>
      </c>
      <c r="L1635" s="4"/>
      <c r="M1635" s="4"/>
      <c r="N1635" s="135">
        <v>1</v>
      </c>
    </row>
    <row r="1636" spans="1:14" ht="52.05" customHeight="1">
      <c r="A1636" s="4" t="s">
        <v>3096</v>
      </c>
      <c r="B1636" s="4" t="s">
        <v>1661</v>
      </c>
      <c r="C1636" s="4" t="s">
        <v>29</v>
      </c>
      <c r="D1636" s="4" t="s">
        <v>8</v>
      </c>
      <c r="E1636" s="4" t="s">
        <v>181</v>
      </c>
      <c r="F1636" s="4" t="s">
        <v>641</v>
      </c>
      <c r="G1636" s="125" t="s">
        <v>4949</v>
      </c>
      <c r="H1636" s="45" t="s">
        <v>3540</v>
      </c>
      <c r="I1636" s="4" t="s">
        <v>26</v>
      </c>
      <c r="J1636" s="4" t="s">
        <v>237</v>
      </c>
      <c r="K1636" s="4" t="s">
        <v>3537</v>
      </c>
      <c r="L1636" s="4"/>
      <c r="M1636" s="4"/>
      <c r="N1636" s="135">
        <v>1</v>
      </c>
    </row>
    <row r="1637" spans="1:14" ht="52.05" customHeight="1">
      <c r="A1637" s="4" t="s">
        <v>3096</v>
      </c>
      <c r="B1637" s="4" t="s">
        <v>1344</v>
      </c>
      <c r="C1637" s="4" t="s">
        <v>1755</v>
      </c>
      <c r="D1637" s="4" t="s">
        <v>377</v>
      </c>
      <c r="E1637" s="4" t="s">
        <v>565</v>
      </c>
      <c r="F1637" s="4" t="s">
        <v>2118</v>
      </c>
      <c r="G1637" s="125" t="s">
        <v>4948</v>
      </c>
      <c r="H1637" s="45" t="s">
        <v>3129</v>
      </c>
      <c r="I1637" s="4" t="s">
        <v>567</v>
      </c>
      <c r="J1637" s="4" t="s">
        <v>1970</v>
      </c>
      <c r="K1637" s="4" t="s">
        <v>3128</v>
      </c>
      <c r="L1637" s="4"/>
      <c r="M1637" s="4"/>
      <c r="N1637" s="135">
        <v>1</v>
      </c>
    </row>
    <row r="1638" spans="1:14" ht="52.05" customHeight="1">
      <c r="A1638" s="4" t="s">
        <v>3096</v>
      </c>
      <c r="B1638" s="4" t="s">
        <v>1344</v>
      </c>
      <c r="C1638" s="4" t="s">
        <v>45</v>
      </c>
      <c r="D1638" s="4" t="s">
        <v>0</v>
      </c>
      <c r="E1638" s="4" t="s">
        <v>25</v>
      </c>
      <c r="F1638" s="4" t="s">
        <v>71</v>
      </c>
      <c r="G1638" s="125" t="s">
        <v>4960</v>
      </c>
      <c r="H1638" s="45" t="s">
        <v>3147</v>
      </c>
      <c r="I1638" s="4" t="s">
        <v>567</v>
      </c>
      <c r="J1638" s="4" t="s">
        <v>156</v>
      </c>
      <c r="K1638" s="4" t="s">
        <v>3146</v>
      </c>
      <c r="L1638" s="4"/>
      <c r="M1638" s="4"/>
      <c r="N1638" s="135">
        <v>1</v>
      </c>
    </row>
    <row r="1639" spans="1:14" ht="52.05" customHeight="1">
      <c r="A1639" s="4" t="s">
        <v>3096</v>
      </c>
      <c r="B1639" s="4" t="s">
        <v>1344</v>
      </c>
      <c r="C1639" s="4" t="s">
        <v>45</v>
      </c>
      <c r="D1639" s="4" t="s">
        <v>5</v>
      </c>
      <c r="E1639" s="4" t="s">
        <v>1518</v>
      </c>
      <c r="F1639" s="4" t="s">
        <v>46</v>
      </c>
      <c r="G1639" s="125" t="s">
        <v>4961</v>
      </c>
      <c r="H1639" s="45" t="s">
        <v>3149</v>
      </c>
      <c r="I1639" s="4" t="s">
        <v>742</v>
      </c>
      <c r="J1639" s="4" t="s">
        <v>156</v>
      </c>
      <c r="K1639" s="4" t="s">
        <v>3148</v>
      </c>
      <c r="L1639" s="4"/>
      <c r="M1639" s="4"/>
      <c r="N1639" s="135">
        <v>1</v>
      </c>
    </row>
    <row r="1640" spans="1:14" ht="52.05" customHeight="1">
      <c r="A1640" s="4" t="s">
        <v>3096</v>
      </c>
      <c r="B1640" s="4" t="s">
        <v>1344</v>
      </c>
      <c r="C1640" s="4" t="s">
        <v>45</v>
      </c>
      <c r="D1640" s="4" t="s">
        <v>7803</v>
      </c>
      <c r="E1640" s="4" t="s">
        <v>2104</v>
      </c>
      <c r="F1640" s="4" t="s">
        <v>571</v>
      </c>
      <c r="G1640" s="125" t="s">
        <v>6756</v>
      </c>
      <c r="H1640" s="45" t="s">
        <v>6752</v>
      </c>
      <c r="I1640" s="4" t="s">
        <v>567</v>
      </c>
      <c r="J1640" s="4" t="s">
        <v>3094</v>
      </c>
      <c r="K1640" s="4" t="s">
        <v>3094</v>
      </c>
      <c r="L1640" s="4" t="s">
        <v>536</v>
      </c>
      <c r="M1640" s="4" t="s">
        <v>6751</v>
      </c>
      <c r="N1640" s="135">
        <v>11</v>
      </c>
    </row>
    <row r="1641" spans="1:14" ht="52.05" customHeight="1">
      <c r="A1641" s="4" t="s">
        <v>3096</v>
      </c>
      <c r="B1641" s="4" t="s">
        <v>1661</v>
      </c>
      <c r="C1641" s="4" t="s">
        <v>29</v>
      </c>
      <c r="D1641" s="5" t="s">
        <v>8</v>
      </c>
      <c r="E1641" s="4" t="s">
        <v>25</v>
      </c>
      <c r="F1641" s="4" t="s">
        <v>1687</v>
      </c>
      <c r="G1641" s="127" t="s">
        <v>4966</v>
      </c>
      <c r="H1641" s="45" t="s">
        <v>8217</v>
      </c>
      <c r="I1641" s="4" t="s">
        <v>567</v>
      </c>
      <c r="J1641" s="4" t="s">
        <v>1199</v>
      </c>
      <c r="K1641" s="4" t="s">
        <v>3158</v>
      </c>
      <c r="L1641" s="4"/>
      <c r="M1641" s="4"/>
      <c r="N1641" s="135">
        <v>1</v>
      </c>
    </row>
    <row r="1642" spans="1:14" ht="52.05" customHeight="1">
      <c r="A1642" s="4" t="s">
        <v>3096</v>
      </c>
      <c r="B1642" s="4" t="s">
        <v>1344</v>
      </c>
      <c r="C1642" s="4" t="s">
        <v>45</v>
      </c>
      <c r="D1642" s="4" t="s">
        <v>193</v>
      </c>
      <c r="E1642" s="4" t="s">
        <v>1518</v>
      </c>
      <c r="F1642" s="4" t="s">
        <v>46</v>
      </c>
      <c r="G1642" s="125" t="s">
        <v>4962</v>
      </c>
      <c r="H1642" s="45" t="s">
        <v>3151</v>
      </c>
      <c r="I1642" s="4" t="s">
        <v>567</v>
      </c>
      <c r="J1642" s="4" t="s">
        <v>156</v>
      </c>
      <c r="K1642" s="4" t="s">
        <v>3150</v>
      </c>
      <c r="L1642" s="4"/>
      <c r="M1642" s="4"/>
      <c r="N1642" s="135">
        <v>1</v>
      </c>
    </row>
    <row r="1643" spans="1:14" ht="52.05" customHeight="1">
      <c r="A1643" s="4" t="s">
        <v>3096</v>
      </c>
      <c r="B1643" s="4" t="s">
        <v>1344</v>
      </c>
      <c r="C1643" s="4" t="s">
        <v>29</v>
      </c>
      <c r="D1643" s="4" t="s">
        <v>1222</v>
      </c>
      <c r="E1643" s="4" t="s">
        <v>25</v>
      </c>
      <c r="F1643" s="4" t="s">
        <v>28</v>
      </c>
      <c r="G1643" s="125" t="s">
        <v>4952</v>
      </c>
      <c r="H1643" s="45" t="s">
        <v>3133</v>
      </c>
      <c r="I1643" s="4" t="s">
        <v>567</v>
      </c>
      <c r="J1643" s="4" t="s">
        <v>213</v>
      </c>
      <c r="K1643" s="4" t="s">
        <v>3132</v>
      </c>
      <c r="L1643" s="4"/>
      <c r="M1643" s="4"/>
      <c r="N1643" s="135">
        <v>1</v>
      </c>
    </row>
    <row r="1644" spans="1:14" ht="52.05" customHeight="1">
      <c r="A1644" s="4" t="s">
        <v>3096</v>
      </c>
      <c r="B1644" s="4" t="s">
        <v>1344</v>
      </c>
      <c r="C1644" s="4" t="s">
        <v>66</v>
      </c>
      <c r="D1644" s="4" t="s">
        <v>7803</v>
      </c>
      <c r="E1644" s="5" t="s">
        <v>38</v>
      </c>
      <c r="F1644" s="4" t="s">
        <v>145</v>
      </c>
      <c r="G1644" s="125" t="s">
        <v>4950</v>
      </c>
      <c r="H1644" s="45" t="s">
        <v>3541</v>
      </c>
      <c r="I1644" s="4" t="s">
        <v>26</v>
      </c>
      <c r="J1644" s="4" t="s">
        <v>237</v>
      </c>
      <c r="K1644" s="4" t="s">
        <v>3542</v>
      </c>
      <c r="L1644" s="4"/>
      <c r="M1644" s="4"/>
      <c r="N1644" s="135">
        <v>1</v>
      </c>
    </row>
    <row r="1645" spans="1:14" ht="52.05" customHeight="1">
      <c r="A1645" s="4" t="s">
        <v>3096</v>
      </c>
      <c r="B1645" s="4" t="s">
        <v>1344</v>
      </c>
      <c r="C1645" s="4" t="s">
        <v>20</v>
      </c>
      <c r="D1645" s="4" t="s">
        <v>8</v>
      </c>
      <c r="E1645" s="4" t="s">
        <v>25</v>
      </c>
      <c r="F1645" s="4" t="s">
        <v>641</v>
      </c>
      <c r="G1645" s="125" t="s">
        <v>4944</v>
      </c>
      <c r="H1645" s="45" t="s">
        <v>3126</v>
      </c>
      <c r="I1645" s="4" t="s">
        <v>26</v>
      </c>
      <c r="J1645" s="4" t="s">
        <v>99</v>
      </c>
      <c r="K1645" s="4" t="s">
        <v>1251</v>
      </c>
      <c r="L1645" s="4"/>
      <c r="M1645" s="4"/>
      <c r="N1645" s="135">
        <v>1</v>
      </c>
    </row>
    <row r="1646" spans="1:14" ht="52.05" customHeight="1">
      <c r="A1646" s="4" t="s">
        <v>3096</v>
      </c>
      <c r="B1646" s="4" t="s">
        <v>1344</v>
      </c>
      <c r="C1646" s="4" t="s">
        <v>20</v>
      </c>
      <c r="D1646" s="4" t="s">
        <v>1691</v>
      </c>
      <c r="E1646" s="4" t="s">
        <v>1453</v>
      </c>
      <c r="F1646" s="4" t="s">
        <v>641</v>
      </c>
      <c r="G1646" s="125" t="s">
        <v>4943</v>
      </c>
      <c r="H1646" s="45" t="s">
        <v>3098</v>
      </c>
      <c r="I1646" s="4" t="s">
        <v>26</v>
      </c>
      <c r="J1646" s="4" t="s">
        <v>3097</v>
      </c>
      <c r="K1646" s="4" t="s">
        <v>3097</v>
      </c>
      <c r="L1646" s="4"/>
      <c r="M1646" s="4"/>
      <c r="N1646" s="135">
        <v>1</v>
      </c>
    </row>
    <row r="1647" spans="1:14" ht="52.05" customHeight="1">
      <c r="A1647" s="4" t="s">
        <v>3096</v>
      </c>
      <c r="B1647" s="4" t="s">
        <v>1344</v>
      </c>
      <c r="C1647" s="4" t="s">
        <v>20</v>
      </c>
      <c r="D1647" s="4" t="s">
        <v>1501</v>
      </c>
      <c r="E1647" s="4" t="s">
        <v>25</v>
      </c>
      <c r="F1647" s="4" t="s">
        <v>2120</v>
      </c>
      <c r="G1647" s="125" t="s">
        <v>5089</v>
      </c>
      <c r="H1647" s="45" t="s">
        <v>5042</v>
      </c>
      <c r="I1647" s="4" t="s">
        <v>567</v>
      </c>
      <c r="J1647" s="4" t="s">
        <v>1804</v>
      </c>
      <c r="K1647" s="4" t="s">
        <v>1804</v>
      </c>
      <c r="L1647" s="4"/>
      <c r="M1647" s="4"/>
      <c r="N1647" s="135">
        <v>2</v>
      </c>
    </row>
    <row r="1648" spans="1:14" ht="52.05" customHeight="1">
      <c r="A1648" s="4" t="s">
        <v>3096</v>
      </c>
      <c r="B1648" s="4" t="s">
        <v>1344</v>
      </c>
      <c r="C1648" s="4" t="s">
        <v>1755</v>
      </c>
      <c r="D1648" s="4" t="s">
        <v>1222</v>
      </c>
      <c r="E1648" s="4" t="s">
        <v>25</v>
      </c>
      <c r="F1648" s="4" t="s">
        <v>1690</v>
      </c>
      <c r="G1648" s="125" t="s">
        <v>4953</v>
      </c>
      <c r="H1648" s="45" t="s">
        <v>3135</v>
      </c>
      <c r="I1648" s="4" t="s">
        <v>742</v>
      </c>
      <c r="J1648" s="4" t="s">
        <v>213</v>
      </c>
      <c r="K1648" s="4" t="s">
        <v>3134</v>
      </c>
      <c r="L1648" s="4"/>
      <c r="M1648" s="4"/>
      <c r="N1648" s="135">
        <v>1</v>
      </c>
    </row>
    <row r="1649" spans="1:14" ht="52.05" customHeight="1">
      <c r="A1649" s="4" t="s">
        <v>3096</v>
      </c>
      <c r="B1649" s="4" t="s">
        <v>1344</v>
      </c>
      <c r="C1649" s="4" t="s">
        <v>45</v>
      </c>
      <c r="D1649" s="4" t="s">
        <v>5</v>
      </c>
      <c r="E1649" s="4" t="s">
        <v>2252</v>
      </c>
      <c r="F1649" s="4" t="s">
        <v>1045</v>
      </c>
      <c r="G1649" s="125" t="s">
        <v>5411</v>
      </c>
      <c r="H1649" s="45" t="s">
        <v>5410</v>
      </c>
      <c r="I1649" s="4" t="s">
        <v>742</v>
      </c>
      <c r="J1649" s="4" t="s">
        <v>156</v>
      </c>
      <c r="K1649" s="4" t="s">
        <v>156</v>
      </c>
      <c r="L1649" s="4"/>
      <c r="M1649" s="4"/>
      <c r="N1649" s="135">
        <v>4</v>
      </c>
    </row>
    <row r="1650" spans="1:14" ht="52.05" customHeight="1">
      <c r="A1650" s="4" t="s">
        <v>3096</v>
      </c>
      <c r="B1650" s="4" t="s">
        <v>1344</v>
      </c>
      <c r="C1650" s="4" t="s">
        <v>29</v>
      </c>
      <c r="D1650" s="4" t="s">
        <v>8</v>
      </c>
      <c r="E1650" s="4" t="s">
        <v>25</v>
      </c>
      <c r="F1650" s="4" t="s">
        <v>1892</v>
      </c>
      <c r="G1650" s="127" t="s">
        <v>4967</v>
      </c>
      <c r="H1650" s="45" t="s">
        <v>3159</v>
      </c>
      <c r="I1650" s="4" t="s">
        <v>26</v>
      </c>
      <c r="J1650" s="4" t="s">
        <v>1199</v>
      </c>
      <c r="K1650" s="4" t="s">
        <v>3160</v>
      </c>
      <c r="L1650" s="4"/>
      <c r="M1650" s="4"/>
      <c r="N1650" s="135">
        <v>1</v>
      </c>
    </row>
    <row r="1651" spans="1:14" ht="52.05" customHeight="1">
      <c r="A1651" s="4" t="s">
        <v>3096</v>
      </c>
      <c r="B1651" s="4" t="s">
        <v>1344</v>
      </c>
      <c r="C1651" s="4" t="s">
        <v>45</v>
      </c>
      <c r="D1651" s="4" t="s">
        <v>5</v>
      </c>
      <c r="E1651" s="4" t="s">
        <v>25</v>
      </c>
      <c r="F1651" s="4" t="s">
        <v>53</v>
      </c>
      <c r="G1651" s="125" t="s">
        <v>5090</v>
      </c>
      <c r="H1651" s="45" t="s">
        <v>5047</v>
      </c>
      <c r="I1651" s="4" t="s">
        <v>26</v>
      </c>
      <c r="J1651" s="4" t="s">
        <v>1199</v>
      </c>
      <c r="K1651" s="4" t="s">
        <v>5046</v>
      </c>
      <c r="L1651" s="4"/>
      <c r="M1651" s="4"/>
      <c r="N1651" s="135">
        <v>2</v>
      </c>
    </row>
    <row r="1652" spans="1:14" ht="52.05" customHeight="1">
      <c r="A1652" s="4" t="s">
        <v>3096</v>
      </c>
      <c r="B1652" s="4" t="s">
        <v>1344</v>
      </c>
      <c r="C1652" s="4" t="s">
        <v>20</v>
      </c>
      <c r="D1652" s="4" t="s">
        <v>8</v>
      </c>
      <c r="E1652" s="4" t="s">
        <v>25</v>
      </c>
      <c r="F1652" s="4" t="s">
        <v>641</v>
      </c>
      <c r="G1652" s="125" t="s">
        <v>4963</v>
      </c>
      <c r="H1652" s="45" t="s">
        <v>3152</v>
      </c>
      <c r="I1652" s="4" t="s">
        <v>26</v>
      </c>
      <c r="J1652" s="4" t="s">
        <v>156</v>
      </c>
      <c r="K1652" s="4" t="s">
        <v>156</v>
      </c>
      <c r="L1652" s="4"/>
      <c r="M1652" s="4"/>
      <c r="N1652" s="135">
        <v>1</v>
      </c>
    </row>
    <row r="1653" spans="1:14" ht="52.05" customHeight="1">
      <c r="A1653" s="4" t="s">
        <v>3096</v>
      </c>
      <c r="B1653" s="4" t="s">
        <v>1344</v>
      </c>
      <c r="C1653" s="4" t="s">
        <v>45</v>
      </c>
      <c r="D1653" s="4" t="s">
        <v>1501</v>
      </c>
      <c r="E1653" s="4" t="s">
        <v>25</v>
      </c>
      <c r="F1653" s="4" t="s">
        <v>1791</v>
      </c>
      <c r="G1653" s="125" t="s">
        <v>4964</v>
      </c>
      <c r="H1653" s="45" t="s">
        <v>3154</v>
      </c>
      <c r="I1653" s="4" t="s">
        <v>567</v>
      </c>
      <c r="J1653" s="4" t="s">
        <v>156</v>
      </c>
      <c r="K1653" s="4" t="s">
        <v>3153</v>
      </c>
      <c r="L1653" s="4"/>
      <c r="M1653" s="4"/>
      <c r="N1653" s="135">
        <v>1</v>
      </c>
    </row>
    <row r="1654" spans="1:14" ht="52.05" customHeight="1">
      <c r="A1654" s="4" t="s">
        <v>3096</v>
      </c>
      <c r="B1654" s="4" t="s">
        <v>1344</v>
      </c>
      <c r="C1654" s="4" t="s">
        <v>45</v>
      </c>
      <c r="D1654" s="4" t="s">
        <v>3</v>
      </c>
      <c r="E1654" s="4" t="s">
        <v>75</v>
      </c>
      <c r="F1654" s="4" t="s">
        <v>2270</v>
      </c>
      <c r="G1654" s="125" t="s">
        <v>4965</v>
      </c>
      <c r="H1654" s="45" t="s">
        <v>3156</v>
      </c>
      <c r="I1654" s="4" t="s">
        <v>567</v>
      </c>
      <c r="J1654" s="4" t="s">
        <v>156</v>
      </c>
      <c r="K1654" s="4" t="s">
        <v>3155</v>
      </c>
      <c r="L1654" s="4"/>
      <c r="M1654" s="4"/>
      <c r="N1654" s="135">
        <v>1</v>
      </c>
    </row>
    <row r="1655" spans="1:14" ht="52.05" customHeight="1">
      <c r="A1655" s="4" t="s">
        <v>3096</v>
      </c>
      <c r="B1655" s="4" t="s">
        <v>1344</v>
      </c>
      <c r="C1655" s="4" t="s">
        <v>45</v>
      </c>
      <c r="D1655" s="4" t="s">
        <v>51</v>
      </c>
      <c r="E1655" s="4" t="s">
        <v>1515</v>
      </c>
      <c r="F1655" s="4" t="s">
        <v>2270</v>
      </c>
      <c r="G1655" s="125" t="s">
        <v>4947</v>
      </c>
      <c r="H1655" s="45" t="s">
        <v>3095</v>
      </c>
      <c r="I1655" s="4" t="s">
        <v>567</v>
      </c>
      <c r="J1655" s="4" t="s">
        <v>477</v>
      </c>
      <c r="K1655" s="4" t="s">
        <v>3093</v>
      </c>
      <c r="L1655" s="4" t="s">
        <v>536</v>
      </c>
      <c r="M1655" s="4" t="s">
        <v>3091</v>
      </c>
      <c r="N1655" s="135">
        <v>1</v>
      </c>
    </row>
    <row r="1656" spans="1:14" ht="52.05" customHeight="1">
      <c r="A1656" s="4" t="s">
        <v>3096</v>
      </c>
      <c r="B1656" s="4" t="s">
        <v>1344</v>
      </c>
      <c r="C1656" s="4" t="s">
        <v>2100</v>
      </c>
      <c r="D1656" s="4" t="s">
        <v>8</v>
      </c>
      <c r="E1656" s="4" t="s">
        <v>25</v>
      </c>
      <c r="F1656" s="4" t="s">
        <v>641</v>
      </c>
      <c r="G1656" s="125" t="s">
        <v>4945</v>
      </c>
      <c r="H1656" s="32" t="s">
        <v>3127</v>
      </c>
      <c r="I1656" s="4" t="s">
        <v>26</v>
      </c>
      <c r="J1656" s="4" t="s">
        <v>99</v>
      </c>
      <c r="K1656" s="4" t="s">
        <v>1251</v>
      </c>
      <c r="L1656" s="4"/>
      <c r="M1656" s="4"/>
      <c r="N1656" s="135">
        <v>1</v>
      </c>
    </row>
    <row r="1657" spans="1:14" ht="52.05" customHeight="1">
      <c r="A1657" s="4" t="s">
        <v>3096</v>
      </c>
      <c r="B1657" s="4" t="s">
        <v>1344</v>
      </c>
      <c r="C1657" s="4" t="s">
        <v>29</v>
      </c>
      <c r="D1657" s="4" t="s">
        <v>1501</v>
      </c>
      <c r="E1657" s="4" t="s">
        <v>25</v>
      </c>
      <c r="F1657" s="4" t="s">
        <v>2270</v>
      </c>
      <c r="G1657" s="125" t="s">
        <v>4979</v>
      </c>
      <c r="H1657" s="45" t="s">
        <v>3102</v>
      </c>
      <c r="I1657" s="4" t="s">
        <v>567</v>
      </c>
      <c r="J1657" s="4" t="s">
        <v>213</v>
      </c>
      <c r="K1657" s="4" t="s">
        <v>3099</v>
      </c>
      <c r="L1657" s="4"/>
      <c r="M1657" s="4"/>
      <c r="N1657" s="135">
        <v>1</v>
      </c>
    </row>
    <row r="1658" spans="1:14" ht="52.05" customHeight="1">
      <c r="A1658" s="4" t="s">
        <v>3096</v>
      </c>
      <c r="B1658" s="4" t="s">
        <v>1344</v>
      </c>
      <c r="C1658" s="4" t="s">
        <v>45</v>
      </c>
      <c r="D1658" s="4" t="s">
        <v>3</v>
      </c>
      <c r="E1658" s="4" t="s">
        <v>707</v>
      </c>
      <c r="F1658" s="4" t="s">
        <v>1581</v>
      </c>
      <c r="G1658" s="125" t="s">
        <v>5088</v>
      </c>
      <c r="H1658" s="45" t="s">
        <v>5038</v>
      </c>
      <c r="I1658" s="4" t="s">
        <v>567</v>
      </c>
      <c r="J1658" s="4" t="s">
        <v>5037</v>
      </c>
      <c r="K1658" s="4" t="s">
        <v>5039</v>
      </c>
      <c r="L1658" s="4"/>
      <c r="M1658" s="4"/>
      <c r="N1658" s="135">
        <v>2</v>
      </c>
    </row>
    <row r="1659" spans="1:14" ht="52.05" customHeight="1">
      <c r="A1659" s="4" t="s">
        <v>3096</v>
      </c>
      <c r="B1659" s="4" t="s">
        <v>1344</v>
      </c>
      <c r="C1659" s="4" t="s">
        <v>45</v>
      </c>
      <c r="D1659" s="4" t="s">
        <v>7803</v>
      </c>
      <c r="E1659" s="4" t="s">
        <v>2104</v>
      </c>
      <c r="F1659" s="4" t="s">
        <v>30</v>
      </c>
      <c r="G1659" s="125" t="s">
        <v>4946</v>
      </c>
      <c r="H1659" s="45" t="s">
        <v>3092</v>
      </c>
      <c r="I1659" s="4" t="s">
        <v>742</v>
      </c>
      <c r="J1659" s="4" t="s">
        <v>3094</v>
      </c>
      <c r="K1659" s="4" t="s">
        <v>3094</v>
      </c>
      <c r="L1659" s="4" t="s">
        <v>536</v>
      </c>
      <c r="M1659" s="4" t="s">
        <v>3090</v>
      </c>
      <c r="N1659" s="135">
        <v>1</v>
      </c>
    </row>
    <row r="1660" spans="1:14" ht="52.05" customHeight="1">
      <c r="A1660" s="4" t="s">
        <v>3164</v>
      </c>
      <c r="B1660" s="4" t="s">
        <v>1344</v>
      </c>
      <c r="C1660" s="4" t="s">
        <v>1755</v>
      </c>
      <c r="D1660" s="4" t="s">
        <v>3</v>
      </c>
      <c r="E1660" s="4" t="s">
        <v>647</v>
      </c>
      <c r="F1660" s="4" t="s">
        <v>55</v>
      </c>
      <c r="G1660" s="125" t="s">
        <v>4987</v>
      </c>
      <c r="H1660" s="45" t="s">
        <v>4985</v>
      </c>
      <c r="I1660" s="4" t="s">
        <v>1164</v>
      </c>
      <c r="J1660" s="4" t="s">
        <v>1970</v>
      </c>
      <c r="K1660" s="4" t="s">
        <v>1970</v>
      </c>
      <c r="L1660" s="4"/>
      <c r="M1660" s="4"/>
      <c r="N1660" s="135">
        <v>1</v>
      </c>
    </row>
    <row r="1661" spans="1:14" ht="52.05" customHeight="1">
      <c r="A1661" s="4" t="s">
        <v>3164</v>
      </c>
      <c r="B1661" s="4" t="s">
        <v>1344</v>
      </c>
      <c r="C1661" s="4" t="s">
        <v>45</v>
      </c>
      <c r="D1661" s="4" t="s">
        <v>5</v>
      </c>
      <c r="E1661" s="4" t="s">
        <v>7509</v>
      </c>
      <c r="F1661" s="4" t="s">
        <v>2120</v>
      </c>
      <c r="G1661" s="125" t="s">
        <v>4968</v>
      </c>
      <c r="H1661" s="45" t="s">
        <v>7510</v>
      </c>
      <c r="I1661" s="4" t="s">
        <v>567</v>
      </c>
      <c r="J1661" s="4" t="s">
        <v>536</v>
      </c>
      <c r="K1661" s="4" t="s">
        <v>3165</v>
      </c>
      <c r="L1661" s="4" t="s">
        <v>536</v>
      </c>
      <c r="M1661" s="4" t="s">
        <v>3165</v>
      </c>
      <c r="N1661" s="135">
        <v>1</v>
      </c>
    </row>
    <row r="1662" spans="1:14" ht="52.05" customHeight="1">
      <c r="A1662" s="4" t="s">
        <v>3164</v>
      </c>
      <c r="B1662" s="4" t="s">
        <v>1344</v>
      </c>
      <c r="C1662" s="4" t="s">
        <v>45</v>
      </c>
      <c r="D1662" s="4" t="s">
        <v>3</v>
      </c>
      <c r="E1662" s="4" t="s">
        <v>2301</v>
      </c>
      <c r="F1662" s="4" t="s">
        <v>1690</v>
      </c>
      <c r="G1662" s="125" t="s">
        <v>5098</v>
      </c>
      <c r="H1662" s="45" t="s">
        <v>5034</v>
      </c>
      <c r="I1662" s="4" t="s">
        <v>742</v>
      </c>
      <c r="J1662" s="4" t="s">
        <v>156</v>
      </c>
      <c r="K1662" s="4" t="s">
        <v>5033</v>
      </c>
      <c r="L1662" s="4"/>
      <c r="M1662" s="4"/>
      <c r="N1662" s="135">
        <v>2</v>
      </c>
    </row>
    <row r="1663" spans="1:14" ht="52.05" customHeight="1">
      <c r="A1663" s="4" t="s">
        <v>3164</v>
      </c>
      <c r="B1663" s="4" t="s">
        <v>1344</v>
      </c>
      <c r="C1663" s="4" t="s">
        <v>1755</v>
      </c>
      <c r="D1663" s="4" t="s">
        <v>3</v>
      </c>
      <c r="E1663" s="4" t="s">
        <v>75</v>
      </c>
      <c r="F1663" s="4" t="s">
        <v>764</v>
      </c>
      <c r="G1663" s="125" t="s">
        <v>5212</v>
      </c>
      <c r="H1663" s="45" t="s">
        <v>5189</v>
      </c>
      <c r="I1663" s="4" t="s">
        <v>742</v>
      </c>
      <c r="J1663" s="4" t="s">
        <v>5190</v>
      </c>
      <c r="K1663" s="4" t="s">
        <v>5190</v>
      </c>
      <c r="L1663" s="4"/>
      <c r="M1663" s="4"/>
      <c r="N1663" s="135">
        <v>3</v>
      </c>
    </row>
    <row r="1664" spans="1:14" ht="52.05" customHeight="1">
      <c r="A1664" s="4" t="s">
        <v>3164</v>
      </c>
      <c r="B1664" s="4" t="s">
        <v>1344</v>
      </c>
      <c r="C1664" s="4" t="s">
        <v>45</v>
      </c>
      <c r="D1664" s="4" t="s">
        <v>193</v>
      </c>
      <c r="E1664" s="4" t="s">
        <v>1518</v>
      </c>
      <c r="F1664" s="4" t="s">
        <v>2270</v>
      </c>
      <c r="G1664" s="125" t="s">
        <v>4971</v>
      </c>
      <c r="H1664" s="45" t="s">
        <v>3535</v>
      </c>
      <c r="I1664" s="4" t="s">
        <v>567</v>
      </c>
      <c r="J1664" s="4" t="s">
        <v>5067</v>
      </c>
      <c r="K1664" s="4" t="s">
        <v>7563</v>
      </c>
      <c r="L1664" s="4" t="s">
        <v>536</v>
      </c>
      <c r="M1664" s="4" t="s">
        <v>3532</v>
      </c>
      <c r="N1664" s="135">
        <v>1</v>
      </c>
    </row>
    <row r="1665" spans="1:14" ht="52.05" customHeight="1">
      <c r="A1665" s="4" t="s">
        <v>3164</v>
      </c>
      <c r="B1665" s="4" t="s">
        <v>1344</v>
      </c>
      <c r="C1665" s="4" t="s">
        <v>45</v>
      </c>
      <c r="D1665" s="4" t="s">
        <v>3</v>
      </c>
      <c r="E1665" s="4" t="s">
        <v>357</v>
      </c>
      <c r="F1665" s="4" t="s">
        <v>585</v>
      </c>
      <c r="G1665" s="125" t="s">
        <v>5095</v>
      </c>
      <c r="H1665" s="45" t="s">
        <v>5001</v>
      </c>
      <c r="I1665" s="4" t="s">
        <v>742</v>
      </c>
      <c r="J1665" s="4" t="s">
        <v>1970</v>
      </c>
      <c r="K1665" s="4" t="s">
        <v>1970</v>
      </c>
      <c r="L1665" s="4"/>
      <c r="M1665" s="4"/>
      <c r="N1665" s="135">
        <v>2</v>
      </c>
    </row>
    <row r="1666" spans="1:14" ht="52.05" customHeight="1">
      <c r="A1666" s="4" t="s">
        <v>3164</v>
      </c>
      <c r="B1666" s="4" t="s">
        <v>331</v>
      </c>
      <c r="C1666" s="4" t="s">
        <v>29</v>
      </c>
      <c r="D1666" s="4" t="s">
        <v>8</v>
      </c>
      <c r="E1666" s="4" t="s">
        <v>25</v>
      </c>
      <c r="F1666" s="4" t="s">
        <v>641</v>
      </c>
      <c r="G1666" s="125" t="s">
        <v>4974</v>
      </c>
      <c r="H1666" s="45" t="s">
        <v>3539</v>
      </c>
      <c r="I1666" s="4" t="s">
        <v>26</v>
      </c>
      <c r="J1666" s="4" t="s">
        <v>237</v>
      </c>
      <c r="K1666" s="4" t="s">
        <v>3543</v>
      </c>
      <c r="L1666" s="4"/>
      <c r="M1666" s="4"/>
      <c r="N1666" s="135">
        <v>1</v>
      </c>
    </row>
    <row r="1667" spans="1:14" ht="52.05" customHeight="1">
      <c r="A1667" s="4" t="s">
        <v>3164</v>
      </c>
      <c r="B1667" s="4" t="s">
        <v>1344</v>
      </c>
      <c r="C1667" s="4" t="s">
        <v>361</v>
      </c>
      <c r="D1667" s="4" t="s">
        <v>193</v>
      </c>
      <c r="E1667" s="4" t="s">
        <v>1518</v>
      </c>
      <c r="F1667" s="4" t="s">
        <v>46</v>
      </c>
      <c r="G1667" s="125" t="s">
        <v>5093</v>
      </c>
      <c r="H1667" s="45" t="s">
        <v>5025</v>
      </c>
      <c r="I1667" s="4" t="s">
        <v>742</v>
      </c>
      <c r="J1667" s="4" t="s">
        <v>1686</v>
      </c>
      <c r="K1667" s="4" t="s">
        <v>1686</v>
      </c>
      <c r="L1667" s="4"/>
      <c r="M1667" s="4"/>
      <c r="N1667" s="135">
        <v>2</v>
      </c>
    </row>
    <row r="1668" spans="1:14" ht="52.05" customHeight="1">
      <c r="A1668" s="4" t="s">
        <v>3164</v>
      </c>
      <c r="B1668" s="4" t="s">
        <v>1344</v>
      </c>
      <c r="C1668" s="4" t="s">
        <v>361</v>
      </c>
      <c r="D1668" s="4" t="s">
        <v>5</v>
      </c>
      <c r="E1668" s="4" t="s">
        <v>705</v>
      </c>
      <c r="F1668" s="4" t="s">
        <v>585</v>
      </c>
      <c r="G1668" s="125" t="s">
        <v>5096</v>
      </c>
      <c r="H1668" s="45" t="s">
        <v>5024</v>
      </c>
      <c r="I1668" s="4" t="s">
        <v>742</v>
      </c>
      <c r="J1668" s="4" t="s">
        <v>477</v>
      </c>
      <c r="K1668" s="4" t="s">
        <v>477</v>
      </c>
      <c r="L1668" s="4"/>
      <c r="M1668" s="4"/>
      <c r="N1668" s="135">
        <v>2</v>
      </c>
    </row>
    <row r="1669" spans="1:14" ht="52.05" customHeight="1">
      <c r="A1669" s="4" t="s">
        <v>3164</v>
      </c>
      <c r="B1669" s="4" t="s">
        <v>1344</v>
      </c>
      <c r="C1669" s="4" t="s">
        <v>45</v>
      </c>
      <c r="D1669" s="4" t="s">
        <v>3</v>
      </c>
      <c r="E1669" s="4" t="s">
        <v>647</v>
      </c>
      <c r="F1669" s="4" t="s">
        <v>641</v>
      </c>
      <c r="G1669" s="125" t="s">
        <v>5097</v>
      </c>
      <c r="H1669" s="45" t="s">
        <v>5026</v>
      </c>
      <c r="I1669" s="4" t="s">
        <v>26</v>
      </c>
      <c r="J1669" s="4" t="s">
        <v>237</v>
      </c>
      <c r="K1669" s="4" t="s">
        <v>5027</v>
      </c>
      <c r="L1669" s="4"/>
      <c r="M1669" s="4"/>
      <c r="N1669" s="135">
        <v>2</v>
      </c>
    </row>
    <row r="1670" spans="1:14" ht="52.05" customHeight="1">
      <c r="A1670" s="4" t="s">
        <v>3164</v>
      </c>
      <c r="B1670" s="4" t="s">
        <v>1344</v>
      </c>
      <c r="C1670" s="4" t="s">
        <v>233</v>
      </c>
      <c r="D1670" s="4" t="s">
        <v>3</v>
      </c>
      <c r="E1670" s="4" t="s">
        <v>647</v>
      </c>
      <c r="F1670" s="4" t="s">
        <v>55</v>
      </c>
      <c r="G1670" s="125" t="s">
        <v>4990</v>
      </c>
      <c r="H1670" s="45" t="s">
        <v>4989</v>
      </c>
      <c r="I1670" s="4" t="s">
        <v>23</v>
      </c>
      <c r="J1670" s="4" t="s">
        <v>233</v>
      </c>
      <c r="K1670" s="4" t="s">
        <v>233</v>
      </c>
      <c r="L1670" s="4"/>
      <c r="M1670" s="4"/>
      <c r="N1670" s="135">
        <v>1</v>
      </c>
    </row>
    <row r="1671" spans="1:14" ht="52.05" customHeight="1">
      <c r="A1671" s="4" t="s">
        <v>3164</v>
      </c>
      <c r="B1671" s="4" t="s">
        <v>1344</v>
      </c>
      <c r="C1671" s="4" t="s">
        <v>45</v>
      </c>
      <c r="D1671" s="4" t="s">
        <v>3</v>
      </c>
      <c r="E1671" s="4" t="s">
        <v>75</v>
      </c>
      <c r="F1671" s="4" t="s">
        <v>55</v>
      </c>
      <c r="G1671" s="125" t="s">
        <v>4970</v>
      </c>
      <c r="H1671" s="45" t="s">
        <v>3171</v>
      </c>
      <c r="I1671" s="4" t="s">
        <v>742</v>
      </c>
      <c r="J1671" s="4" t="s">
        <v>536</v>
      </c>
      <c r="K1671" s="4" t="s">
        <v>3169</v>
      </c>
      <c r="L1671" s="4" t="s">
        <v>536</v>
      </c>
      <c r="M1671" s="4" t="s">
        <v>3169</v>
      </c>
      <c r="N1671" s="135">
        <v>1</v>
      </c>
    </row>
    <row r="1672" spans="1:14" ht="52.05" customHeight="1">
      <c r="A1672" s="4" t="s">
        <v>3164</v>
      </c>
      <c r="B1672" s="4" t="s">
        <v>1344</v>
      </c>
      <c r="C1672" s="4" t="s">
        <v>1755</v>
      </c>
      <c r="D1672" s="4" t="s">
        <v>3</v>
      </c>
      <c r="E1672" s="4" t="s">
        <v>1261</v>
      </c>
      <c r="F1672" s="4" t="s">
        <v>55</v>
      </c>
      <c r="G1672" s="125" t="s">
        <v>4988</v>
      </c>
      <c r="H1672" s="45" t="s">
        <v>4986</v>
      </c>
      <c r="I1672" s="4" t="s">
        <v>1164</v>
      </c>
      <c r="J1672" s="4" t="s">
        <v>1970</v>
      </c>
      <c r="K1672" s="4" t="s">
        <v>1970</v>
      </c>
      <c r="L1672" s="4"/>
      <c r="M1672" s="4"/>
      <c r="N1672" s="135">
        <v>1</v>
      </c>
    </row>
    <row r="1673" spans="1:14" ht="52.05" customHeight="1">
      <c r="A1673" s="4" t="s">
        <v>3164</v>
      </c>
      <c r="B1673" s="4" t="s">
        <v>1344</v>
      </c>
      <c r="C1673" s="4" t="s">
        <v>746</v>
      </c>
      <c r="D1673" s="4" t="s">
        <v>7803</v>
      </c>
      <c r="E1673" s="4" t="s">
        <v>38</v>
      </c>
      <c r="F1673" s="4" t="s">
        <v>1045</v>
      </c>
      <c r="G1673" s="125" t="s">
        <v>5094</v>
      </c>
      <c r="H1673" s="45" t="s">
        <v>5022</v>
      </c>
      <c r="I1673" s="4" t="s">
        <v>26</v>
      </c>
      <c r="J1673" s="4" t="s">
        <v>5023</v>
      </c>
      <c r="K1673" s="4" t="s">
        <v>5023</v>
      </c>
      <c r="L1673" s="4"/>
      <c r="M1673" s="4"/>
      <c r="N1673" s="135">
        <v>2</v>
      </c>
    </row>
    <row r="1674" spans="1:14" ht="52.05" customHeight="1">
      <c r="A1674" s="4" t="s">
        <v>3164</v>
      </c>
      <c r="B1674" s="4" t="s">
        <v>1344</v>
      </c>
      <c r="C1674" s="4" t="s">
        <v>45</v>
      </c>
      <c r="D1674" s="4" t="s">
        <v>3</v>
      </c>
      <c r="E1674" s="4" t="s">
        <v>881</v>
      </c>
      <c r="F1674" s="4" t="s">
        <v>629</v>
      </c>
      <c r="G1674" s="125" t="s">
        <v>4969</v>
      </c>
      <c r="H1674" s="45" t="s">
        <v>3170</v>
      </c>
      <c r="I1674" s="4" t="s">
        <v>567</v>
      </c>
      <c r="J1674" s="4" t="s">
        <v>536</v>
      </c>
      <c r="K1674" s="4" t="s">
        <v>3168</v>
      </c>
      <c r="L1674" s="4" t="s">
        <v>536</v>
      </c>
      <c r="M1674" s="4" t="s">
        <v>3168</v>
      </c>
      <c r="N1674" s="135">
        <v>1</v>
      </c>
    </row>
    <row r="1675" spans="1:14" ht="52.05" customHeight="1">
      <c r="A1675" s="4" t="s">
        <v>3164</v>
      </c>
      <c r="B1675" s="4" t="s">
        <v>1344</v>
      </c>
      <c r="C1675" s="4" t="s">
        <v>361</v>
      </c>
      <c r="D1675" s="4" t="s">
        <v>51</v>
      </c>
      <c r="E1675" s="4" t="s">
        <v>1518</v>
      </c>
      <c r="F1675" s="4" t="s">
        <v>46</v>
      </c>
      <c r="G1675" s="125" t="s">
        <v>5092</v>
      </c>
      <c r="H1675" s="45" t="s">
        <v>5011</v>
      </c>
      <c r="I1675" s="4" t="s">
        <v>742</v>
      </c>
      <c r="J1675" s="4" t="s">
        <v>1656</v>
      </c>
      <c r="K1675" s="4" t="s">
        <v>1656</v>
      </c>
      <c r="L1675" s="4"/>
      <c r="M1675" s="4"/>
      <c r="N1675" s="135">
        <v>2</v>
      </c>
    </row>
    <row r="1676" spans="1:14" ht="52.05" customHeight="1">
      <c r="A1676" s="4" t="s">
        <v>3164</v>
      </c>
      <c r="B1676" s="4" t="s">
        <v>1344</v>
      </c>
      <c r="C1676" s="4" t="s">
        <v>45</v>
      </c>
      <c r="D1676" s="4" t="s">
        <v>8</v>
      </c>
      <c r="E1676" s="4" t="s">
        <v>25</v>
      </c>
      <c r="F1676" s="4" t="s">
        <v>2289</v>
      </c>
      <c r="G1676" s="125" t="s">
        <v>4973</v>
      </c>
      <c r="H1676" s="45" t="s">
        <v>5065</v>
      </c>
      <c r="I1676" s="4" t="s">
        <v>567</v>
      </c>
      <c r="J1676" s="4" t="s">
        <v>5066</v>
      </c>
      <c r="K1676" s="4" t="s">
        <v>5066</v>
      </c>
      <c r="L1676" s="4" t="s">
        <v>536</v>
      </c>
      <c r="M1676" s="4" t="s">
        <v>3534</v>
      </c>
      <c r="N1676" s="135">
        <v>1</v>
      </c>
    </row>
    <row r="1677" spans="1:14" ht="52.05" customHeight="1">
      <c r="A1677" s="4" t="s">
        <v>3164</v>
      </c>
      <c r="B1677" s="4" t="s">
        <v>1344</v>
      </c>
      <c r="C1677" s="4" t="s">
        <v>45</v>
      </c>
      <c r="D1677" s="4" t="s">
        <v>8</v>
      </c>
      <c r="E1677" s="4" t="s">
        <v>181</v>
      </c>
      <c r="F1677" s="4" t="s">
        <v>1680</v>
      </c>
      <c r="G1677" s="125" t="s">
        <v>4972</v>
      </c>
      <c r="H1677" s="45" t="s">
        <v>3536</v>
      </c>
      <c r="I1677" s="4" t="s">
        <v>567</v>
      </c>
      <c r="J1677" s="4" t="s">
        <v>5066</v>
      </c>
      <c r="K1677" s="4" t="s">
        <v>5066</v>
      </c>
      <c r="L1677" s="4" t="s">
        <v>536</v>
      </c>
      <c r="M1677" s="4" t="s">
        <v>3533</v>
      </c>
      <c r="N1677" s="135">
        <v>1</v>
      </c>
    </row>
    <row r="1678" spans="1:14" ht="52.05" customHeight="1">
      <c r="A1678" s="4" t="s">
        <v>3164</v>
      </c>
      <c r="B1678" s="4" t="s">
        <v>1344</v>
      </c>
      <c r="C1678" s="4" t="s">
        <v>361</v>
      </c>
      <c r="D1678" s="4" t="s">
        <v>193</v>
      </c>
      <c r="E1678" s="4" t="s">
        <v>1518</v>
      </c>
      <c r="F1678" s="4" t="s">
        <v>2118</v>
      </c>
      <c r="G1678" s="125" t="s">
        <v>5091</v>
      </c>
      <c r="H1678" s="45" t="s">
        <v>5054</v>
      </c>
      <c r="I1678" s="4" t="s">
        <v>742</v>
      </c>
      <c r="J1678" s="4" t="s">
        <v>99</v>
      </c>
      <c r="K1678" s="4" t="s">
        <v>1251</v>
      </c>
      <c r="L1678" s="4"/>
      <c r="M1678" s="4"/>
      <c r="N1678" s="135">
        <v>2</v>
      </c>
    </row>
    <row r="1679" spans="1:14" ht="52.05" customHeight="1">
      <c r="A1679" s="4" t="s">
        <v>3164</v>
      </c>
      <c r="B1679" s="4" t="s">
        <v>1344</v>
      </c>
      <c r="C1679" s="4" t="s">
        <v>45</v>
      </c>
      <c r="D1679" s="4" t="s">
        <v>5</v>
      </c>
      <c r="E1679" s="4" t="s">
        <v>1061</v>
      </c>
      <c r="F1679" s="4" t="s">
        <v>711</v>
      </c>
      <c r="G1679" s="125" t="s">
        <v>5099</v>
      </c>
      <c r="H1679" s="45" t="s">
        <v>5036</v>
      </c>
      <c r="I1679" s="4" t="s">
        <v>567</v>
      </c>
      <c r="J1679" s="4" t="s">
        <v>156</v>
      </c>
      <c r="K1679" s="4" t="s">
        <v>5033</v>
      </c>
      <c r="L1679" s="4"/>
      <c r="M1679" s="4"/>
      <c r="N1679" s="135">
        <v>2</v>
      </c>
    </row>
    <row r="1680" spans="1:14" ht="52.05" customHeight="1">
      <c r="A1680" s="4" t="s">
        <v>5000</v>
      </c>
      <c r="B1680" s="4" t="s">
        <v>1344</v>
      </c>
      <c r="C1680" s="4" t="s">
        <v>29</v>
      </c>
      <c r="D1680" s="4" t="s">
        <v>5</v>
      </c>
      <c r="E1680" s="4" t="s">
        <v>1061</v>
      </c>
      <c r="F1680" s="4" t="s">
        <v>1690</v>
      </c>
      <c r="G1680" s="125" t="s">
        <v>5117</v>
      </c>
      <c r="H1680" s="45" t="s">
        <v>5056</v>
      </c>
      <c r="I1680" s="4" t="s">
        <v>567</v>
      </c>
      <c r="J1680" s="4" t="s">
        <v>1199</v>
      </c>
      <c r="K1680" s="4" t="s">
        <v>5048</v>
      </c>
      <c r="L1680" s="4"/>
      <c r="M1680" s="4"/>
      <c r="N1680" s="135">
        <v>2</v>
      </c>
    </row>
    <row r="1681" spans="1:14" ht="52.05" customHeight="1">
      <c r="A1681" s="4" t="s">
        <v>5000</v>
      </c>
      <c r="B1681" s="4" t="s">
        <v>1344</v>
      </c>
      <c r="C1681" s="4" t="s">
        <v>20</v>
      </c>
      <c r="D1681" s="4" t="s">
        <v>1501</v>
      </c>
      <c r="E1681" s="4" t="s">
        <v>25</v>
      </c>
      <c r="F1681" s="4" t="s">
        <v>585</v>
      </c>
      <c r="G1681" s="125" t="s">
        <v>5116</v>
      </c>
      <c r="H1681" s="45" t="s">
        <v>5041</v>
      </c>
      <c r="I1681" s="4" t="s">
        <v>26</v>
      </c>
      <c r="J1681" s="4" t="s">
        <v>5040</v>
      </c>
      <c r="K1681" s="4" t="s">
        <v>5040</v>
      </c>
      <c r="L1681" s="4"/>
      <c r="M1681" s="4"/>
      <c r="N1681" s="135">
        <v>2</v>
      </c>
    </row>
    <row r="1682" spans="1:14" ht="52.05" customHeight="1">
      <c r="A1682" s="4" t="s">
        <v>5000</v>
      </c>
      <c r="B1682" s="4" t="s">
        <v>1344</v>
      </c>
      <c r="C1682" s="4" t="s">
        <v>29</v>
      </c>
      <c r="D1682" s="4" t="s">
        <v>8</v>
      </c>
      <c r="E1682" s="4" t="s">
        <v>25</v>
      </c>
      <c r="F1682" s="4" t="s">
        <v>641</v>
      </c>
      <c r="G1682" s="125" t="s">
        <v>5118</v>
      </c>
      <c r="H1682" s="45" t="s">
        <v>5050</v>
      </c>
      <c r="I1682" s="4" t="s">
        <v>26</v>
      </c>
      <c r="J1682" s="4" t="s">
        <v>1199</v>
      </c>
      <c r="K1682" s="4" t="s">
        <v>5049</v>
      </c>
      <c r="L1682" s="4"/>
      <c r="M1682" s="4"/>
      <c r="N1682" s="135">
        <v>2</v>
      </c>
    </row>
    <row r="1683" spans="1:14" ht="52.05" customHeight="1">
      <c r="A1683" s="4" t="s">
        <v>5000</v>
      </c>
      <c r="B1683" s="4" t="s">
        <v>1344</v>
      </c>
      <c r="C1683" s="4" t="s">
        <v>45</v>
      </c>
      <c r="D1683" s="4" t="s">
        <v>3</v>
      </c>
      <c r="E1683" s="4" t="s">
        <v>707</v>
      </c>
      <c r="F1683" s="4" t="s">
        <v>2270</v>
      </c>
      <c r="G1683" s="125" t="s">
        <v>5109</v>
      </c>
      <c r="H1683" s="45" t="s">
        <v>5009</v>
      </c>
      <c r="I1683" s="4" t="s">
        <v>567</v>
      </c>
      <c r="J1683" s="4" t="s">
        <v>5063</v>
      </c>
      <c r="K1683" s="4" t="s">
        <v>5064</v>
      </c>
      <c r="L1683" s="4" t="s">
        <v>536</v>
      </c>
      <c r="M1683" s="4" t="s">
        <v>4999</v>
      </c>
      <c r="N1683" s="135">
        <v>2</v>
      </c>
    </row>
    <row r="1684" spans="1:14" ht="52.05" customHeight="1">
      <c r="A1684" s="4" t="s">
        <v>5000</v>
      </c>
      <c r="B1684" s="4" t="s">
        <v>1344</v>
      </c>
      <c r="C1684" s="4" t="s">
        <v>45</v>
      </c>
      <c r="D1684" s="4" t="s">
        <v>3</v>
      </c>
      <c r="E1684" s="4" t="s">
        <v>357</v>
      </c>
      <c r="F1684" s="4" t="s">
        <v>585</v>
      </c>
      <c r="G1684" s="125" t="s">
        <v>5103</v>
      </c>
      <c r="H1684" s="45" t="s">
        <v>5001</v>
      </c>
      <c r="I1684" s="4" t="s">
        <v>742</v>
      </c>
      <c r="J1684" s="4" t="s">
        <v>5057</v>
      </c>
      <c r="K1684" s="4" t="s">
        <v>5058</v>
      </c>
      <c r="L1684" s="4" t="s">
        <v>536</v>
      </c>
      <c r="M1684" s="4" t="s">
        <v>4993</v>
      </c>
      <c r="N1684" s="135">
        <v>2</v>
      </c>
    </row>
    <row r="1685" spans="1:14" ht="52.05" customHeight="1">
      <c r="A1685" s="4" t="s">
        <v>5000</v>
      </c>
      <c r="B1685" s="4" t="s">
        <v>1344</v>
      </c>
      <c r="C1685" s="4" t="s">
        <v>361</v>
      </c>
      <c r="D1685" s="4" t="s">
        <v>1501</v>
      </c>
      <c r="E1685" s="4" t="s">
        <v>25</v>
      </c>
      <c r="F1685" s="4" t="s">
        <v>585</v>
      </c>
      <c r="G1685" s="125" t="s">
        <v>5100</v>
      </c>
      <c r="H1685" s="45" t="s">
        <v>5012</v>
      </c>
      <c r="I1685" s="4" t="s">
        <v>26</v>
      </c>
      <c r="J1685" s="4" t="s">
        <v>1814</v>
      </c>
      <c r="K1685" s="4" t="s">
        <v>1814</v>
      </c>
      <c r="L1685" s="4"/>
      <c r="M1685" s="4"/>
      <c r="N1685" s="135">
        <v>2</v>
      </c>
    </row>
    <row r="1686" spans="1:14" ht="52.05" customHeight="1">
      <c r="A1686" s="4" t="s">
        <v>5000</v>
      </c>
      <c r="B1686" s="4" t="s">
        <v>1344</v>
      </c>
      <c r="C1686" s="4" t="s">
        <v>45</v>
      </c>
      <c r="D1686" s="4" t="s">
        <v>193</v>
      </c>
      <c r="E1686" s="4" t="s">
        <v>1518</v>
      </c>
      <c r="F1686" s="4" t="s">
        <v>571</v>
      </c>
      <c r="G1686" s="125" t="s">
        <v>5309</v>
      </c>
      <c r="H1686" s="45" t="s">
        <v>5275</v>
      </c>
      <c r="I1686" s="4" t="s">
        <v>567</v>
      </c>
      <c r="J1686" s="4" t="s">
        <v>156</v>
      </c>
      <c r="K1686" s="4" t="s">
        <v>156</v>
      </c>
      <c r="L1686" s="4"/>
      <c r="M1686" s="4"/>
      <c r="N1686" s="135">
        <v>3</v>
      </c>
    </row>
    <row r="1687" spans="1:14" ht="52.05" customHeight="1">
      <c r="A1687" s="4" t="s">
        <v>5000</v>
      </c>
      <c r="B1687" s="4" t="s">
        <v>1344</v>
      </c>
      <c r="C1687" s="4" t="s">
        <v>45</v>
      </c>
      <c r="D1687" s="4" t="s">
        <v>538</v>
      </c>
      <c r="E1687" s="4" t="s">
        <v>25</v>
      </c>
      <c r="F1687" s="4" t="s">
        <v>294</v>
      </c>
      <c r="G1687" s="125" t="s">
        <v>5102</v>
      </c>
      <c r="H1687" s="45" t="s">
        <v>5017</v>
      </c>
      <c r="I1687" s="4" t="s">
        <v>742</v>
      </c>
      <c r="J1687" s="4" t="s">
        <v>4547</v>
      </c>
      <c r="K1687" s="4" t="s">
        <v>4547</v>
      </c>
      <c r="L1687" s="4"/>
      <c r="M1687" s="4"/>
      <c r="N1687" s="135">
        <v>2</v>
      </c>
    </row>
    <row r="1688" spans="1:14" ht="52.05" customHeight="1">
      <c r="A1688" s="4" t="s">
        <v>5000</v>
      </c>
      <c r="B1688" s="4" t="s">
        <v>1428</v>
      </c>
      <c r="C1688" s="4" t="s">
        <v>29</v>
      </c>
      <c r="D1688" s="4" t="s">
        <v>8</v>
      </c>
      <c r="E1688" s="4" t="s">
        <v>25</v>
      </c>
      <c r="F1688" s="4" t="s">
        <v>641</v>
      </c>
      <c r="G1688" s="125" t="s">
        <v>5110</v>
      </c>
      <c r="H1688" s="45" t="s">
        <v>5018</v>
      </c>
      <c r="I1688" s="4" t="s">
        <v>26</v>
      </c>
      <c r="J1688" s="4" t="s">
        <v>237</v>
      </c>
      <c r="K1688" s="4" t="s">
        <v>6169</v>
      </c>
      <c r="L1688" s="4"/>
      <c r="M1688" s="4"/>
      <c r="N1688" s="135">
        <v>2</v>
      </c>
    </row>
    <row r="1689" spans="1:14" ht="52.05" customHeight="1">
      <c r="A1689" s="4" t="s">
        <v>5000</v>
      </c>
      <c r="B1689" s="4" t="s">
        <v>1428</v>
      </c>
      <c r="C1689" s="4" t="s">
        <v>66</v>
      </c>
      <c r="D1689" s="4" t="s">
        <v>8</v>
      </c>
      <c r="E1689" s="4" t="s">
        <v>25</v>
      </c>
      <c r="F1689" s="4" t="s">
        <v>641</v>
      </c>
      <c r="G1689" s="125" t="s">
        <v>5112</v>
      </c>
      <c r="H1689" s="45" t="s">
        <v>5019</v>
      </c>
      <c r="I1689" s="4" t="s">
        <v>26</v>
      </c>
      <c r="J1689" s="4" t="s">
        <v>237</v>
      </c>
      <c r="K1689" s="4" t="s">
        <v>6170</v>
      </c>
      <c r="L1689" s="4"/>
      <c r="M1689" s="4"/>
      <c r="N1689" s="135">
        <v>2</v>
      </c>
    </row>
    <row r="1690" spans="1:14" ht="52.05" customHeight="1">
      <c r="A1690" s="4" t="s">
        <v>5000</v>
      </c>
      <c r="B1690" s="4" t="s">
        <v>1344</v>
      </c>
      <c r="C1690" s="4" t="s">
        <v>45</v>
      </c>
      <c r="D1690" s="4" t="s">
        <v>1501</v>
      </c>
      <c r="E1690" s="4" t="s">
        <v>25</v>
      </c>
      <c r="F1690" s="4" t="s">
        <v>585</v>
      </c>
      <c r="G1690" s="125" t="s">
        <v>5104</v>
      </c>
      <c r="H1690" s="45" t="s">
        <v>5002</v>
      </c>
      <c r="I1690" s="4" t="s">
        <v>742</v>
      </c>
      <c r="J1690" s="4" t="s">
        <v>5059</v>
      </c>
      <c r="K1690" s="4" t="s">
        <v>5060</v>
      </c>
      <c r="L1690" s="4" t="s">
        <v>536</v>
      </c>
      <c r="M1690" s="4" t="s">
        <v>4994</v>
      </c>
      <c r="N1690" s="135">
        <v>2</v>
      </c>
    </row>
    <row r="1691" spans="1:14" ht="52.05" customHeight="1">
      <c r="A1691" s="4" t="s">
        <v>5000</v>
      </c>
      <c r="B1691" s="4" t="s">
        <v>1344</v>
      </c>
      <c r="C1691" s="4" t="s">
        <v>45</v>
      </c>
      <c r="D1691" s="4" t="s">
        <v>51</v>
      </c>
      <c r="E1691" s="4" t="s">
        <v>5008</v>
      </c>
      <c r="F1691" s="4" t="s">
        <v>629</v>
      </c>
      <c r="G1691" s="125" t="s">
        <v>5108</v>
      </c>
      <c r="H1691" s="45" t="s">
        <v>5006</v>
      </c>
      <c r="I1691" s="4" t="s">
        <v>567</v>
      </c>
      <c r="J1691" s="4" t="s">
        <v>5062</v>
      </c>
      <c r="K1691" s="4" t="s">
        <v>5062</v>
      </c>
      <c r="L1691" s="4" t="s">
        <v>536</v>
      </c>
      <c r="M1691" s="4" t="s">
        <v>4998</v>
      </c>
      <c r="N1691" s="135">
        <v>2</v>
      </c>
    </row>
    <row r="1692" spans="1:14" ht="52.05" customHeight="1">
      <c r="A1692" s="4" t="s">
        <v>5000</v>
      </c>
      <c r="B1692" s="4" t="s">
        <v>1344</v>
      </c>
      <c r="C1692" s="4" t="s">
        <v>45</v>
      </c>
      <c r="D1692" s="4" t="s">
        <v>538</v>
      </c>
      <c r="E1692" s="4" t="s">
        <v>38</v>
      </c>
      <c r="F1692" s="4" t="s">
        <v>46</v>
      </c>
      <c r="G1692" s="125" t="s">
        <v>5106</v>
      </c>
      <c r="H1692" s="45" t="s">
        <v>5004</v>
      </c>
      <c r="I1692" s="4" t="s">
        <v>742</v>
      </c>
      <c r="J1692" s="4" t="s">
        <v>536</v>
      </c>
      <c r="K1692" s="4" t="s">
        <v>4996</v>
      </c>
      <c r="L1692" s="4" t="s">
        <v>536</v>
      </c>
      <c r="M1692" s="4" t="s">
        <v>4996</v>
      </c>
      <c r="N1692" s="135">
        <v>2</v>
      </c>
    </row>
    <row r="1693" spans="1:14" ht="52.05" customHeight="1">
      <c r="A1693" s="4" t="s">
        <v>5000</v>
      </c>
      <c r="B1693" s="4" t="s">
        <v>1344</v>
      </c>
      <c r="C1693" s="4" t="s">
        <v>45</v>
      </c>
      <c r="D1693" s="4" t="s">
        <v>193</v>
      </c>
      <c r="E1693" s="4" t="s">
        <v>1453</v>
      </c>
      <c r="F1693" s="4" t="s">
        <v>641</v>
      </c>
      <c r="G1693" s="125" t="s">
        <v>5105</v>
      </c>
      <c r="H1693" s="45" t="s">
        <v>5003</v>
      </c>
      <c r="I1693" s="4" t="s">
        <v>742</v>
      </c>
      <c r="J1693" s="4" t="s">
        <v>536</v>
      </c>
      <c r="K1693" s="4" t="s">
        <v>4995</v>
      </c>
      <c r="L1693" s="4" t="s">
        <v>536</v>
      </c>
      <c r="M1693" s="4" t="s">
        <v>4995</v>
      </c>
      <c r="N1693" s="135">
        <v>2</v>
      </c>
    </row>
    <row r="1694" spans="1:14" ht="52.05" customHeight="1">
      <c r="A1694" s="4" t="s">
        <v>5000</v>
      </c>
      <c r="B1694" s="4" t="s">
        <v>1830</v>
      </c>
      <c r="C1694" s="4" t="s">
        <v>2100</v>
      </c>
      <c r="D1694" s="4" t="s">
        <v>654</v>
      </c>
      <c r="E1694" s="4" t="s">
        <v>25</v>
      </c>
      <c r="F1694" s="4" t="s">
        <v>641</v>
      </c>
      <c r="G1694" s="125" t="s">
        <v>5213</v>
      </c>
      <c r="H1694" s="32" t="s">
        <v>5148</v>
      </c>
      <c r="I1694" s="4" t="s">
        <v>26</v>
      </c>
      <c r="J1694" s="4" t="s">
        <v>2723</v>
      </c>
      <c r="K1694" s="4" t="s">
        <v>2723</v>
      </c>
      <c r="L1694" s="4"/>
      <c r="M1694" s="4"/>
      <c r="N1694" s="135">
        <v>3</v>
      </c>
    </row>
    <row r="1695" spans="1:14" ht="52.05" customHeight="1">
      <c r="A1695" s="4" t="s">
        <v>5000</v>
      </c>
      <c r="B1695" s="4" t="s">
        <v>1344</v>
      </c>
      <c r="C1695" s="4" t="s">
        <v>361</v>
      </c>
      <c r="D1695" s="4" t="s">
        <v>1222</v>
      </c>
      <c r="E1695" s="4" t="s">
        <v>25</v>
      </c>
      <c r="F1695" s="4" t="s">
        <v>25</v>
      </c>
      <c r="G1695" s="125" t="s">
        <v>5101</v>
      </c>
      <c r="H1695" s="45" t="s">
        <v>5014</v>
      </c>
      <c r="I1695" s="4" t="s">
        <v>26</v>
      </c>
      <c r="J1695" s="4" t="s">
        <v>1720</v>
      </c>
      <c r="K1695" s="4" t="s">
        <v>1720</v>
      </c>
      <c r="L1695" s="4"/>
      <c r="M1695" s="4"/>
      <c r="N1695" s="135">
        <v>2</v>
      </c>
    </row>
    <row r="1696" spans="1:14" ht="52.05" customHeight="1">
      <c r="A1696" s="4" t="s">
        <v>5000</v>
      </c>
      <c r="B1696" s="4" t="s">
        <v>1428</v>
      </c>
      <c r="C1696" s="4" t="s">
        <v>2101</v>
      </c>
      <c r="D1696" s="4" t="s">
        <v>654</v>
      </c>
      <c r="E1696" s="4" t="s">
        <v>25</v>
      </c>
      <c r="F1696" s="4" t="s">
        <v>641</v>
      </c>
      <c r="G1696" s="125" t="s">
        <v>5111</v>
      </c>
      <c r="H1696" s="45" t="s">
        <v>5010</v>
      </c>
      <c r="I1696" s="4" t="s">
        <v>26</v>
      </c>
      <c r="J1696" s="4" t="s">
        <v>237</v>
      </c>
      <c r="K1696" s="4" t="s">
        <v>6170</v>
      </c>
      <c r="L1696" s="4"/>
      <c r="M1696" s="4"/>
      <c r="N1696" s="135">
        <v>2</v>
      </c>
    </row>
    <row r="1697" spans="1:14" ht="52.05" customHeight="1">
      <c r="A1697" s="4" t="s">
        <v>5000</v>
      </c>
      <c r="B1697" s="4" t="s">
        <v>1344</v>
      </c>
      <c r="C1697" s="4" t="s">
        <v>29</v>
      </c>
      <c r="D1697" s="4" t="s">
        <v>1222</v>
      </c>
      <c r="E1697" s="4" t="s">
        <v>25</v>
      </c>
      <c r="F1697" s="4" t="s">
        <v>641</v>
      </c>
      <c r="G1697" s="125" t="s">
        <v>5114</v>
      </c>
      <c r="H1697" s="45" t="s">
        <v>5032</v>
      </c>
      <c r="I1697" s="4" t="s">
        <v>26</v>
      </c>
      <c r="J1697" s="4" t="s">
        <v>1665</v>
      </c>
      <c r="K1697" s="4" t="s">
        <v>5031</v>
      </c>
      <c r="L1697" s="4"/>
      <c r="M1697" s="4"/>
      <c r="N1697" s="135">
        <v>2</v>
      </c>
    </row>
    <row r="1698" spans="1:14" ht="52.05" customHeight="1">
      <c r="A1698" s="4" t="s">
        <v>5000</v>
      </c>
      <c r="B1698" s="4" t="s">
        <v>1344</v>
      </c>
      <c r="C1698" s="4" t="s">
        <v>29</v>
      </c>
      <c r="D1698" s="4" t="s">
        <v>1222</v>
      </c>
      <c r="E1698" s="4" t="s">
        <v>2106</v>
      </c>
      <c r="F1698" s="4" t="s">
        <v>46</v>
      </c>
      <c r="G1698" s="125" t="s">
        <v>5113</v>
      </c>
      <c r="H1698" s="45" t="s">
        <v>5021</v>
      </c>
      <c r="I1698" s="4" t="s">
        <v>567</v>
      </c>
      <c r="J1698" s="4" t="s">
        <v>213</v>
      </c>
      <c r="K1698" s="4" t="s">
        <v>5020</v>
      </c>
      <c r="L1698" s="4"/>
      <c r="M1698" s="4"/>
      <c r="N1698" s="135">
        <v>2</v>
      </c>
    </row>
    <row r="1699" spans="1:14" ht="52.05" customHeight="1">
      <c r="A1699" s="4" t="s">
        <v>5000</v>
      </c>
      <c r="B1699" s="4" t="s">
        <v>1344</v>
      </c>
      <c r="C1699" s="4" t="s">
        <v>419</v>
      </c>
      <c r="D1699" s="4" t="s">
        <v>8</v>
      </c>
      <c r="E1699" s="4" t="s">
        <v>25</v>
      </c>
      <c r="F1699" s="4" t="s">
        <v>641</v>
      </c>
      <c r="G1699" s="125" t="s">
        <v>5115</v>
      </c>
      <c r="H1699" s="45" t="s">
        <v>5035</v>
      </c>
      <c r="I1699" s="4" t="s">
        <v>26</v>
      </c>
      <c r="J1699" s="4" t="s">
        <v>156</v>
      </c>
      <c r="K1699" s="4" t="s">
        <v>156</v>
      </c>
      <c r="L1699" s="4"/>
      <c r="M1699" s="4"/>
      <c r="N1699" s="135">
        <v>2</v>
      </c>
    </row>
    <row r="1700" spans="1:14" ht="52.05" customHeight="1">
      <c r="A1700" s="4" t="s">
        <v>5000</v>
      </c>
      <c r="B1700" s="4" t="s">
        <v>1344</v>
      </c>
      <c r="C1700" s="4" t="s">
        <v>45</v>
      </c>
      <c r="D1700" s="4" t="s">
        <v>3</v>
      </c>
      <c r="E1700" s="4" t="s">
        <v>708</v>
      </c>
      <c r="F1700" s="4" t="s">
        <v>641</v>
      </c>
      <c r="G1700" s="125" t="s">
        <v>5107</v>
      </c>
      <c r="H1700" s="45" t="s">
        <v>5005</v>
      </c>
      <c r="I1700" s="4" t="s">
        <v>742</v>
      </c>
      <c r="J1700" s="4" t="s">
        <v>5061</v>
      </c>
      <c r="K1700" s="4" t="s">
        <v>5061</v>
      </c>
      <c r="L1700" s="4" t="s">
        <v>536</v>
      </c>
      <c r="M1700" s="4" t="s">
        <v>4997</v>
      </c>
      <c r="N1700" s="135">
        <v>2</v>
      </c>
    </row>
    <row r="1701" spans="1:14" ht="52.05" customHeight="1">
      <c r="A1701" s="4" t="s">
        <v>5000</v>
      </c>
      <c r="B1701" s="4" t="s">
        <v>1344</v>
      </c>
      <c r="C1701" s="4" t="s">
        <v>66</v>
      </c>
      <c r="D1701" s="4" t="s">
        <v>193</v>
      </c>
      <c r="E1701" s="4" t="s">
        <v>749</v>
      </c>
      <c r="F1701" s="4" t="s">
        <v>641</v>
      </c>
      <c r="G1701" s="125" t="s">
        <v>5214</v>
      </c>
      <c r="H1701" s="45" t="s">
        <v>5149</v>
      </c>
      <c r="I1701" s="4" t="s">
        <v>26</v>
      </c>
      <c r="J1701" s="4" t="s">
        <v>237</v>
      </c>
      <c r="K1701" s="4" t="s">
        <v>6171</v>
      </c>
      <c r="L1701" s="4"/>
      <c r="M1701" s="4"/>
      <c r="N1701" s="135">
        <v>3</v>
      </c>
    </row>
    <row r="1702" spans="1:14" ht="52.05" customHeight="1">
      <c r="A1702" s="4" t="s">
        <v>5131</v>
      </c>
      <c r="B1702" s="4" t="s">
        <v>1344</v>
      </c>
      <c r="C1702" s="4" t="s">
        <v>45</v>
      </c>
      <c r="D1702" s="4" t="s">
        <v>3</v>
      </c>
      <c r="E1702" s="4" t="s">
        <v>2104</v>
      </c>
      <c r="F1702" s="4" t="s">
        <v>571</v>
      </c>
      <c r="G1702" s="125" t="s">
        <v>5236</v>
      </c>
      <c r="H1702" s="45" t="s">
        <v>5230</v>
      </c>
      <c r="I1702" s="4" t="s">
        <v>567</v>
      </c>
      <c r="J1702" s="4" t="s">
        <v>5229</v>
      </c>
      <c r="K1702" s="4" t="s">
        <v>5229</v>
      </c>
      <c r="L1702" s="4" t="s">
        <v>536</v>
      </c>
      <c r="M1702" s="4" t="s">
        <v>5227</v>
      </c>
      <c r="N1702" s="135">
        <v>3</v>
      </c>
    </row>
    <row r="1703" spans="1:14" ht="52.05" customHeight="1">
      <c r="A1703" s="4" t="s">
        <v>5131</v>
      </c>
      <c r="B1703" s="4" t="s">
        <v>1830</v>
      </c>
      <c r="C1703" s="4" t="s">
        <v>361</v>
      </c>
      <c r="D1703" s="4" t="s">
        <v>654</v>
      </c>
      <c r="E1703" s="4" t="s">
        <v>25</v>
      </c>
      <c r="F1703" s="4" t="s">
        <v>641</v>
      </c>
      <c r="G1703" s="125" t="s">
        <v>5310</v>
      </c>
      <c r="H1703" s="32" t="s">
        <v>5271</v>
      </c>
      <c r="I1703" s="4" t="s">
        <v>26</v>
      </c>
      <c r="J1703" s="4" t="s">
        <v>1814</v>
      </c>
      <c r="K1703" s="4" t="s">
        <v>1814</v>
      </c>
      <c r="L1703" s="4"/>
      <c r="M1703" s="4"/>
      <c r="N1703" s="135">
        <v>3</v>
      </c>
    </row>
    <row r="1704" spans="1:14" ht="52.05" customHeight="1">
      <c r="A1704" s="4" t="s">
        <v>5131</v>
      </c>
      <c r="B1704" s="4" t="s">
        <v>1830</v>
      </c>
      <c r="C1704" s="4" t="s">
        <v>361</v>
      </c>
      <c r="D1704" s="4" t="s">
        <v>654</v>
      </c>
      <c r="E1704" s="4" t="s">
        <v>25</v>
      </c>
      <c r="F1704" s="4" t="s">
        <v>641</v>
      </c>
      <c r="G1704" s="125" t="s">
        <v>5311</v>
      </c>
      <c r="H1704" s="32" t="s">
        <v>5271</v>
      </c>
      <c r="I1704" s="4" t="s">
        <v>26</v>
      </c>
      <c r="J1704" s="4" t="s">
        <v>156</v>
      </c>
      <c r="K1704" s="4" t="s">
        <v>156</v>
      </c>
      <c r="L1704" s="4"/>
      <c r="M1704" s="4"/>
      <c r="N1704" s="135">
        <v>3</v>
      </c>
    </row>
    <row r="1705" spans="1:14" ht="52.05" customHeight="1">
      <c r="A1705" s="4" t="s">
        <v>5131</v>
      </c>
      <c r="B1705" s="4" t="s">
        <v>1344</v>
      </c>
      <c r="C1705" s="4" t="s">
        <v>1755</v>
      </c>
      <c r="D1705" s="4" t="s">
        <v>3</v>
      </c>
      <c r="E1705" s="4" t="s">
        <v>75</v>
      </c>
      <c r="F1705" s="4" t="s">
        <v>112</v>
      </c>
      <c r="G1705" s="125" t="s">
        <v>5223</v>
      </c>
      <c r="H1705" s="45" t="s">
        <v>5151</v>
      </c>
      <c r="I1705" s="4" t="s">
        <v>742</v>
      </c>
      <c r="J1705" s="4" t="s">
        <v>1981</v>
      </c>
      <c r="K1705" s="4" t="s">
        <v>1981</v>
      </c>
      <c r="L1705" s="4"/>
      <c r="M1705" s="4"/>
      <c r="N1705" s="135">
        <v>3</v>
      </c>
    </row>
    <row r="1706" spans="1:14" ht="52.05" customHeight="1">
      <c r="A1706" s="4" t="s">
        <v>5131</v>
      </c>
      <c r="B1706" s="4" t="s">
        <v>1344</v>
      </c>
      <c r="C1706" s="4" t="s">
        <v>45</v>
      </c>
      <c r="D1706" s="4" t="s">
        <v>51</v>
      </c>
      <c r="E1706" s="4" t="s">
        <v>25</v>
      </c>
      <c r="F1706" s="4" t="s">
        <v>2118</v>
      </c>
      <c r="G1706" s="125" t="s">
        <v>5412</v>
      </c>
      <c r="H1706" s="32" t="s">
        <v>5401</v>
      </c>
      <c r="I1706" s="4" t="s">
        <v>742</v>
      </c>
      <c r="J1706" s="4" t="s">
        <v>156</v>
      </c>
      <c r="K1706" s="4" t="s">
        <v>156</v>
      </c>
      <c r="L1706" s="4"/>
      <c r="M1706" s="4"/>
      <c r="N1706" s="135">
        <v>4</v>
      </c>
    </row>
    <row r="1707" spans="1:14" ht="52.05" customHeight="1">
      <c r="A1707" s="4" t="s">
        <v>5131</v>
      </c>
      <c r="B1707" s="4" t="s">
        <v>1344</v>
      </c>
      <c r="C1707" s="4" t="s">
        <v>45</v>
      </c>
      <c r="D1707" s="4" t="s">
        <v>3</v>
      </c>
      <c r="E1707" s="4" t="s">
        <v>647</v>
      </c>
      <c r="F1707" s="4" t="s">
        <v>55</v>
      </c>
      <c r="G1707" s="125" t="s">
        <v>5233</v>
      </c>
      <c r="H1707" s="45" t="s">
        <v>5226</v>
      </c>
      <c r="I1707" s="4" t="s">
        <v>1164</v>
      </c>
      <c r="J1707" s="4" t="s">
        <v>5224</v>
      </c>
      <c r="K1707" s="4" t="s">
        <v>5225</v>
      </c>
      <c r="L1707" s="4"/>
      <c r="M1707" s="4"/>
      <c r="N1707" s="135">
        <v>3</v>
      </c>
    </row>
    <row r="1708" spans="1:14" ht="52.05" customHeight="1">
      <c r="A1708" s="4" t="s">
        <v>5131</v>
      </c>
      <c r="B1708" s="4" t="s">
        <v>1344</v>
      </c>
      <c r="C1708" s="4" t="s">
        <v>45</v>
      </c>
      <c r="D1708" s="4" t="s">
        <v>1501</v>
      </c>
      <c r="E1708" s="4" t="s">
        <v>707</v>
      </c>
      <c r="F1708" s="4" t="s">
        <v>585</v>
      </c>
      <c r="G1708" s="125" t="s">
        <v>5313</v>
      </c>
      <c r="H1708" s="45" t="s">
        <v>5274</v>
      </c>
      <c r="I1708" s="4" t="s">
        <v>742</v>
      </c>
      <c r="J1708" s="4" t="s">
        <v>2146</v>
      </c>
      <c r="K1708" s="4" t="s">
        <v>2146</v>
      </c>
      <c r="L1708" s="4"/>
      <c r="M1708" s="4"/>
      <c r="N1708" s="135">
        <v>3</v>
      </c>
    </row>
    <row r="1709" spans="1:14" ht="52.05" customHeight="1">
      <c r="A1709" s="4" t="s">
        <v>5131</v>
      </c>
      <c r="B1709" s="4" t="s">
        <v>1344</v>
      </c>
      <c r="C1709" s="4" t="s">
        <v>45</v>
      </c>
      <c r="D1709" s="4" t="s">
        <v>1501</v>
      </c>
      <c r="E1709" s="4" t="s">
        <v>707</v>
      </c>
      <c r="F1709" s="4" t="s">
        <v>585</v>
      </c>
      <c r="G1709" s="125" t="s">
        <v>5314</v>
      </c>
      <c r="H1709" s="32" t="s">
        <v>5276</v>
      </c>
      <c r="I1709" s="4" t="s">
        <v>742</v>
      </c>
      <c r="J1709" s="4" t="s">
        <v>2146</v>
      </c>
      <c r="K1709" s="4" t="s">
        <v>2146</v>
      </c>
      <c r="L1709" s="4"/>
      <c r="M1709" s="4"/>
      <c r="N1709" s="135">
        <v>3</v>
      </c>
    </row>
    <row r="1710" spans="1:14" ht="52.05" customHeight="1">
      <c r="A1710" s="4" t="s">
        <v>5131</v>
      </c>
      <c r="B1710" s="4" t="s">
        <v>1344</v>
      </c>
      <c r="C1710" s="4" t="s">
        <v>361</v>
      </c>
      <c r="D1710" s="4" t="s">
        <v>193</v>
      </c>
      <c r="E1710" s="4" t="s">
        <v>1518</v>
      </c>
      <c r="F1710" s="4" t="s">
        <v>28</v>
      </c>
      <c r="G1710" s="125" t="s">
        <v>5235</v>
      </c>
      <c r="H1710" s="45" t="s">
        <v>5232</v>
      </c>
      <c r="I1710" s="4" t="s">
        <v>23</v>
      </c>
      <c r="J1710" s="4" t="s">
        <v>1665</v>
      </c>
      <c r="K1710" s="4" t="s">
        <v>1665</v>
      </c>
      <c r="L1710" s="4"/>
      <c r="M1710" s="4"/>
      <c r="N1710" s="135">
        <v>3</v>
      </c>
    </row>
    <row r="1711" spans="1:14" ht="52.05" customHeight="1">
      <c r="A1711" s="4" t="s">
        <v>5131</v>
      </c>
      <c r="B1711" s="4" t="s">
        <v>1344</v>
      </c>
      <c r="C1711" s="4" t="s">
        <v>45</v>
      </c>
      <c r="D1711" s="4" t="s">
        <v>193</v>
      </c>
      <c r="E1711" s="4" t="s">
        <v>5140</v>
      </c>
      <c r="F1711" s="4" t="s">
        <v>294</v>
      </c>
      <c r="G1711" s="125" t="s">
        <v>5219</v>
      </c>
      <c r="H1711" s="45" t="s">
        <v>5142</v>
      </c>
      <c r="I1711" s="4" t="s">
        <v>742</v>
      </c>
      <c r="J1711" s="4" t="s">
        <v>863</v>
      </c>
      <c r="K1711" s="4" t="s">
        <v>5141</v>
      </c>
      <c r="L1711" s="4" t="s">
        <v>536</v>
      </c>
      <c r="M1711" s="4" t="s">
        <v>5136</v>
      </c>
      <c r="N1711" s="135">
        <v>3</v>
      </c>
    </row>
    <row r="1712" spans="1:14" ht="52.05" customHeight="1">
      <c r="A1712" s="4" t="s">
        <v>5131</v>
      </c>
      <c r="B1712" s="4" t="s">
        <v>1344</v>
      </c>
      <c r="C1712" s="4" t="s">
        <v>45</v>
      </c>
      <c r="D1712" s="4" t="s">
        <v>7803</v>
      </c>
      <c r="E1712" s="4" t="s">
        <v>2104</v>
      </c>
      <c r="F1712" s="4" t="s">
        <v>30</v>
      </c>
      <c r="G1712" s="125" t="s">
        <v>5221</v>
      </c>
      <c r="H1712" s="45" t="s">
        <v>5191</v>
      </c>
      <c r="I1712" s="4" t="s">
        <v>742</v>
      </c>
      <c r="J1712" s="4" t="s">
        <v>536</v>
      </c>
      <c r="K1712" s="4" t="s">
        <v>5192</v>
      </c>
      <c r="L1712" s="4" t="s">
        <v>536</v>
      </c>
      <c r="M1712" s="4" t="s">
        <v>5192</v>
      </c>
      <c r="N1712" s="135">
        <v>3</v>
      </c>
    </row>
    <row r="1713" spans="1:14" ht="52.05" customHeight="1">
      <c r="A1713" s="4" t="s">
        <v>5131</v>
      </c>
      <c r="B1713" s="4" t="s">
        <v>1344</v>
      </c>
      <c r="C1713" s="4" t="s">
        <v>45</v>
      </c>
      <c r="D1713" s="4" t="s">
        <v>3</v>
      </c>
      <c r="E1713" s="4" t="s">
        <v>317</v>
      </c>
      <c r="F1713" s="4" t="s">
        <v>629</v>
      </c>
      <c r="G1713" s="125" t="s">
        <v>5621</v>
      </c>
      <c r="H1713" s="32" t="s">
        <v>5608</v>
      </c>
      <c r="I1713" s="4" t="s">
        <v>567</v>
      </c>
      <c r="J1713" s="4" t="s">
        <v>237</v>
      </c>
      <c r="K1713" s="4" t="s">
        <v>6172</v>
      </c>
      <c r="L1713" s="4"/>
      <c r="M1713" s="4"/>
      <c r="N1713" s="135">
        <v>5</v>
      </c>
    </row>
    <row r="1714" spans="1:14" ht="52.05" customHeight="1">
      <c r="A1714" s="4" t="s">
        <v>5131</v>
      </c>
      <c r="B1714" s="4" t="s">
        <v>1344</v>
      </c>
      <c r="C1714" s="4" t="s">
        <v>233</v>
      </c>
      <c r="D1714" s="4" t="s">
        <v>7</v>
      </c>
      <c r="E1714" s="4" t="s">
        <v>25</v>
      </c>
      <c r="F1714" s="4" t="s">
        <v>28</v>
      </c>
      <c r="G1714" s="125" t="s">
        <v>5222</v>
      </c>
      <c r="H1714" s="45" t="s">
        <v>5150</v>
      </c>
      <c r="I1714" s="4" t="s">
        <v>23</v>
      </c>
      <c r="J1714" s="4" t="s">
        <v>233</v>
      </c>
      <c r="K1714" s="4" t="s">
        <v>233</v>
      </c>
      <c r="L1714" s="4"/>
      <c r="M1714" s="4"/>
      <c r="N1714" s="135">
        <v>3</v>
      </c>
    </row>
    <row r="1715" spans="1:14" ht="52.05" customHeight="1">
      <c r="A1715" s="4" t="s">
        <v>5131</v>
      </c>
      <c r="B1715" s="4" t="s">
        <v>1830</v>
      </c>
      <c r="C1715" s="4" t="s">
        <v>29</v>
      </c>
      <c r="D1715" s="4" t="s">
        <v>654</v>
      </c>
      <c r="E1715" s="4" t="s">
        <v>25</v>
      </c>
      <c r="F1715" s="4" t="s">
        <v>641</v>
      </c>
      <c r="G1715" s="125" t="s">
        <v>5248</v>
      </c>
      <c r="H1715" s="45" t="s">
        <v>5246</v>
      </c>
      <c r="I1715" s="4" t="s">
        <v>26</v>
      </c>
      <c r="J1715" s="4" t="s">
        <v>2723</v>
      </c>
      <c r="K1715" s="4" t="s">
        <v>2723</v>
      </c>
      <c r="L1715" s="4"/>
      <c r="M1715" s="4"/>
      <c r="N1715" s="135">
        <v>3</v>
      </c>
    </row>
    <row r="1716" spans="1:14" ht="52.05" customHeight="1">
      <c r="A1716" s="4" t="s">
        <v>5131</v>
      </c>
      <c r="B1716" s="4" t="s">
        <v>1344</v>
      </c>
      <c r="C1716" s="4" t="s">
        <v>45</v>
      </c>
      <c r="D1716" s="4" t="s">
        <v>538</v>
      </c>
      <c r="E1716" s="4" t="s">
        <v>1453</v>
      </c>
      <c r="F1716" s="4" t="s">
        <v>30</v>
      </c>
      <c r="G1716" s="125" t="s">
        <v>5217</v>
      </c>
      <c r="H1716" s="45" t="s">
        <v>5139</v>
      </c>
      <c r="I1716" s="4" t="s">
        <v>26</v>
      </c>
      <c r="J1716" s="4" t="s">
        <v>536</v>
      </c>
      <c r="K1716" s="4" t="s">
        <v>5134</v>
      </c>
      <c r="L1716" s="4" t="s">
        <v>536</v>
      </c>
      <c r="M1716" s="4" t="s">
        <v>5134</v>
      </c>
      <c r="N1716" s="135">
        <v>3</v>
      </c>
    </row>
    <row r="1717" spans="1:14" ht="52.05" customHeight="1">
      <c r="A1717" s="4" t="s">
        <v>5131</v>
      </c>
      <c r="B1717" s="4" t="s">
        <v>1428</v>
      </c>
      <c r="C1717" s="4" t="s">
        <v>361</v>
      </c>
      <c r="D1717" s="4" t="s">
        <v>0</v>
      </c>
      <c r="E1717" s="4" t="s">
        <v>25</v>
      </c>
      <c r="F1717" s="4" t="s">
        <v>641</v>
      </c>
      <c r="G1717" s="125" t="s">
        <v>5312</v>
      </c>
      <c r="H1717" s="32" t="s">
        <v>5273</v>
      </c>
      <c r="I1717" s="4" t="s">
        <v>26</v>
      </c>
      <c r="J1717" s="4" t="s">
        <v>156</v>
      </c>
      <c r="K1717" s="4" t="s">
        <v>5272</v>
      </c>
      <c r="L1717" s="4"/>
      <c r="M1717" s="4"/>
      <c r="N1717" s="135">
        <v>3</v>
      </c>
    </row>
    <row r="1718" spans="1:14" ht="52.05" customHeight="1">
      <c r="A1718" s="4" t="s">
        <v>5131</v>
      </c>
      <c r="B1718" s="4" t="s">
        <v>1830</v>
      </c>
      <c r="C1718" s="4" t="s">
        <v>29</v>
      </c>
      <c r="D1718" s="4" t="s">
        <v>2734</v>
      </c>
      <c r="E1718" s="4" t="s">
        <v>25</v>
      </c>
      <c r="F1718" s="4" t="s">
        <v>641</v>
      </c>
      <c r="G1718" s="125" t="s">
        <v>5249</v>
      </c>
      <c r="H1718" s="45" t="s">
        <v>5247</v>
      </c>
      <c r="I1718" s="4" t="s">
        <v>26</v>
      </c>
      <c r="J1718" s="4" t="s">
        <v>237</v>
      </c>
      <c r="K1718" s="4" t="s">
        <v>237</v>
      </c>
      <c r="L1718" s="4"/>
      <c r="M1718" s="4"/>
      <c r="N1718" s="135">
        <v>3</v>
      </c>
    </row>
    <row r="1719" spans="1:14" ht="52.05" customHeight="1">
      <c r="A1719" s="4" t="s">
        <v>5131</v>
      </c>
      <c r="B1719" s="4" t="s">
        <v>1344</v>
      </c>
      <c r="C1719" s="4" t="s">
        <v>45</v>
      </c>
      <c r="D1719" s="4" t="s">
        <v>193</v>
      </c>
      <c r="E1719" s="4" t="s">
        <v>5008</v>
      </c>
      <c r="F1719" s="4" t="s">
        <v>629</v>
      </c>
      <c r="G1719" s="125" t="s">
        <v>5216</v>
      </c>
      <c r="H1719" s="45" t="s">
        <v>5138</v>
      </c>
      <c r="I1719" s="4" t="s">
        <v>567</v>
      </c>
      <c r="J1719" s="4" t="s">
        <v>5132</v>
      </c>
      <c r="K1719" s="4" t="s">
        <v>5132</v>
      </c>
      <c r="L1719" s="4" t="s">
        <v>536</v>
      </c>
      <c r="M1719" s="4" t="s">
        <v>5133</v>
      </c>
      <c r="N1719" s="135">
        <v>3</v>
      </c>
    </row>
    <row r="1720" spans="1:14" ht="52.05" customHeight="1">
      <c r="A1720" s="4" t="s">
        <v>5131</v>
      </c>
      <c r="B1720" s="4" t="s">
        <v>1344</v>
      </c>
      <c r="C1720" s="4" t="s">
        <v>746</v>
      </c>
      <c r="D1720" s="5" t="s">
        <v>3</v>
      </c>
      <c r="E1720" s="5" t="s">
        <v>2106</v>
      </c>
      <c r="F1720" s="4" t="s">
        <v>53</v>
      </c>
      <c r="G1720" s="125" t="s">
        <v>5250</v>
      </c>
      <c r="H1720" s="45" t="s">
        <v>5238</v>
      </c>
      <c r="I1720" s="4" t="s">
        <v>26</v>
      </c>
      <c r="J1720" s="4" t="s">
        <v>269</v>
      </c>
      <c r="K1720" s="4" t="s">
        <v>5239</v>
      </c>
      <c r="L1720" s="4"/>
      <c r="M1720" s="4"/>
      <c r="N1720" s="135">
        <v>3</v>
      </c>
    </row>
    <row r="1721" spans="1:14" ht="52.05" customHeight="1">
      <c r="A1721" s="4" t="s">
        <v>5131</v>
      </c>
      <c r="B1721" s="4" t="s">
        <v>1344</v>
      </c>
      <c r="C1721" s="4" t="s">
        <v>45</v>
      </c>
      <c r="D1721" s="4" t="s">
        <v>3</v>
      </c>
      <c r="E1721" s="4" t="s">
        <v>21</v>
      </c>
      <c r="F1721" s="4" t="s">
        <v>55</v>
      </c>
      <c r="G1721" s="125" t="s">
        <v>5237</v>
      </c>
      <c r="H1721" s="45" t="s">
        <v>5231</v>
      </c>
      <c r="I1721" s="4" t="s">
        <v>742</v>
      </c>
      <c r="J1721" s="4" t="s">
        <v>590</v>
      </c>
      <c r="K1721" s="4" t="s">
        <v>590</v>
      </c>
      <c r="L1721" s="4" t="s">
        <v>536</v>
      </c>
      <c r="M1721" s="4" t="s">
        <v>5228</v>
      </c>
      <c r="N1721" s="135">
        <v>3</v>
      </c>
    </row>
    <row r="1722" spans="1:14" ht="52.05" customHeight="1">
      <c r="A1722" s="4" t="s">
        <v>5131</v>
      </c>
      <c r="B1722" s="4" t="s">
        <v>1344</v>
      </c>
      <c r="C1722" s="4" t="s">
        <v>45</v>
      </c>
      <c r="D1722" s="4" t="s">
        <v>3</v>
      </c>
      <c r="E1722" s="4" t="s">
        <v>21</v>
      </c>
      <c r="F1722" s="4" t="s">
        <v>55</v>
      </c>
      <c r="G1722" s="125" t="s">
        <v>5234</v>
      </c>
      <c r="H1722" s="45" t="s">
        <v>5231</v>
      </c>
      <c r="I1722" s="4" t="s">
        <v>742</v>
      </c>
      <c r="J1722" s="4" t="s">
        <v>590</v>
      </c>
      <c r="K1722" s="4" t="s">
        <v>590</v>
      </c>
      <c r="L1722" s="4"/>
      <c r="M1722" s="4"/>
      <c r="N1722" s="135">
        <v>3</v>
      </c>
    </row>
    <row r="1723" spans="1:14" ht="52.05" customHeight="1">
      <c r="A1723" s="4" t="s">
        <v>5131</v>
      </c>
      <c r="B1723" s="4" t="s">
        <v>1344</v>
      </c>
      <c r="C1723" s="4" t="s">
        <v>29</v>
      </c>
      <c r="D1723" s="4" t="s">
        <v>193</v>
      </c>
      <c r="E1723" s="4" t="s">
        <v>1518</v>
      </c>
      <c r="F1723" s="4" t="s">
        <v>2118</v>
      </c>
      <c r="G1723" s="125" t="s">
        <v>5923</v>
      </c>
      <c r="H1723" s="32" t="s">
        <v>5908</v>
      </c>
      <c r="I1723" s="4" t="s">
        <v>742</v>
      </c>
      <c r="J1723" s="4" t="s">
        <v>5229</v>
      </c>
      <c r="K1723" s="4" t="s">
        <v>5907</v>
      </c>
      <c r="L1723" s="4"/>
      <c r="M1723" s="4"/>
      <c r="N1723" s="135">
        <v>8</v>
      </c>
    </row>
    <row r="1724" spans="1:14" ht="52.05" customHeight="1">
      <c r="A1724" s="4" t="s">
        <v>5131</v>
      </c>
      <c r="B1724" s="4" t="s">
        <v>1344</v>
      </c>
      <c r="C1724" s="4" t="s">
        <v>45</v>
      </c>
      <c r="D1724" s="4" t="s">
        <v>3</v>
      </c>
      <c r="E1724" s="4" t="s">
        <v>707</v>
      </c>
      <c r="F1724" s="4" t="s">
        <v>2118</v>
      </c>
      <c r="G1724" s="125" t="s">
        <v>5220</v>
      </c>
      <c r="H1724" s="45" t="s">
        <v>5144</v>
      </c>
      <c r="I1724" s="4" t="s">
        <v>742</v>
      </c>
      <c r="J1724" s="4" t="s">
        <v>5143</v>
      </c>
      <c r="K1724" s="4" t="s">
        <v>5143</v>
      </c>
      <c r="L1724" s="4" t="s">
        <v>536</v>
      </c>
      <c r="M1724" s="4" t="s">
        <v>5137</v>
      </c>
      <c r="N1724" s="135">
        <v>3</v>
      </c>
    </row>
    <row r="1725" spans="1:14" ht="52.05" customHeight="1">
      <c r="A1725" s="4" t="s">
        <v>5131</v>
      </c>
      <c r="B1725" s="4" t="s">
        <v>1344</v>
      </c>
      <c r="C1725" s="4" t="s">
        <v>45</v>
      </c>
      <c r="D1725" s="4" t="s">
        <v>7</v>
      </c>
      <c r="E1725" s="4" t="s">
        <v>2106</v>
      </c>
      <c r="F1725" s="4" t="s">
        <v>764</v>
      </c>
      <c r="G1725" s="125" t="s">
        <v>5215</v>
      </c>
      <c r="H1725" s="45" t="s">
        <v>5130</v>
      </c>
      <c r="I1725" s="4" t="s">
        <v>23</v>
      </c>
      <c r="J1725" s="4" t="s">
        <v>99</v>
      </c>
      <c r="K1725" s="4" t="s">
        <v>5129</v>
      </c>
      <c r="L1725" s="4"/>
      <c r="M1725" s="4"/>
      <c r="N1725" s="135">
        <v>3</v>
      </c>
    </row>
    <row r="1726" spans="1:14" ht="52.05" customHeight="1">
      <c r="A1726" s="4" t="s">
        <v>5131</v>
      </c>
      <c r="B1726" s="4" t="s">
        <v>1344</v>
      </c>
      <c r="C1726" s="4" t="s">
        <v>45</v>
      </c>
      <c r="D1726" s="4" t="s">
        <v>7</v>
      </c>
      <c r="E1726" s="4" t="s">
        <v>2106</v>
      </c>
      <c r="F1726" s="4" t="s">
        <v>764</v>
      </c>
      <c r="G1726" s="125" t="s">
        <v>5218</v>
      </c>
      <c r="H1726" s="45" t="s">
        <v>5130</v>
      </c>
      <c r="I1726" s="4" t="s">
        <v>23</v>
      </c>
      <c r="J1726" s="4" t="s">
        <v>99</v>
      </c>
      <c r="K1726" s="4" t="s">
        <v>5129</v>
      </c>
      <c r="L1726" s="4" t="s">
        <v>536</v>
      </c>
      <c r="M1726" s="4" t="s">
        <v>5135</v>
      </c>
      <c r="N1726" s="135">
        <v>3</v>
      </c>
    </row>
    <row r="1727" spans="1:14" ht="52.05" customHeight="1">
      <c r="A1727" s="4" t="s">
        <v>5243</v>
      </c>
      <c r="B1727" s="4" t="s">
        <v>1344</v>
      </c>
      <c r="C1727" s="4" t="s">
        <v>1755</v>
      </c>
      <c r="D1727" s="4" t="s">
        <v>1501</v>
      </c>
      <c r="E1727" s="4" t="s">
        <v>25</v>
      </c>
      <c r="F1727" s="4" t="s">
        <v>2270</v>
      </c>
      <c r="G1727" s="125" t="s">
        <v>5321</v>
      </c>
      <c r="H1727" s="45" t="s">
        <v>5306</v>
      </c>
      <c r="I1727" s="4" t="s">
        <v>567</v>
      </c>
      <c r="J1727" s="4" t="s">
        <v>213</v>
      </c>
      <c r="K1727" s="4" t="s">
        <v>5305</v>
      </c>
      <c r="L1727" s="4"/>
      <c r="M1727" s="4"/>
      <c r="N1727" s="135">
        <v>3</v>
      </c>
    </row>
    <row r="1728" spans="1:14" ht="52.05" customHeight="1">
      <c r="A1728" s="4" t="s">
        <v>5243</v>
      </c>
      <c r="B1728" s="4" t="s">
        <v>1344</v>
      </c>
      <c r="C1728" s="4" t="s">
        <v>45</v>
      </c>
      <c r="D1728" s="4" t="s">
        <v>903</v>
      </c>
      <c r="E1728" s="4" t="s">
        <v>25</v>
      </c>
      <c r="F1728" s="4" t="s">
        <v>46</v>
      </c>
      <c r="G1728" s="125" t="s">
        <v>5252</v>
      </c>
      <c r="H1728" s="45" t="s">
        <v>5242</v>
      </c>
      <c r="I1728" s="4" t="s">
        <v>567</v>
      </c>
      <c r="J1728" s="4" t="s">
        <v>477</v>
      </c>
      <c r="K1728" s="4" t="s">
        <v>5241</v>
      </c>
      <c r="L1728" s="4" t="s">
        <v>536</v>
      </c>
      <c r="M1728" s="4" t="s">
        <v>5240</v>
      </c>
      <c r="N1728" s="135">
        <v>3</v>
      </c>
    </row>
    <row r="1729" spans="1:14" ht="52.05" customHeight="1">
      <c r="A1729" s="4" t="s">
        <v>5243</v>
      </c>
      <c r="B1729" s="4" t="s">
        <v>18</v>
      </c>
      <c r="C1729" s="4" t="s">
        <v>66</v>
      </c>
      <c r="D1729" s="4" t="s">
        <v>1</v>
      </c>
      <c r="E1729" s="4" t="s">
        <v>25</v>
      </c>
      <c r="F1729" s="4" t="s">
        <v>641</v>
      </c>
      <c r="G1729" s="125" t="s">
        <v>5371</v>
      </c>
      <c r="H1729" s="45" t="s">
        <v>5370</v>
      </c>
      <c r="I1729" s="4" t="s">
        <v>26</v>
      </c>
      <c r="J1729" s="4" t="s">
        <v>237</v>
      </c>
      <c r="K1729" s="4" t="s">
        <v>5352</v>
      </c>
      <c r="L1729" s="4"/>
      <c r="M1729" s="4"/>
      <c r="N1729" s="135">
        <v>4</v>
      </c>
    </row>
    <row r="1730" spans="1:14" ht="52.05" customHeight="1">
      <c r="A1730" s="4" t="s">
        <v>5243</v>
      </c>
      <c r="B1730" s="4" t="s">
        <v>1344</v>
      </c>
      <c r="C1730" s="4" t="s">
        <v>1755</v>
      </c>
      <c r="D1730" s="4" t="s">
        <v>1222</v>
      </c>
      <c r="E1730" s="4" t="s">
        <v>61</v>
      </c>
      <c r="F1730" s="4" t="s">
        <v>28</v>
      </c>
      <c r="G1730" s="125" t="s">
        <v>5414</v>
      </c>
      <c r="H1730" s="32" t="s">
        <v>5399</v>
      </c>
      <c r="I1730" s="4" t="s">
        <v>567</v>
      </c>
      <c r="J1730" s="4" t="s">
        <v>213</v>
      </c>
      <c r="K1730" s="4" t="s">
        <v>736</v>
      </c>
      <c r="L1730" s="4"/>
      <c r="M1730" s="4"/>
      <c r="N1730" s="135">
        <v>4</v>
      </c>
    </row>
    <row r="1731" spans="1:14" ht="52.05" customHeight="1">
      <c r="A1731" s="4" t="s">
        <v>5243</v>
      </c>
      <c r="B1731" s="4" t="s">
        <v>1344</v>
      </c>
      <c r="C1731" s="4" t="s">
        <v>45</v>
      </c>
      <c r="D1731" s="4" t="s">
        <v>7803</v>
      </c>
      <c r="E1731" s="4" t="s">
        <v>75</v>
      </c>
      <c r="F1731" s="4" t="s">
        <v>46</v>
      </c>
      <c r="G1731" s="125" t="s">
        <v>5415</v>
      </c>
      <c r="H1731" s="32" t="s">
        <v>5402</v>
      </c>
      <c r="I1731" s="4" t="s">
        <v>742</v>
      </c>
      <c r="J1731" s="4" t="s">
        <v>156</v>
      </c>
      <c r="K1731" s="4" t="s">
        <v>156</v>
      </c>
      <c r="L1731" s="4"/>
      <c r="M1731" s="4"/>
      <c r="N1731" s="135">
        <v>4</v>
      </c>
    </row>
    <row r="1732" spans="1:14" ht="52.05" customHeight="1">
      <c r="A1732" s="4" t="s">
        <v>5243</v>
      </c>
      <c r="B1732" s="4" t="s">
        <v>1344</v>
      </c>
      <c r="C1732" s="4" t="s">
        <v>45</v>
      </c>
      <c r="D1732" s="4" t="s">
        <v>2</v>
      </c>
      <c r="E1732" s="4" t="s">
        <v>25</v>
      </c>
      <c r="F1732" s="4" t="s">
        <v>1690</v>
      </c>
      <c r="G1732" s="125" t="s">
        <v>5317</v>
      </c>
      <c r="H1732" s="45" t="s">
        <v>5279</v>
      </c>
      <c r="I1732" s="4" t="s">
        <v>26</v>
      </c>
      <c r="J1732" s="4" t="s">
        <v>696</v>
      </c>
      <c r="K1732" s="4" t="s">
        <v>696</v>
      </c>
      <c r="L1732" s="4"/>
      <c r="M1732" s="4"/>
      <c r="N1732" s="135">
        <v>3</v>
      </c>
    </row>
    <row r="1733" spans="1:14" ht="52.05" customHeight="1">
      <c r="A1733" s="4" t="s">
        <v>5243</v>
      </c>
      <c r="B1733" s="4" t="s">
        <v>331</v>
      </c>
      <c r="C1733" s="4" t="s">
        <v>45</v>
      </c>
      <c r="D1733" s="4" t="s">
        <v>538</v>
      </c>
      <c r="E1733" s="4" t="s">
        <v>25</v>
      </c>
      <c r="F1733" s="4" t="s">
        <v>30</v>
      </c>
      <c r="G1733" s="125" t="s">
        <v>5372</v>
      </c>
      <c r="H1733" s="45" t="s">
        <v>5359</v>
      </c>
      <c r="I1733" s="4" t="s">
        <v>26</v>
      </c>
      <c r="J1733" s="4" t="s">
        <v>237</v>
      </c>
      <c r="K1733" s="4" t="s">
        <v>5360</v>
      </c>
      <c r="L1733" s="4"/>
      <c r="M1733" s="4"/>
      <c r="N1733" s="135">
        <v>4</v>
      </c>
    </row>
    <row r="1734" spans="1:14" ht="52.05" customHeight="1">
      <c r="A1734" s="4" t="s">
        <v>5243</v>
      </c>
      <c r="B1734" s="4" t="s">
        <v>1344</v>
      </c>
      <c r="C1734" s="4" t="s">
        <v>1755</v>
      </c>
      <c r="D1734" s="4" t="s">
        <v>3</v>
      </c>
      <c r="E1734" s="4" t="s">
        <v>2106</v>
      </c>
      <c r="F1734" s="4" t="s">
        <v>1045</v>
      </c>
      <c r="G1734" s="125" t="s">
        <v>5318</v>
      </c>
      <c r="H1734" s="45" t="s">
        <v>5280</v>
      </c>
      <c r="I1734" s="4" t="s">
        <v>26</v>
      </c>
      <c r="J1734" s="4" t="s">
        <v>5397</v>
      </c>
      <c r="K1734" s="4" t="s">
        <v>5397</v>
      </c>
      <c r="L1734" s="4"/>
      <c r="M1734" s="4"/>
      <c r="N1734" s="135">
        <v>3</v>
      </c>
    </row>
    <row r="1735" spans="1:14" ht="52.05" customHeight="1">
      <c r="A1735" s="4" t="s">
        <v>5243</v>
      </c>
      <c r="B1735" s="4" t="s">
        <v>1344</v>
      </c>
      <c r="C1735" s="4" t="s">
        <v>45</v>
      </c>
      <c r="D1735" s="4" t="s">
        <v>3</v>
      </c>
      <c r="E1735" s="4" t="s">
        <v>2107</v>
      </c>
      <c r="F1735" s="4" t="s">
        <v>1581</v>
      </c>
      <c r="G1735" s="125" t="s">
        <v>5622</v>
      </c>
      <c r="H1735" s="32" t="s">
        <v>5611</v>
      </c>
      <c r="I1735" s="4" t="s">
        <v>742</v>
      </c>
      <c r="J1735" s="4" t="s">
        <v>5609</v>
      </c>
      <c r="K1735" s="4" t="s">
        <v>5610</v>
      </c>
      <c r="L1735" s="4"/>
      <c r="M1735" s="4"/>
      <c r="N1735" s="135">
        <v>5</v>
      </c>
    </row>
    <row r="1736" spans="1:14" ht="52.05" customHeight="1">
      <c r="A1736" s="4" t="s">
        <v>5243</v>
      </c>
      <c r="B1736" s="4" t="s">
        <v>1344</v>
      </c>
      <c r="C1736" s="4" t="s">
        <v>45</v>
      </c>
      <c r="D1736" s="4" t="s">
        <v>1222</v>
      </c>
      <c r="E1736" s="4" t="s">
        <v>25</v>
      </c>
      <c r="F1736" s="4" t="s">
        <v>1690</v>
      </c>
      <c r="G1736" s="125" t="s">
        <v>5413</v>
      </c>
      <c r="H1736" s="32" t="s">
        <v>5398</v>
      </c>
      <c r="I1736" s="4" t="s">
        <v>742</v>
      </c>
      <c r="J1736" s="4" t="s">
        <v>2322</v>
      </c>
      <c r="K1736" s="4" t="s">
        <v>2322</v>
      </c>
      <c r="L1736" s="4"/>
      <c r="M1736" s="4"/>
      <c r="N1736" s="135">
        <v>4</v>
      </c>
    </row>
    <row r="1737" spans="1:14" ht="52.05" customHeight="1">
      <c r="A1737" s="4" t="s">
        <v>5243</v>
      </c>
      <c r="B1737" s="4" t="s">
        <v>1344</v>
      </c>
      <c r="C1737" s="4" t="s">
        <v>45</v>
      </c>
      <c r="D1737" s="4" t="s">
        <v>8</v>
      </c>
      <c r="E1737" s="4" t="s">
        <v>1453</v>
      </c>
      <c r="F1737" s="4" t="s">
        <v>2289</v>
      </c>
      <c r="G1737" s="125" t="s">
        <v>5322</v>
      </c>
      <c r="H1737" s="45" t="s">
        <v>5307</v>
      </c>
      <c r="I1737" s="4" t="s">
        <v>567</v>
      </c>
      <c r="J1737" s="4" t="s">
        <v>156</v>
      </c>
      <c r="K1737" s="4" t="s">
        <v>156</v>
      </c>
      <c r="L1737" s="4"/>
      <c r="M1737" s="4"/>
      <c r="N1737" s="135">
        <v>3</v>
      </c>
    </row>
    <row r="1738" spans="1:14" ht="52.05" customHeight="1">
      <c r="A1738" s="4" t="s">
        <v>5243</v>
      </c>
      <c r="B1738" s="4" t="s">
        <v>1344</v>
      </c>
      <c r="C1738" s="4" t="s">
        <v>20</v>
      </c>
      <c r="D1738" s="4" t="s">
        <v>8</v>
      </c>
      <c r="E1738" s="4" t="s">
        <v>25</v>
      </c>
      <c r="F1738" s="4" t="s">
        <v>641</v>
      </c>
      <c r="G1738" s="125" t="s">
        <v>5323</v>
      </c>
      <c r="H1738" s="45" t="s">
        <v>5308</v>
      </c>
      <c r="I1738" s="4" t="s">
        <v>26</v>
      </c>
      <c r="J1738" s="4" t="s">
        <v>156</v>
      </c>
      <c r="K1738" s="4" t="s">
        <v>156</v>
      </c>
      <c r="L1738" s="4"/>
      <c r="M1738" s="4"/>
      <c r="N1738" s="135">
        <v>3</v>
      </c>
    </row>
    <row r="1739" spans="1:14" ht="52.05" customHeight="1">
      <c r="A1739" s="4" t="s">
        <v>5243</v>
      </c>
      <c r="B1739" s="4" t="s">
        <v>1344</v>
      </c>
      <c r="C1739" s="4" t="s">
        <v>45</v>
      </c>
      <c r="D1739" s="4" t="s">
        <v>193</v>
      </c>
      <c r="E1739" s="4" t="s">
        <v>1515</v>
      </c>
      <c r="F1739" s="4" t="s">
        <v>641</v>
      </c>
      <c r="G1739" s="125" t="s">
        <v>5266</v>
      </c>
      <c r="H1739" s="45" t="s">
        <v>5262</v>
      </c>
      <c r="I1739" s="4" t="s">
        <v>26</v>
      </c>
      <c r="J1739" s="4" t="s">
        <v>536</v>
      </c>
      <c r="K1739" s="4" t="s">
        <v>5261</v>
      </c>
      <c r="L1739" s="4" t="s">
        <v>536</v>
      </c>
      <c r="M1739" s="4" t="s">
        <v>5261</v>
      </c>
      <c r="N1739" s="135">
        <v>3</v>
      </c>
    </row>
    <row r="1740" spans="1:14" ht="52.05" customHeight="1">
      <c r="A1740" s="4" t="s">
        <v>5243</v>
      </c>
      <c r="B1740" s="4" t="s">
        <v>1344</v>
      </c>
      <c r="C1740" s="4" t="s">
        <v>29</v>
      </c>
      <c r="D1740" s="4" t="s">
        <v>654</v>
      </c>
      <c r="E1740" s="4" t="s">
        <v>25</v>
      </c>
      <c r="F1740" s="4" t="s">
        <v>2523</v>
      </c>
      <c r="G1740" s="125" t="s">
        <v>5320</v>
      </c>
      <c r="H1740" s="45" t="s">
        <v>5304</v>
      </c>
      <c r="I1740" s="4" t="s">
        <v>26</v>
      </c>
      <c r="J1740" s="4" t="s">
        <v>213</v>
      </c>
      <c r="K1740" s="4" t="s">
        <v>5303</v>
      </c>
      <c r="L1740" s="4"/>
      <c r="M1740" s="4"/>
      <c r="N1740" s="135">
        <v>3</v>
      </c>
    </row>
    <row r="1741" spans="1:14" ht="52.05" customHeight="1">
      <c r="A1741" s="4" t="s">
        <v>5243</v>
      </c>
      <c r="B1741" s="4" t="s">
        <v>1344</v>
      </c>
      <c r="C1741" s="4" t="s">
        <v>29</v>
      </c>
      <c r="D1741" s="4" t="s">
        <v>3</v>
      </c>
      <c r="E1741" s="4" t="s">
        <v>2106</v>
      </c>
      <c r="F1741" s="4" t="s">
        <v>764</v>
      </c>
      <c r="G1741" s="125" t="s">
        <v>5319</v>
      </c>
      <c r="H1741" s="45" t="s">
        <v>5302</v>
      </c>
      <c r="I1741" s="4" t="s">
        <v>567</v>
      </c>
      <c r="J1741" s="4" t="s">
        <v>213</v>
      </c>
      <c r="K1741" s="4" t="s">
        <v>5301</v>
      </c>
      <c r="L1741" s="4"/>
      <c r="M1741" s="4"/>
      <c r="N1741" s="135">
        <v>3</v>
      </c>
    </row>
    <row r="1742" spans="1:14" ht="52.05" customHeight="1">
      <c r="A1742" s="4" t="s">
        <v>5243</v>
      </c>
      <c r="B1742" s="4" t="s">
        <v>18</v>
      </c>
      <c r="C1742" s="4" t="s">
        <v>66</v>
      </c>
      <c r="D1742" s="4" t="s">
        <v>1</v>
      </c>
      <c r="E1742" s="4" t="s">
        <v>25</v>
      </c>
      <c r="F1742" s="4" t="s">
        <v>641</v>
      </c>
      <c r="G1742" s="125" t="s">
        <v>5374</v>
      </c>
      <c r="H1742" s="32" t="s">
        <v>5361</v>
      </c>
      <c r="I1742" s="4" t="s">
        <v>26</v>
      </c>
      <c r="J1742" s="4" t="s">
        <v>237</v>
      </c>
      <c r="K1742" s="4" t="s">
        <v>5352</v>
      </c>
      <c r="L1742" s="4"/>
      <c r="M1742" s="4"/>
      <c r="N1742" s="135">
        <v>4</v>
      </c>
    </row>
    <row r="1743" spans="1:14" ht="52.05" customHeight="1">
      <c r="A1743" s="4" t="s">
        <v>5243</v>
      </c>
      <c r="B1743" s="4" t="s">
        <v>1344</v>
      </c>
      <c r="C1743" s="4" t="s">
        <v>45</v>
      </c>
      <c r="D1743" s="4" t="s">
        <v>4</v>
      </c>
      <c r="E1743" s="4" t="s">
        <v>70</v>
      </c>
      <c r="F1743" s="4" t="s">
        <v>1690</v>
      </c>
      <c r="G1743" s="125" t="s">
        <v>5316</v>
      </c>
      <c r="H1743" s="45" t="s">
        <v>5278</v>
      </c>
      <c r="I1743" s="4" t="s">
        <v>26</v>
      </c>
      <c r="J1743" s="4" t="s">
        <v>1720</v>
      </c>
      <c r="K1743" s="4" t="s">
        <v>1720</v>
      </c>
      <c r="L1743" s="4"/>
      <c r="M1743" s="4"/>
      <c r="N1743" s="135">
        <v>3</v>
      </c>
    </row>
    <row r="1744" spans="1:14" ht="52.05" customHeight="1">
      <c r="A1744" s="4" t="s">
        <v>5243</v>
      </c>
      <c r="B1744" s="4" t="s">
        <v>1344</v>
      </c>
      <c r="C1744" s="4" t="s">
        <v>45</v>
      </c>
      <c r="D1744" s="4" t="s">
        <v>0</v>
      </c>
      <c r="E1744" s="4" t="s">
        <v>1061</v>
      </c>
      <c r="F1744" s="4" t="s">
        <v>585</v>
      </c>
      <c r="G1744" s="125" t="s">
        <v>5315</v>
      </c>
      <c r="H1744" s="45" t="s">
        <v>5277</v>
      </c>
      <c r="I1744" s="4" t="s">
        <v>742</v>
      </c>
      <c r="J1744" s="4" t="s">
        <v>259</v>
      </c>
      <c r="K1744" s="4" t="s">
        <v>259</v>
      </c>
      <c r="L1744" s="4"/>
      <c r="M1744" s="4"/>
      <c r="N1744" s="135">
        <v>3</v>
      </c>
    </row>
    <row r="1745" spans="1:14" ht="52.05" customHeight="1">
      <c r="A1745" s="4" t="s">
        <v>5243</v>
      </c>
      <c r="B1745" s="4" t="s">
        <v>1344</v>
      </c>
      <c r="C1745" s="4" t="s">
        <v>361</v>
      </c>
      <c r="D1745" s="4" t="s">
        <v>1501</v>
      </c>
      <c r="E1745" s="4" t="s">
        <v>25</v>
      </c>
      <c r="F1745" s="4" t="s">
        <v>1581</v>
      </c>
      <c r="G1745" s="125" t="s">
        <v>5251</v>
      </c>
      <c r="H1745" s="45" t="s">
        <v>5244</v>
      </c>
      <c r="I1745" s="4" t="s">
        <v>567</v>
      </c>
      <c r="J1745" s="4" t="s">
        <v>216</v>
      </c>
      <c r="K1745" s="4" t="s">
        <v>5245</v>
      </c>
      <c r="L1745" s="4"/>
      <c r="M1745" s="4"/>
      <c r="N1745" s="135">
        <v>3</v>
      </c>
    </row>
    <row r="1746" spans="1:14" ht="52.05" customHeight="1">
      <c r="A1746" s="4" t="s">
        <v>5243</v>
      </c>
      <c r="B1746" s="4" t="s">
        <v>1830</v>
      </c>
      <c r="C1746" s="4" t="s">
        <v>419</v>
      </c>
      <c r="D1746" s="4" t="s">
        <v>654</v>
      </c>
      <c r="E1746" s="4" t="s">
        <v>25</v>
      </c>
      <c r="F1746" s="4" t="s">
        <v>641</v>
      </c>
      <c r="G1746" s="125" t="s">
        <v>5260</v>
      </c>
      <c r="H1746" s="45" t="s">
        <v>5258</v>
      </c>
      <c r="I1746" s="4" t="s">
        <v>26</v>
      </c>
      <c r="J1746" s="4" t="s">
        <v>419</v>
      </c>
      <c r="K1746" s="4" t="s">
        <v>419</v>
      </c>
      <c r="L1746" s="4"/>
      <c r="M1746" s="4"/>
      <c r="N1746" s="135">
        <v>3</v>
      </c>
    </row>
    <row r="1747" spans="1:14" ht="52.05" customHeight="1">
      <c r="A1747" s="4" t="s">
        <v>5243</v>
      </c>
      <c r="B1747" s="4" t="s">
        <v>1830</v>
      </c>
      <c r="C1747" s="4" t="s">
        <v>419</v>
      </c>
      <c r="D1747" s="4" t="s">
        <v>654</v>
      </c>
      <c r="E1747" s="4" t="s">
        <v>25</v>
      </c>
      <c r="F1747" s="4" t="s">
        <v>641</v>
      </c>
      <c r="G1747" s="125" t="s">
        <v>5264</v>
      </c>
      <c r="H1747" s="45" t="s">
        <v>5265</v>
      </c>
      <c r="I1747" s="4" t="s">
        <v>26</v>
      </c>
      <c r="J1747" s="4" t="s">
        <v>237</v>
      </c>
      <c r="K1747" s="4" t="s">
        <v>6173</v>
      </c>
      <c r="L1747" s="4"/>
      <c r="M1747" s="4"/>
      <c r="N1747" s="135">
        <v>3</v>
      </c>
    </row>
    <row r="1748" spans="1:14" ht="52.05" customHeight="1">
      <c r="A1748" s="4" t="s">
        <v>5243</v>
      </c>
      <c r="B1748" s="4" t="s">
        <v>1344</v>
      </c>
      <c r="C1748" s="4" t="s">
        <v>1755</v>
      </c>
      <c r="D1748" s="4" t="s">
        <v>4</v>
      </c>
      <c r="E1748" s="4" t="s">
        <v>75</v>
      </c>
      <c r="F1748" s="4" t="s">
        <v>2119</v>
      </c>
      <c r="G1748" s="125" t="s">
        <v>5373</v>
      </c>
      <c r="H1748" s="32" t="s">
        <v>5357</v>
      </c>
      <c r="I1748" s="4" t="s">
        <v>26</v>
      </c>
      <c r="J1748" s="4" t="s">
        <v>237</v>
      </c>
      <c r="K1748" s="4" t="s">
        <v>5358</v>
      </c>
      <c r="L1748" s="4"/>
      <c r="M1748" s="4"/>
      <c r="N1748" s="135">
        <v>4</v>
      </c>
    </row>
    <row r="1749" spans="1:14" ht="52.05" customHeight="1">
      <c r="A1749" s="4" t="s">
        <v>5243</v>
      </c>
      <c r="B1749" s="4" t="s">
        <v>1428</v>
      </c>
      <c r="C1749" s="4" t="s">
        <v>345</v>
      </c>
      <c r="D1749" s="4" t="s">
        <v>8</v>
      </c>
      <c r="E1749" s="4" t="s">
        <v>25</v>
      </c>
      <c r="F1749" s="4" t="s">
        <v>641</v>
      </c>
      <c r="G1749" s="125" t="s">
        <v>5324</v>
      </c>
      <c r="H1749" s="32" t="s">
        <v>5406</v>
      </c>
      <c r="I1749" s="5" t="s">
        <v>26</v>
      </c>
      <c r="J1749" s="4" t="s">
        <v>2006</v>
      </c>
      <c r="K1749" s="4" t="s">
        <v>2006</v>
      </c>
      <c r="L1749" s="4"/>
      <c r="M1749" s="4"/>
      <c r="N1749" s="135">
        <v>3</v>
      </c>
    </row>
    <row r="1750" spans="1:14" ht="52.05" customHeight="1">
      <c r="A1750" s="4" t="s">
        <v>5243</v>
      </c>
      <c r="B1750" s="4" t="s">
        <v>1428</v>
      </c>
      <c r="C1750" s="4" t="s">
        <v>345</v>
      </c>
      <c r="D1750" s="4" t="s">
        <v>8</v>
      </c>
      <c r="E1750" s="4" t="s">
        <v>25</v>
      </c>
      <c r="F1750" s="4" t="s">
        <v>641</v>
      </c>
      <c r="G1750" s="125" t="s">
        <v>5325</v>
      </c>
      <c r="H1750" s="32" t="s">
        <v>5407</v>
      </c>
      <c r="I1750" s="5" t="s">
        <v>26</v>
      </c>
      <c r="J1750" s="4" t="s">
        <v>2006</v>
      </c>
      <c r="K1750" s="4" t="s">
        <v>2006</v>
      </c>
      <c r="L1750" s="4"/>
      <c r="M1750" s="4"/>
      <c r="N1750" s="135">
        <v>3</v>
      </c>
    </row>
    <row r="1751" spans="1:14" ht="52.05" customHeight="1">
      <c r="A1751" s="4" t="s">
        <v>5243</v>
      </c>
      <c r="B1751" s="4" t="s">
        <v>1344</v>
      </c>
      <c r="C1751" s="4" t="s">
        <v>1755</v>
      </c>
      <c r="D1751" s="4" t="s">
        <v>3</v>
      </c>
      <c r="E1751" s="4" t="s">
        <v>647</v>
      </c>
      <c r="F1751" s="4" t="s">
        <v>1045</v>
      </c>
      <c r="G1751" s="125" t="s">
        <v>5270</v>
      </c>
      <c r="H1751" s="45" t="s">
        <v>5268</v>
      </c>
      <c r="I1751" s="4" t="s">
        <v>26</v>
      </c>
      <c r="J1751" s="4" t="s">
        <v>5269</v>
      </c>
      <c r="K1751" s="4" t="s">
        <v>5269</v>
      </c>
      <c r="L1751" s="4"/>
      <c r="M1751" s="4"/>
      <c r="N1751" s="135">
        <v>3</v>
      </c>
    </row>
    <row r="1752" spans="1:14" ht="52.05" customHeight="1">
      <c r="A1752" s="4" t="s">
        <v>5337</v>
      </c>
      <c r="B1752" s="4" t="s">
        <v>1344</v>
      </c>
      <c r="C1752" s="4" t="s">
        <v>45</v>
      </c>
      <c r="D1752" s="4" t="s">
        <v>3</v>
      </c>
      <c r="E1752" s="4" t="s">
        <v>707</v>
      </c>
      <c r="F1752" s="4" t="s">
        <v>112</v>
      </c>
      <c r="G1752" s="125" t="s">
        <v>5381</v>
      </c>
      <c r="H1752" s="45" t="s">
        <v>5348</v>
      </c>
      <c r="I1752" s="4" t="s">
        <v>567</v>
      </c>
      <c r="J1752" s="4" t="s">
        <v>5063</v>
      </c>
      <c r="K1752" s="4" t="s">
        <v>5063</v>
      </c>
      <c r="L1752" s="4" t="s">
        <v>536</v>
      </c>
      <c r="M1752" s="4" t="s">
        <v>5346</v>
      </c>
      <c r="N1752" s="135">
        <v>4</v>
      </c>
    </row>
    <row r="1753" spans="1:14" ht="52.05" customHeight="1">
      <c r="A1753" s="4" t="s">
        <v>5337</v>
      </c>
      <c r="B1753" s="4" t="s">
        <v>1830</v>
      </c>
      <c r="C1753" s="4" t="s">
        <v>419</v>
      </c>
      <c r="D1753" s="4" t="s">
        <v>654</v>
      </c>
      <c r="E1753" s="4" t="s">
        <v>25</v>
      </c>
      <c r="F1753" s="4" t="s">
        <v>5344</v>
      </c>
      <c r="G1753" s="125" t="s">
        <v>5422</v>
      </c>
      <c r="H1753" s="32" t="s">
        <v>5596</v>
      </c>
      <c r="I1753" s="4" t="s">
        <v>26</v>
      </c>
      <c r="J1753" s="4" t="s">
        <v>156</v>
      </c>
      <c r="K1753" s="4" t="s">
        <v>156</v>
      </c>
      <c r="L1753" s="4"/>
      <c r="M1753" s="4"/>
      <c r="N1753" s="135">
        <v>4</v>
      </c>
    </row>
    <row r="1754" spans="1:14" ht="52.05" customHeight="1">
      <c r="A1754" s="4" t="s">
        <v>5337</v>
      </c>
      <c r="B1754" s="4" t="s">
        <v>1344</v>
      </c>
      <c r="C1754" s="4" t="s">
        <v>45</v>
      </c>
      <c r="D1754" s="4" t="s">
        <v>538</v>
      </c>
      <c r="E1754" s="4" t="s">
        <v>25</v>
      </c>
      <c r="F1754" s="4" t="s">
        <v>1045</v>
      </c>
      <c r="G1754" s="125" t="s">
        <v>5375</v>
      </c>
      <c r="H1754" s="45" t="s">
        <v>5347</v>
      </c>
      <c r="I1754" s="4" t="s">
        <v>26</v>
      </c>
      <c r="J1754" s="4" t="s">
        <v>184</v>
      </c>
      <c r="K1754" s="4" t="s">
        <v>5350</v>
      </c>
      <c r="L1754" s="4"/>
      <c r="M1754" s="4"/>
      <c r="N1754" s="135">
        <v>4</v>
      </c>
    </row>
    <row r="1755" spans="1:14" ht="52.05" customHeight="1">
      <c r="A1755" s="4" t="s">
        <v>5337</v>
      </c>
      <c r="B1755" s="4" t="s">
        <v>1344</v>
      </c>
      <c r="C1755" s="4" t="s">
        <v>45</v>
      </c>
      <c r="D1755" s="4" t="s">
        <v>538</v>
      </c>
      <c r="E1755" s="4" t="s">
        <v>25</v>
      </c>
      <c r="F1755" s="4" t="s">
        <v>1045</v>
      </c>
      <c r="G1755" s="125" t="s">
        <v>5380</v>
      </c>
      <c r="H1755" s="45" t="s">
        <v>5347</v>
      </c>
      <c r="I1755" s="4" t="s">
        <v>26</v>
      </c>
      <c r="J1755" s="4" t="s">
        <v>536</v>
      </c>
      <c r="K1755" s="4" t="s">
        <v>5345</v>
      </c>
      <c r="L1755" s="4" t="s">
        <v>536</v>
      </c>
      <c r="M1755" s="4" t="s">
        <v>5345</v>
      </c>
      <c r="N1755" s="135">
        <v>4</v>
      </c>
    </row>
    <row r="1756" spans="1:14" ht="52.05" customHeight="1">
      <c r="A1756" s="4" t="s">
        <v>5337</v>
      </c>
      <c r="B1756" s="4" t="s">
        <v>1830</v>
      </c>
      <c r="C1756" s="4" t="s">
        <v>20</v>
      </c>
      <c r="D1756" s="4" t="s">
        <v>654</v>
      </c>
      <c r="E1756" s="4" t="s">
        <v>25</v>
      </c>
      <c r="F1756" s="4" t="s">
        <v>5344</v>
      </c>
      <c r="G1756" s="125" t="s">
        <v>5383</v>
      </c>
      <c r="H1756" s="45" t="s">
        <v>5598</v>
      </c>
      <c r="I1756" s="4" t="s">
        <v>26</v>
      </c>
      <c r="J1756" s="4" t="s">
        <v>237</v>
      </c>
      <c r="K1756" s="4" t="s">
        <v>5354</v>
      </c>
      <c r="L1756" s="4"/>
      <c r="M1756" s="4"/>
      <c r="N1756" s="135">
        <v>4</v>
      </c>
    </row>
    <row r="1757" spans="1:14" ht="52.05" customHeight="1">
      <c r="A1757" s="4" t="s">
        <v>5337</v>
      </c>
      <c r="B1757" s="4" t="s">
        <v>1830</v>
      </c>
      <c r="C1757" s="4" t="s">
        <v>45</v>
      </c>
      <c r="D1757" s="4" t="s">
        <v>654</v>
      </c>
      <c r="E1757" s="4" t="s">
        <v>25</v>
      </c>
      <c r="F1757" s="4" t="s">
        <v>5344</v>
      </c>
      <c r="G1757" s="125" t="s">
        <v>5382</v>
      </c>
      <c r="H1757" s="32" t="s">
        <v>5599</v>
      </c>
      <c r="I1757" s="4" t="s">
        <v>26</v>
      </c>
      <c r="J1757" s="4" t="s">
        <v>237</v>
      </c>
      <c r="K1757" s="4" t="s">
        <v>5353</v>
      </c>
      <c r="L1757" s="4"/>
      <c r="M1757" s="4"/>
      <c r="N1757" s="135">
        <v>4</v>
      </c>
    </row>
    <row r="1758" spans="1:14" ht="52.05" customHeight="1">
      <c r="A1758" s="4" t="s">
        <v>5337</v>
      </c>
      <c r="B1758" s="4" t="s">
        <v>1830</v>
      </c>
      <c r="C1758" s="4" t="s">
        <v>29</v>
      </c>
      <c r="D1758" s="4" t="s">
        <v>654</v>
      </c>
      <c r="E1758" s="4" t="s">
        <v>25</v>
      </c>
      <c r="F1758" s="4" t="s">
        <v>5344</v>
      </c>
      <c r="G1758" s="125" t="s">
        <v>5377</v>
      </c>
      <c r="H1758" s="45" t="s">
        <v>5600</v>
      </c>
      <c r="I1758" s="4" t="s">
        <v>26</v>
      </c>
      <c r="J1758" s="4" t="s">
        <v>5121</v>
      </c>
      <c r="K1758" s="4" t="s">
        <v>5351</v>
      </c>
      <c r="L1758" s="4"/>
      <c r="M1758" s="4"/>
      <c r="N1758" s="135">
        <v>4</v>
      </c>
    </row>
    <row r="1759" spans="1:14" ht="52.05" customHeight="1">
      <c r="A1759" s="4" t="s">
        <v>5337</v>
      </c>
      <c r="B1759" s="4" t="s">
        <v>1830</v>
      </c>
      <c r="C1759" s="4" t="s">
        <v>20</v>
      </c>
      <c r="D1759" s="4" t="s">
        <v>654</v>
      </c>
      <c r="E1759" s="4" t="s">
        <v>25</v>
      </c>
      <c r="F1759" s="4" t="s">
        <v>5344</v>
      </c>
      <c r="G1759" s="125" t="s">
        <v>5384</v>
      </c>
      <c r="H1759" s="32" t="s">
        <v>5597</v>
      </c>
      <c r="I1759" s="4" t="s">
        <v>26</v>
      </c>
      <c r="J1759" s="4" t="s">
        <v>237</v>
      </c>
      <c r="K1759" s="4" t="s">
        <v>5354</v>
      </c>
      <c r="L1759" s="4"/>
      <c r="M1759" s="4"/>
      <c r="N1759" s="135">
        <v>4</v>
      </c>
    </row>
    <row r="1760" spans="1:14" ht="52.05" customHeight="1">
      <c r="A1760" s="4" t="s">
        <v>5337</v>
      </c>
      <c r="B1760" s="4" t="s">
        <v>1830</v>
      </c>
      <c r="C1760" s="4" t="s">
        <v>20</v>
      </c>
      <c r="D1760" s="4" t="s">
        <v>654</v>
      </c>
      <c r="E1760" s="4" t="s">
        <v>25</v>
      </c>
      <c r="F1760" s="4" t="s">
        <v>5344</v>
      </c>
      <c r="G1760" s="125" t="s">
        <v>5420</v>
      </c>
      <c r="H1760" s="32" t="s">
        <v>5396</v>
      </c>
      <c r="I1760" s="4" t="s">
        <v>26</v>
      </c>
      <c r="J1760" s="4" t="s">
        <v>477</v>
      </c>
      <c r="K1760" s="4" t="s">
        <v>477</v>
      </c>
      <c r="L1760" s="4"/>
      <c r="M1760" s="4"/>
      <c r="N1760" s="135">
        <v>4</v>
      </c>
    </row>
    <row r="1761" spans="1:14" ht="52.05" customHeight="1">
      <c r="A1761" s="4" t="s">
        <v>5337</v>
      </c>
      <c r="B1761" s="4" t="s">
        <v>1830</v>
      </c>
      <c r="C1761" s="4" t="s">
        <v>2575</v>
      </c>
      <c r="D1761" s="4" t="s">
        <v>654</v>
      </c>
      <c r="E1761" s="4" t="s">
        <v>25</v>
      </c>
      <c r="F1761" s="4" t="s">
        <v>5344</v>
      </c>
      <c r="G1761" s="125" t="s">
        <v>5424</v>
      </c>
      <c r="H1761" s="32" t="s">
        <v>5405</v>
      </c>
      <c r="I1761" s="4" t="s">
        <v>26</v>
      </c>
      <c r="J1761" s="4" t="s">
        <v>5404</v>
      </c>
      <c r="K1761" s="4" t="s">
        <v>5404</v>
      </c>
      <c r="L1761" s="4"/>
      <c r="M1761" s="4"/>
      <c r="N1761" s="135">
        <v>4</v>
      </c>
    </row>
    <row r="1762" spans="1:14" ht="52.05" customHeight="1">
      <c r="A1762" s="4" t="s">
        <v>5337</v>
      </c>
      <c r="B1762" s="4" t="s">
        <v>1830</v>
      </c>
      <c r="C1762" s="4" t="s">
        <v>20</v>
      </c>
      <c r="D1762" s="4" t="s">
        <v>654</v>
      </c>
      <c r="E1762" s="4" t="s">
        <v>25</v>
      </c>
      <c r="F1762" s="4" t="s">
        <v>5344</v>
      </c>
      <c r="G1762" s="125" t="s">
        <v>5379</v>
      </c>
      <c r="H1762" s="45" t="s">
        <v>5343</v>
      </c>
      <c r="I1762" s="4" t="s">
        <v>26</v>
      </c>
      <c r="J1762" s="4" t="s">
        <v>5342</v>
      </c>
      <c r="K1762" s="4" t="s">
        <v>5342</v>
      </c>
      <c r="L1762" s="4"/>
      <c r="M1762" s="4"/>
      <c r="N1762" s="135">
        <v>4</v>
      </c>
    </row>
    <row r="1763" spans="1:14" ht="52.05" customHeight="1">
      <c r="A1763" s="4" t="s">
        <v>5337</v>
      </c>
      <c r="B1763" s="4" t="s">
        <v>1830</v>
      </c>
      <c r="C1763" s="4" t="s">
        <v>20</v>
      </c>
      <c r="D1763" s="4" t="s">
        <v>654</v>
      </c>
      <c r="E1763" s="4" t="s">
        <v>25</v>
      </c>
      <c r="F1763" s="4" t="s">
        <v>5344</v>
      </c>
      <c r="G1763" s="125" t="s">
        <v>5419</v>
      </c>
      <c r="H1763" s="45" t="s">
        <v>5392</v>
      </c>
      <c r="I1763" s="4" t="s">
        <v>26</v>
      </c>
      <c r="J1763" s="4" t="s">
        <v>5342</v>
      </c>
      <c r="K1763" s="4" t="s">
        <v>5342</v>
      </c>
      <c r="L1763" s="4"/>
      <c r="M1763" s="4"/>
      <c r="N1763" s="135">
        <v>4</v>
      </c>
    </row>
    <row r="1764" spans="1:14" ht="52.05" customHeight="1">
      <c r="A1764" s="4" t="s">
        <v>5337</v>
      </c>
      <c r="B1764" s="4" t="s">
        <v>1830</v>
      </c>
      <c r="C1764" s="4" t="s">
        <v>20</v>
      </c>
      <c r="D1764" s="4" t="s">
        <v>654</v>
      </c>
      <c r="E1764" s="4" t="s">
        <v>25</v>
      </c>
      <c r="F1764" s="4" t="s">
        <v>5344</v>
      </c>
      <c r="G1764" s="125" t="s">
        <v>5386</v>
      </c>
      <c r="H1764" s="32" t="s">
        <v>5362</v>
      </c>
      <c r="I1764" s="4" t="s">
        <v>26</v>
      </c>
      <c r="J1764" s="4" t="s">
        <v>5364</v>
      </c>
      <c r="K1764" s="4" t="s">
        <v>5363</v>
      </c>
      <c r="L1764" s="4"/>
      <c r="M1764" s="4"/>
      <c r="N1764" s="135">
        <v>4</v>
      </c>
    </row>
    <row r="1765" spans="1:14" ht="52.05" customHeight="1">
      <c r="A1765" s="4" t="s">
        <v>5337</v>
      </c>
      <c r="B1765" s="4" t="s">
        <v>1830</v>
      </c>
      <c r="C1765" s="4" t="s">
        <v>419</v>
      </c>
      <c r="D1765" s="4" t="s">
        <v>654</v>
      </c>
      <c r="E1765" s="4" t="s">
        <v>25</v>
      </c>
      <c r="F1765" s="4" t="s">
        <v>5344</v>
      </c>
      <c r="G1765" s="125" t="s">
        <v>5416</v>
      </c>
      <c r="H1765" s="32" t="s">
        <v>5601</v>
      </c>
      <c r="I1765" s="4" t="s">
        <v>26</v>
      </c>
      <c r="J1765" s="4" t="s">
        <v>1814</v>
      </c>
      <c r="K1765" s="4" t="s">
        <v>1814</v>
      </c>
      <c r="L1765" s="4"/>
      <c r="M1765" s="4"/>
      <c r="N1765" s="135">
        <v>4</v>
      </c>
    </row>
    <row r="1766" spans="1:14" ht="52.05" customHeight="1">
      <c r="A1766" s="4" t="s">
        <v>5337</v>
      </c>
      <c r="B1766" s="4" t="s">
        <v>1344</v>
      </c>
      <c r="C1766" s="4" t="s">
        <v>20</v>
      </c>
      <c r="D1766" s="4" t="s">
        <v>3</v>
      </c>
      <c r="E1766" s="4" t="s">
        <v>647</v>
      </c>
      <c r="F1766" s="4" t="s">
        <v>46</v>
      </c>
      <c r="G1766" s="125" t="s">
        <v>5421</v>
      </c>
      <c r="H1766" s="32" t="s">
        <v>5400</v>
      </c>
      <c r="I1766" s="4" t="s">
        <v>567</v>
      </c>
      <c r="J1766" s="4" t="s">
        <v>590</v>
      </c>
      <c r="K1766" s="4" t="s">
        <v>590</v>
      </c>
      <c r="L1766" s="4"/>
      <c r="M1766" s="4"/>
      <c r="N1766" s="135">
        <v>4</v>
      </c>
    </row>
    <row r="1767" spans="1:14" ht="52.05" customHeight="1">
      <c r="A1767" s="4" t="s">
        <v>5337</v>
      </c>
      <c r="B1767" s="4" t="s">
        <v>1344</v>
      </c>
      <c r="C1767" s="4" t="s">
        <v>45</v>
      </c>
      <c r="D1767" s="4" t="s">
        <v>4</v>
      </c>
      <c r="E1767" s="4" t="s">
        <v>61</v>
      </c>
      <c r="F1767" s="4" t="s">
        <v>46</v>
      </c>
      <c r="G1767" s="125" t="s">
        <v>5423</v>
      </c>
      <c r="H1767" s="32" t="s">
        <v>5403</v>
      </c>
      <c r="I1767" s="4" t="s">
        <v>742</v>
      </c>
      <c r="J1767" s="4" t="s">
        <v>156</v>
      </c>
      <c r="K1767" s="4" t="s">
        <v>156</v>
      </c>
      <c r="L1767" s="4"/>
      <c r="M1767" s="4"/>
      <c r="N1767" s="135">
        <v>4</v>
      </c>
    </row>
    <row r="1768" spans="1:14" ht="52.05" customHeight="1">
      <c r="A1768" s="4" t="s">
        <v>5337</v>
      </c>
      <c r="B1768" s="4" t="s">
        <v>1830</v>
      </c>
      <c r="C1768" s="4" t="s">
        <v>20</v>
      </c>
      <c r="D1768" s="4" t="s">
        <v>654</v>
      </c>
      <c r="E1768" s="4" t="s">
        <v>25</v>
      </c>
      <c r="F1768" s="4" t="s">
        <v>641</v>
      </c>
      <c r="G1768" s="125" t="s">
        <v>5378</v>
      </c>
      <c r="H1768" s="45" t="s">
        <v>5341</v>
      </c>
      <c r="I1768" s="4" t="s">
        <v>26</v>
      </c>
      <c r="J1768" s="4" t="s">
        <v>5340</v>
      </c>
      <c r="K1768" s="4" t="s">
        <v>5340</v>
      </c>
      <c r="L1768" s="4"/>
      <c r="M1768" s="4"/>
      <c r="N1768" s="135">
        <v>4</v>
      </c>
    </row>
    <row r="1769" spans="1:14" ht="52.05" customHeight="1">
      <c r="A1769" s="4" t="s">
        <v>5337</v>
      </c>
      <c r="B1769" s="4" t="s">
        <v>1428</v>
      </c>
      <c r="C1769" s="4" t="s">
        <v>289</v>
      </c>
      <c r="D1769" s="4" t="s">
        <v>193</v>
      </c>
      <c r="E1769" s="4" t="s">
        <v>1518</v>
      </c>
      <c r="F1769" s="4" t="s">
        <v>641</v>
      </c>
      <c r="G1769" s="125" t="s">
        <v>5376</v>
      </c>
      <c r="H1769" s="45" t="s">
        <v>5339</v>
      </c>
      <c r="I1769" s="4" t="s">
        <v>26</v>
      </c>
      <c r="J1769" s="4" t="s">
        <v>99</v>
      </c>
      <c r="K1769" s="4" t="s">
        <v>5338</v>
      </c>
      <c r="L1769" s="4"/>
      <c r="M1769" s="4"/>
      <c r="N1769" s="135">
        <v>4</v>
      </c>
    </row>
    <row r="1770" spans="1:14" ht="52.05" customHeight="1">
      <c r="A1770" s="4" t="s">
        <v>5337</v>
      </c>
      <c r="B1770" s="4" t="s">
        <v>1344</v>
      </c>
      <c r="C1770" s="4" t="s">
        <v>45</v>
      </c>
      <c r="D1770" s="4" t="s">
        <v>4</v>
      </c>
      <c r="E1770" s="4" t="s">
        <v>61</v>
      </c>
      <c r="F1770" s="4" t="s">
        <v>46</v>
      </c>
      <c r="G1770" s="125" t="s">
        <v>5389</v>
      </c>
      <c r="H1770" s="45" t="s">
        <v>5388</v>
      </c>
      <c r="I1770" s="4" t="s">
        <v>742</v>
      </c>
      <c r="J1770" s="4" t="s">
        <v>259</v>
      </c>
      <c r="K1770" s="4" t="s">
        <v>259</v>
      </c>
      <c r="L1770" s="4" t="s">
        <v>536</v>
      </c>
      <c r="M1770" s="4" t="s">
        <v>5387</v>
      </c>
      <c r="N1770" s="135">
        <v>4</v>
      </c>
    </row>
    <row r="1771" spans="1:14" ht="52.05" customHeight="1">
      <c r="A1771" s="4" t="s">
        <v>5337</v>
      </c>
      <c r="B1771" s="4" t="s">
        <v>1344</v>
      </c>
      <c r="C1771" s="4" t="s">
        <v>1755</v>
      </c>
      <c r="D1771" s="4" t="s">
        <v>903</v>
      </c>
      <c r="E1771" s="4" t="s">
        <v>1453</v>
      </c>
      <c r="F1771" s="4" t="s">
        <v>25</v>
      </c>
      <c r="G1771" s="125" t="s">
        <v>5385</v>
      </c>
      <c r="H1771" s="32" t="s">
        <v>5355</v>
      </c>
      <c r="I1771" s="4" t="s">
        <v>26</v>
      </c>
      <c r="J1771" s="4" t="s">
        <v>237</v>
      </c>
      <c r="K1771" s="4" t="s">
        <v>5356</v>
      </c>
      <c r="L1771" s="4"/>
      <c r="M1771" s="4"/>
      <c r="N1771" s="135">
        <v>4</v>
      </c>
    </row>
    <row r="1772" spans="1:14" ht="52.05" customHeight="1">
      <c r="A1772" s="4" t="s">
        <v>5337</v>
      </c>
      <c r="B1772" s="4" t="s">
        <v>1344</v>
      </c>
      <c r="C1772" s="4" t="s">
        <v>45</v>
      </c>
      <c r="D1772" s="4" t="s">
        <v>7</v>
      </c>
      <c r="E1772" s="4" t="s">
        <v>25</v>
      </c>
      <c r="F1772" s="4" t="s">
        <v>2891</v>
      </c>
      <c r="G1772" s="125" t="s">
        <v>5418</v>
      </c>
      <c r="H1772" s="45" t="s">
        <v>5391</v>
      </c>
      <c r="I1772" s="4" t="s">
        <v>567</v>
      </c>
      <c r="J1772" s="4" t="s">
        <v>696</v>
      </c>
      <c r="K1772" s="4" t="s">
        <v>696</v>
      </c>
      <c r="L1772" s="4"/>
      <c r="M1772" s="4"/>
      <c r="N1772" s="135">
        <v>4</v>
      </c>
    </row>
    <row r="1773" spans="1:14" ht="52.05" customHeight="1">
      <c r="A1773" s="4" t="s">
        <v>5337</v>
      </c>
      <c r="B1773" s="4" t="s">
        <v>1344</v>
      </c>
      <c r="C1773" s="4" t="s">
        <v>45</v>
      </c>
      <c r="D1773" s="4" t="s">
        <v>1222</v>
      </c>
      <c r="E1773" s="4" t="s">
        <v>1799</v>
      </c>
      <c r="F1773" s="4" t="s">
        <v>1690</v>
      </c>
      <c r="G1773" s="125" t="s">
        <v>5417</v>
      </c>
      <c r="H1773" s="32" t="s">
        <v>5390</v>
      </c>
      <c r="I1773" s="4" t="s">
        <v>742</v>
      </c>
      <c r="J1773" s="4" t="s">
        <v>1720</v>
      </c>
      <c r="K1773" s="4" t="s">
        <v>1720</v>
      </c>
      <c r="L1773" s="4"/>
      <c r="M1773" s="4"/>
      <c r="N1773" s="135">
        <v>4</v>
      </c>
    </row>
    <row r="1774" spans="1:14" ht="52.05" customHeight="1">
      <c r="A1774" s="4" t="s">
        <v>5337</v>
      </c>
      <c r="B1774" s="4" t="s">
        <v>1428</v>
      </c>
      <c r="C1774" s="4" t="s">
        <v>345</v>
      </c>
      <c r="D1774" s="4" t="s">
        <v>8</v>
      </c>
      <c r="E1774" s="4" t="s">
        <v>25</v>
      </c>
      <c r="F1774" s="4" t="s">
        <v>641</v>
      </c>
      <c r="G1774" s="125" t="s">
        <v>5425</v>
      </c>
      <c r="H1774" s="32" t="s">
        <v>5408</v>
      </c>
      <c r="I1774" s="5" t="s">
        <v>26</v>
      </c>
      <c r="J1774" s="4" t="s">
        <v>2006</v>
      </c>
      <c r="K1774" s="4" t="s">
        <v>2006</v>
      </c>
      <c r="L1774" s="4"/>
      <c r="M1774" s="4"/>
      <c r="N1774" s="135">
        <v>4</v>
      </c>
    </row>
    <row r="1775" spans="1:14" ht="52.05" customHeight="1">
      <c r="A1775" s="4" t="s">
        <v>5337</v>
      </c>
      <c r="B1775" s="4" t="s">
        <v>1428</v>
      </c>
      <c r="C1775" s="4" t="s">
        <v>345</v>
      </c>
      <c r="D1775" s="4" t="s">
        <v>8</v>
      </c>
      <c r="E1775" s="4" t="s">
        <v>25</v>
      </c>
      <c r="F1775" s="4" t="s">
        <v>641</v>
      </c>
      <c r="G1775" s="125" t="s">
        <v>5426</v>
      </c>
      <c r="H1775" s="32" t="s">
        <v>5409</v>
      </c>
      <c r="I1775" s="5" t="s">
        <v>26</v>
      </c>
      <c r="J1775" s="4" t="s">
        <v>2006</v>
      </c>
      <c r="K1775" s="4" t="s">
        <v>2006</v>
      </c>
      <c r="L1775" s="4"/>
      <c r="M1775" s="4"/>
      <c r="N1775" s="135">
        <v>4</v>
      </c>
    </row>
    <row r="1776" spans="1:14" ht="52.05" customHeight="1">
      <c r="A1776" s="4" t="s">
        <v>5394</v>
      </c>
      <c r="B1776" s="4" t="s">
        <v>1344</v>
      </c>
      <c r="C1776" s="4" t="s">
        <v>45</v>
      </c>
      <c r="D1776" s="4" t="s">
        <v>7803</v>
      </c>
      <c r="E1776" s="4" t="s">
        <v>707</v>
      </c>
      <c r="F1776" s="4" t="s">
        <v>2270</v>
      </c>
      <c r="G1776" s="125" t="s">
        <v>5481</v>
      </c>
      <c r="H1776" s="45" t="s">
        <v>5469</v>
      </c>
      <c r="I1776" s="4" t="s">
        <v>567</v>
      </c>
      <c r="J1776" s="4" t="s">
        <v>5467</v>
      </c>
      <c r="K1776" s="4" t="s">
        <v>5468</v>
      </c>
      <c r="L1776" s="4" t="s">
        <v>536</v>
      </c>
      <c r="M1776" s="4" t="s">
        <v>5461</v>
      </c>
      <c r="N1776" s="135">
        <v>4</v>
      </c>
    </row>
    <row r="1777" spans="1:14" ht="52.05" customHeight="1">
      <c r="A1777" s="4" t="s">
        <v>5394</v>
      </c>
      <c r="B1777" s="4" t="s">
        <v>1830</v>
      </c>
      <c r="C1777" s="4" t="s">
        <v>1755</v>
      </c>
      <c r="D1777" s="4" t="s">
        <v>654</v>
      </c>
      <c r="E1777" s="4" t="s">
        <v>181</v>
      </c>
      <c r="F1777" s="4" t="s">
        <v>294</v>
      </c>
      <c r="G1777" s="125" t="s">
        <v>5484</v>
      </c>
      <c r="H1777" s="45" t="s">
        <v>5473</v>
      </c>
      <c r="I1777" s="4" t="s">
        <v>567</v>
      </c>
      <c r="J1777" s="4" t="s">
        <v>1665</v>
      </c>
      <c r="K1777" s="4" t="s">
        <v>1665</v>
      </c>
      <c r="L1777" s="4" t="s">
        <v>536</v>
      </c>
      <c r="M1777" s="4" t="s">
        <v>5464</v>
      </c>
      <c r="N1777" s="135">
        <v>4</v>
      </c>
    </row>
    <row r="1778" spans="1:14" ht="52.05" customHeight="1">
      <c r="A1778" s="4" t="s">
        <v>5394</v>
      </c>
      <c r="B1778" s="4" t="s">
        <v>1830</v>
      </c>
      <c r="C1778" s="4" t="s">
        <v>45</v>
      </c>
      <c r="D1778" s="4" t="s">
        <v>654</v>
      </c>
      <c r="E1778" s="4" t="s">
        <v>181</v>
      </c>
      <c r="F1778" s="4" t="s">
        <v>294</v>
      </c>
      <c r="G1778" s="125" t="s">
        <v>5553</v>
      </c>
      <c r="H1778" s="45" t="s">
        <v>5542</v>
      </c>
      <c r="I1778" s="4" t="s">
        <v>567</v>
      </c>
      <c r="J1778" s="4" t="s">
        <v>1665</v>
      </c>
      <c r="K1778" s="4" t="s">
        <v>5541</v>
      </c>
      <c r="L1778" s="4"/>
      <c r="M1778" s="4"/>
      <c r="N1778" s="135">
        <v>5</v>
      </c>
    </row>
    <row r="1779" spans="1:14" ht="52.05" customHeight="1">
      <c r="A1779" s="4" t="s">
        <v>5394</v>
      </c>
      <c r="B1779" s="4" t="s">
        <v>1830</v>
      </c>
      <c r="C1779" s="4" t="s">
        <v>2101</v>
      </c>
      <c r="D1779" s="4" t="s">
        <v>654</v>
      </c>
      <c r="E1779" s="4" t="s">
        <v>25</v>
      </c>
      <c r="F1779" s="4" t="s">
        <v>5344</v>
      </c>
      <c r="G1779" s="125" t="s">
        <v>5459</v>
      </c>
      <c r="H1779" s="45" t="s">
        <v>5593</v>
      </c>
      <c r="I1779" s="4" t="s">
        <v>26</v>
      </c>
      <c r="J1779" s="4" t="s">
        <v>237</v>
      </c>
      <c r="K1779" s="4" t="s">
        <v>5455</v>
      </c>
      <c r="L1779" s="4"/>
      <c r="M1779" s="4"/>
      <c r="N1779" s="135">
        <v>4</v>
      </c>
    </row>
    <row r="1780" spans="1:14" ht="52.05" customHeight="1">
      <c r="A1780" s="4" t="s">
        <v>5394</v>
      </c>
      <c r="B1780" s="4" t="s">
        <v>1830</v>
      </c>
      <c r="C1780" s="4" t="s">
        <v>345</v>
      </c>
      <c r="D1780" s="4" t="s">
        <v>8</v>
      </c>
      <c r="E1780" s="4" t="s">
        <v>25</v>
      </c>
      <c r="F1780" s="4" t="s">
        <v>5344</v>
      </c>
      <c r="G1780" s="125" t="s">
        <v>5551</v>
      </c>
      <c r="H1780" s="32" t="s">
        <v>5530</v>
      </c>
      <c r="I1780" s="4" t="s">
        <v>26</v>
      </c>
      <c r="J1780" s="4" t="s">
        <v>1720</v>
      </c>
      <c r="K1780" s="4" t="s">
        <v>1720</v>
      </c>
      <c r="L1780" s="4"/>
      <c r="M1780" s="4"/>
      <c r="N1780" s="135">
        <v>5</v>
      </c>
    </row>
    <row r="1781" spans="1:14" ht="52.05" customHeight="1">
      <c r="A1781" s="4" t="s">
        <v>5394</v>
      </c>
      <c r="B1781" s="4" t="s">
        <v>1830</v>
      </c>
      <c r="C1781" s="4" t="s">
        <v>29</v>
      </c>
      <c r="D1781" s="4" t="s">
        <v>654</v>
      </c>
      <c r="E1781" s="4" t="s">
        <v>25</v>
      </c>
      <c r="F1781" s="4" t="s">
        <v>5344</v>
      </c>
      <c r="G1781" s="125" t="s">
        <v>5458</v>
      </c>
      <c r="H1781" s="45" t="s">
        <v>5594</v>
      </c>
      <c r="I1781" s="4" t="s">
        <v>26</v>
      </c>
      <c r="J1781" s="4" t="s">
        <v>237</v>
      </c>
      <c r="K1781" s="4" t="s">
        <v>5454</v>
      </c>
      <c r="L1781" s="4"/>
      <c r="M1781" s="4"/>
      <c r="N1781" s="135">
        <v>4</v>
      </c>
    </row>
    <row r="1782" spans="1:14" ht="52.05" customHeight="1">
      <c r="A1782" s="4" t="s">
        <v>5394</v>
      </c>
      <c r="B1782" s="4" t="s">
        <v>1830</v>
      </c>
      <c r="C1782" s="4" t="s">
        <v>20</v>
      </c>
      <c r="D1782" s="4" t="s">
        <v>8</v>
      </c>
      <c r="E1782" s="4" t="s">
        <v>25</v>
      </c>
      <c r="F1782" s="4" t="s">
        <v>5344</v>
      </c>
      <c r="G1782" s="125" t="s">
        <v>5554</v>
      </c>
      <c r="H1782" s="45" t="s">
        <v>5543</v>
      </c>
      <c r="I1782" s="4" t="s">
        <v>26</v>
      </c>
      <c r="J1782" s="4" t="s">
        <v>156</v>
      </c>
      <c r="K1782" s="4" t="s">
        <v>156</v>
      </c>
      <c r="L1782" s="4"/>
      <c r="M1782" s="4"/>
      <c r="N1782" s="135">
        <v>5</v>
      </c>
    </row>
    <row r="1783" spans="1:14" ht="52.05" customHeight="1">
      <c r="A1783" s="4" t="s">
        <v>5394</v>
      </c>
      <c r="B1783" s="4" t="s">
        <v>1344</v>
      </c>
      <c r="C1783" s="4" t="s">
        <v>29</v>
      </c>
      <c r="D1783" s="4" t="s">
        <v>1690</v>
      </c>
      <c r="E1783" s="4" t="s">
        <v>25</v>
      </c>
      <c r="F1783" s="4" t="s">
        <v>641</v>
      </c>
      <c r="G1783" s="125" t="s">
        <v>5626</v>
      </c>
      <c r="H1783" s="32" t="s">
        <v>5612</v>
      </c>
      <c r="I1783" s="4" t="s">
        <v>26</v>
      </c>
      <c r="J1783" s="4" t="s">
        <v>237</v>
      </c>
      <c r="K1783" s="4" t="s">
        <v>5454</v>
      </c>
      <c r="L1783" s="4"/>
      <c r="M1783" s="4"/>
      <c r="N1783" s="135">
        <v>5</v>
      </c>
    </row>
    <row r="1784" spans="1:14" ht="52.05" customHeight="1">
      <c r="A1784" s="4" t="s">
        <v>5394</v>
      </c>
      <c r="B1784" s="4" t="s">
        <v>1344</v>
      </c>
      <c r="C1784" s="4" t="s">
        <v>45</v>
      </c>
      <c r="D1784" s="4" t="s">
        <v>193</v>
      </c>
      <c r="E1784" s="4" t="s">
        <v>1518</v>
      </c>
      <c r="F1784" s="4" t="s">
        <v>46</v>
      </c>
      <c r="G1784" s="125" t="s">
        <v>5479</v>
      </c>
      <c r="H1784" s="32" t="s">
        <v>5475</v>
      </c>
      <c r="I1784" s="4" t="s">
        <v>567</v>
      </c>
      <c r="J1784" s="4" t="s">
        <v>5474</v>
      </c>
      <c r="K1784" s="4" t="s">
        <v>5476</v>
      </c>
      <c r="L1784" s="4"/>
      <c r="M1784" s="4"/>
      <c r="N1784" s="135">
        <v>4</v>
      </c>
    </row>
    <row r="1785" spans="1:14" ht="52.05" customHeight="1">
      <c r="A1785" s="4" t="s">
        <v>5394</v>
      </c>
      <c r="B1785" s="4" t="s">
        <v>1344</v>
      </c>
      <c r="C1785" s="4" t="s">
        <v>66</v>
      </c>
      <c r="D1785" s="4" t="s">
        <v>7803</v>
      </c>
      <c r="E1785" s="5" t="s">
        <v>38</v>
      </c>
      <c r="F1785" s="4" t="s">
        <v>145</v>
      </c>
      <c r="G1785" s="125" t="s">
        <v>5451</v>
      </c>
      <c r="H1785" s="45" t="s">
        <v>5449</v>
      </c>
      <c r="I1785" s="4" t="s">
        <v>26</v>
      </c>
      <c r="J1785" s="4" t="s">
        <v>237</v>
      </c>
      <c r="K1785" s="4" t="s">
        <v>5450</v>
      </c>
      <c r="L1785" s="4"/>
      <c r="M1785" s="4"/>
      <c r="N1785" s="135">
        <v>4</v>
      </c>
    </row>
    <row r="1786" spans="1:14" ht="52.05" customHeight="1">
      <c r="A1786" s="4" t="s">
        <v>5394</v>
      </c>
      <c r="B1786" s="4" t="s">
        <v>1344</v>
      </c>
      <c r="C1786" s="4" t="s">
        <v>45</v>
      </c>
      <c r="D1786" s="5" t="s">
        <v>5</v>
      </c>
      <c r="E1786" s="4" t="s">
        <v>5631</v>
      </c>
      <c r="F1786" s="4" t="s">
        <v>30</v>
      </c>
      <c r="G1786" s="125" t="s">
        <v>5485</v>
      </c>
      <c r="H1786" s="45" t="s">
        <v>5489</v>
      </c>
      <c r="I1786" s="4" t="s">
        <v>742</v>
      </c>
      <c r="J1786" s="4" t="s">
        <v>99</v>
      </c>
      <c r="K1786" s="4" t="s">
        <v>7564</v>
      </c>
      <c r="L1786" s="4" t="s">
        <v>536</v>
      </c>
      <c r="M1786" s="4" t="s">
        <v>5465</v>
      </c>
      <c r="N1786" s="135">
        <v>4</v>
      </c>
    </row>
    <row r="1787" spans="1:14" ht="52.05" customHeight="1">
      <c r="A1787" s="4" t="s">
        <v>5394</v>
      </c>
      <c r="B1787" s="4" t="s">
        <v>1344</v>
      </c>
      <c r="C1787" s="4" t="s">
        <v>29</v>
      </c>
      <c r="D1787" s="4" t="s">
        <v>377</v>
      </c>
      <c r="E1787" s="4" t="s">
        <v>25</v>
      </c>
      <c r="F1787" s="4" t="s">
        <v>641</v>
      </c>
      <c r="G1787" s="125" t="s">
        <v>5714</v>
      </c>
      <c r="H1787" s="45" t="s">
        <v>5690</v>
      </c>
      <c r="I1787" s="4" t="s">
        <v>26</v>
      </c>
      <c r="J1787" s="4" t="s">
        <v>5077</v>
      </c>
      <c r="K1787" s="4" t="s">
        <v>5077</v>
      </c>
      <c r="L1787" s="4"/>
      <c r="M1787" s="4"/>
      <c r="N1787" s="135">
        <v>6</v>
      </c>
    </row>
    <row r="1788" spans="1:14" ht="52.05" customHeight="1">
      <c r="A1788" s="4" t="s">
        <v>5394</v>
      </c>
      <c r="B1788" s="4" t="s">
        <v>1344</v>
      </c>
      <c r="C1788" s="4" t="s">
        <v>29</v>
      </c>
      <c r="D1788" s="4" t="s">
        <v>3</v>
      </c>
      <c r="E1788" s="4" t="s">
        <v>2106</v>
      </c>
      <c r="F1788" s="4" t="s">
        <v>2267</v>
      </c>
      <c r="G1788" s="125" t="s">
        <v>5552</v>
      </c>
      <c r="H1788" s="32" t="s">
        <v>5536</v>
      </c>
      <c r="I1788" s="4" t="s">
        <v>742</v>
      </c>
      <c r="J1788" s="4" t="s">
        <v>213</v>
      </c>
      <c r="K1788" s="4" t="s">
        <v>5535</v>
      </c>
      <c r="L1788" s="4"/>
      <c r="M1788" s="4"/>
      <c r="N1788" s="135">
        <v>5</v>
      </c>
    </row>
    <row r="1789" spans="1:14" ht="52.05" customHeight="1">
      <c r="A1789" s="4" t="s">
        <v>5394</v>
      </c>
      <c r="B1789" s="4" t="s">
        <v>1830</v>
      </c>
      <c r="C1789" s="4" t="s">
        <v>66</v>
      </c>
      <c r="D1789" s="4" t="s">
        <v>8</v>
      </c>
      <c r="E1789" s="4" t="s">
        <v>25</v>
      </c>
      <c r="F1789" s="4" t="s">
        <v>641</v>
      </c>
      <c r="G1789" s="125" t="s">
        <v>5623</v>
      </c>
      <c r="H1789" s="32" t="s">
        <v>5616</v>
      </c>
      <c r="I1789" s="4" t="s">
        <v>26</v>
      </c>
      <c r="J1789" s="4" t="s">
        <v>237</v>
      </c>
      <c r="K1789" s="4" t="s">
        <v>5450</v>
      </c>
      <c r="L1789" s="4"/>
      <c r="M1789" s="4"/>
      <c r="N1789" s="135">
        <v>5</v>
      </c>
    </row>
    <row r="1790" spans="1:14" ht="52.05" customHeight="1">
      <c r="A1790" s="4" t="s">
        <v>5394</v>
      </c>
      <c r="B1790" s="4" t="s">
        <v>1344</v>
      </c>
      <c r="C1790" s="4" t="s">
        <v>45</v>
      </c>
      <c r="D1790" s="4" t="s">
        <v>7</v>
      </c>
      <c r="E1790" s="4" t="s">
        <v>48</v>
      </c>
      <c r="F1790" s="4" t="s">
        <v>28</v>
      </c>
      <c r="G1790" s="125" t="s">
        <v>5427</v>
      </c>
      <c r="H1790" s="45" t="s">
        <v>5395</v>
      </c>
      <c r="I1790" s="4" t="s">
        <v>567</v>
      </c>
      <c r="J1790" s="4" t="s">
        <v>2322</v>
      </c>
      <c r="K1790" s="4" t="s">
        <v>2322</v>
      </c>
      <c r="L1790" s="4" t="s">
        <v>536</v>
      </c>
      <c r="M1790" s="4" t="s">
        <v>5393</v>
      </c>
      <c r="N1790" s="135">
        <v>4</v>
      </c>
    </row>
    <row r="1791" spans="1:14" ht="52.05" customHeight="1">
      <c r="A1791" s="4" t="s">
        <v>5394</v>
      </c>
      <c r="B1791" s="4" t="s">
        <v>1830</v>
      </c>
      <c r="C1791" s="4" t="s">
        <v>45</v>
      </c>
      <c r="D1791" s="4" t="s">
        <v>5</v>
      </c>
      <c r="E1791" s="4" t="s">
        <v>48</v>
      </c>
      <c r="F1791" s="4" t="s">
        <v>5344</v>
      </c>
      <c r="G1791" s="125" t="s">
        <v>5483</v>
      </c>
      <c r="H1791" s="45" t="s">
        <v>5595</v>
      </c>
      <c r="I1791" s="4" t="s">
        <v>26</v>
      </c>
      <c r="J1791" s="4" t="s">
        <v>97</v>
      </c>
      <c r="K1791" s="4" t="s">
        <v>6189</v>
      </c>
      <c r="L1791" s="4" t="s">
        <v>536</v>
      </c>
      <c r="M1791" s="4" t="s">
        <v>5463</v>
      </c>
      <c r="N1791" s="135">
        <v>4</v>
      </c>
    </row>
    <row r="1792" spans="1:14" ht="52.05" customHeight="1">
      <c r="A1792" s="4" t="s">
        <v>5394</v>
      </c>
      <c r="B1792" s="4" t="s">
        <v>1344</v>
      </c>
      <c r="C1792" s="4" t="s">
        <v>45</v>
      </c>
      <c r="D1792" s="4" t="s">
        <v>5</v>
      </c>
      <c r="E1792" s="4" t="s">
        <v>705</v>
      </c>
      <c r="F1792" s="4" t="s">
        <v>2270</v>
      </c>
      <c r="G1792" s="125" t="s">
        <v>5607</v>
      </c>
      <c r="H1792" s="32" t="s">
        <v>5429</v>
      </c>
      <c r="I1792" s="4" t="s">
        <v>567</v>
      </c>
      <c r="J1792" s="4" t="s">
        <v>184</v>
      </c>
      <c r="K1792" s="4" t="s">
        <v>5428</v>
      </c>
      <c r="L1792" s="4"/>
      <c r="M1792" s="4"/>
      <c r="N1792" s="135">
        <v>4</v>
      </c>
    </row>
    <row r="1793" spans="1:14" ht="52.05" customHeight="1">
      <c r="A1793" s="4" t="s">
        <v>5394</v>
      </c>
      <c r="B1793" s="4" t="s">
        <v>1830</v>
      </c>
      <c r="C1793" s="4" t="s">
        <v>20</v>
      </c>
      <c r="D1793" s="4" t="s">
        <v>8</v>
      </c>
      <c r="E1793" s="4" t="s">
        <v>25</v>
      </c>
      <c r="F1793" s="4" t="s">
        <v>5344</v>
      </c>
      <c r="G1793" s="125" t="s">
        <v>5555</v>
      </c>
      <c r="H1793" s="45" t="s">
        <v>5544</v>
      </c>
      <c r="I1793" s="4" t="s">
        <v>26</v>
      </c>
      <c r="J1793" s="4" t="s">
        <v>156</v>
      </c>
      <c r="K1793" s="4" t="s">
        <v>156</v>
      </c>
      <c r="L1793" s="4"/>
      <c r="M1793" s="4"/>
      <c r="N1793" s="135">
        <v>5</v>
      </c>
    </row>
    <row r="1794" spans="1:14" ht="52.05" customHeight="1">
      <c r="A1794" s="4" t="s">
        <v>5394</v>
      </c>
      <c r="B1794" s="4" t="s">
        <v>1344</v>
      </c>
      <c r="C1794" s="4" t="s">
        <v>45</v>
      </c>
      <c r="D1794" s="4" t="s">
        <v>1501</v>
      </c>
      <c r="E1794" s="4" t="s">
        <v>25</v>
      </c>
      <c r="F1794" s="4" t="s">
        <v>585</v>
      </c>
      <c r="G1794" s="125" t="s">
        <v>5480</v>
      </c>
      <c r="H1794" s="45" t="s">
        <v>5466</v>
      </c>
      <c r="I1794" s="4" t="s">
        <v>26</v>
      </c>
      <c r="J1794" s="4" t="s">
        <v>536</v>
      </c>
      <c r="K1794" s="4" t="s">
        <v>5460</v>
      </c>
      <c r="L1794" s="4" t="s">
        <v>536</v>
      </c>
      <c r="M1794" s="4" t="s">
        <v>5460</v>
      </c>
      <c r="N1794" s="135">
        <v>4</v>
      </c>
    </row>
    <row r="1795" spans="1:14" ht="52.05" customHeight="1">
      <c r="A1795" s="4" t="s">
        <v>5394</v>
      </c>
      <c r="B1795" s="4" t="s">
        <v>1344</v>
      </c>
      <c r="C1795" s="4" t="s">
        <v>45</v>
      </c>
      <c r="D1795" s="4" t="s">
        <v>51</v>
      </c>
      <c r="E1795" s="4" t="s">
        <v>25</v>
      </c>
      <c r="F1795" s="4" t="s">
        <v>2118</v>
      </c>
      <c r="G1795" s="125" t="s">
        <v>5482</v>
      </c>
      <c r="H1795" s="45" t="s">
        <v>5472</v>
      </c>
      <c r="I1795" s="4" t="s">
        <v>742</v>
      </c>
      <c r="J1795" s="4" t="s">
        <v>5470</v>
      </c>
      <c r="K1795" s="4" t="s">
        <v>5471</v>
      </c>
      <c r="L1795" s="4" t="s">
        <v>536</v>
      </c>
      <c r="M1795" s="4" t="s">
        <v>5462</v>
      </c>
      <c r="N1795" s="135">
        <v>4</v>
      </c>
    </row>
    <row r="1796" spans="1:14" ht="52.05" customHeight="1">
      <c r="A1796" s="4" t="s">
        <v>5394</v>
      </c>
      <c r="B1796" s="4" t="s">
        <v>1830</v>
      </c>
      <c r="C1796" s="4" t="s">
        <v>2101</v>
      </c>
      <c r="D1796" s="4" t="s">
        <v>654</v>
      </c>
      <c r="E1796" s="4" t="s">
        <v>25</v>
      </c>
      <c r="F1796" s="4" t="s">
        <v>5344</v>
      </c>
      <c r="G1796" s="125" t="s">
        <v>5457</v>
      </c>
      <c r="H1796" s="32" t="s">
        <v>5453</v>
      </c>
      <c r="I1796" s="4" t="s">
        <v>26</v>
      </c>
      <c r="J1796" s="4" t="s">
        <v>184</v>
      </c>
      <c r="K1796" s="4" t="s">
        <v>322</v>
      </c>
      <c r="L1796" s="4"/>
      <c r="M1796" s="4"/>
      <c r="N1796" s="135">
        <v>4</v>
      </c>
    </row>
    <row r="1797" spans="1:14" ht="52.05" customHeight="1">
      <c r="A1797" s="4" t="s">
        <v>5394</v>
      </c>
      <c r="B1797" s="4" t="s">
        <v>1830</v>
      </c>
      <c r="C1797" s="4" t="s">
        <v>20</v>
      </c>
      <c r="D1797" s="4" t="s">
        <v>193</v>
      </c>
      <c r="E1797" s="4" t="s">
        <v>1518</v>
      </c>
      <c r="F1797" s="4" t="s">
        <v>5344</v>
      </c>
      <c r="G1797" s="125" t="s">
        <v>5478</v>
      </c>
      <c r="H1797" s="32" t="s">
        <v>5477</v>
      </c>
      <c r="I1797" s="4" t="s">
        <v>26</v>
      </c>
      <c r="J1797" s="4" t="s">
        <v>2471</v>
      </c>
      <c r="K1797" s="4" t="s">
        <v>6639</v>
      </c>
      <c r="L1797" s="4"/>
      <c r="M1797" s="4"/>
      <c r="N1797" s="135">
        <v>4</v>
      </c>
    </row>
    <row r="1798" spans="1:14" ht="52.05" customHeight="1">
      <c r="A1798" s="4" t="s">
        <v>5498</v>
      </c>
      <c r="B1798" s="4" t="s">
        <v>1830</v>
      </c>
      <c r="C1798" s="4" t="s">
        <v>20</v>
      </c>
      <c r="D1798" s="4" t="s">
        <v>8</v>
      </c>
      <c r="E1798" s="4" t="s">
        <v>25</v>
      </c>
      <c r="F1798" s="4" t="s">
        <v>5344</v>
      </c>
      <c r="G1798" s="125" t="s">
        <v>5568</v>
      </c>
      <c r="H1798" s="45" t="s">
        <v>5520</v>
      </c>
      <c r="I1798" s="4" t="s">
        <v>26</v>
      </c>
      <c r="J1798" s="4" t="s">
        <v>237</v>
      </c>
      <c r="K1798" s="4" t="s">
        <v>5991</v>
      </c>
      <c r="L1798" s="4"/>
      <c r="M1798" s="4"/>
      <c r="N1798" s="135">
        <v>5</v>
      </c>
    </row>
    <row r="1799" spans="1:14" ht="52.05" customHeight="1">
      <c r="A1799" s="4" t="s">
        <v>5498</v>
      </c>
      <c r="B1799" s="4" t="s">
        <v>18</v>
      </c>
      <c r="C1799" s="4" t="s">
        <v>20</v>
      </c>
      <c r="D1799" s="4" t="s">
        <v>1</v>
      </c>
      <c r="E1799" s="4" t="s">
        <v>25</v>
      </c>
      <c r="F1799" s="4" t="s">
        <v>641</v>
      </c>
      <c r="G1799" s="125" t="s">
        <v>5582</v>
      </c>
      <c r="H1799" s="45" t="s">
        <v>5529</v>
      </c>
      <c r="I1799" s="4" t="s">
        <v>26</v>
      </c>
      <c r="J1799" s="4" t="s">
        <v>5528</v>
      </c>
      <c r="K1799" s="4" t="s">
        <v>5528</v>
      </c>
      <c r="L1799" s="4"/>
      <c r="M1799" s="4"/>
      <c r="N1799" s="135">
        <v>5</v>
      </c>
    </row>
    <row r="1800" spans="1:14" ht="52.05" customHeight="1">
      <c r="A1800" s="4" t="s">
        <v>5498</v>
      </c>
      <c r="B1800" s="4" t="s">
        <v>1344</v>
      </c>
      <c r="C1800" s="4" t="s">
        <v>45</v>
      </c>
      <c r="D1800" s="4" t="s">
        <v>193</v>
      </c>
      <c r="E1800" s="4" t="s">
        <v>1518</v>
      </c>
      <c r="F1800" s="4" t="s">
        <v>1581</v>
      </c>
      <c r="G1800" s="125" t="s">
        <v>5566</v>
      </c>
      <c r="H1800" s="45" t="s">
        <v>5515</v>
      </c>
      <c r="I1800" s="4" t="s">
        <v>26</v>
      </c>
      <c r="J1800" s="4" t="s">
        <v>27</v>
      </c>
      <c r="K1800" s="4" t="s">
        <v>5516</v>
      </c>
      <c r="L1800" s="4" t="s">
        <v>536</v>
      </c>
      <c r="M1800" s="4" t="s">
        <v>5510</v>
      </c>
      <c r="N1800" s="135">
        <v>5</v>
      </c>
    </row>
    <row r="1801" spans="1:14" ht="52.05" customHeight="1">
      <c r="A1801" s="4" t="s">
        <v>5498</v>
      </c>
      <c r="B1801" s="4" t="s">
        <v>1830</v>
      </c>
      <c r="C1801" s="4" t="s">
        <v>1755</v>
      </c>
      <c r="D1801" s="4" t="s">
        <v>8</v>
      </c>
      <c r="E1801" s="4" t="s">
        <v>25</v>
      </c>
      <c r="F1801" s="4" t="s">
        <v>5344</v>
      </c>
      <c r="G1801" s="125" t="s">
        <v>5715</v>
      </c>
      <c r="H1801" s="45" t="s">
        <v>5691</v>
      </c>
      <c r="I1801" s="4" t="s">
        <v>742</v>
      </c>
      <c r="J1801" s="4" t="s">
        <v>1970</v>
      </c>
      <c r="K1801" s="4" t="s">
        <v>5692</v>
      </c>
      <c r="L1801" s="4"/>
      <c r="M1801" s="4"/>
      <c r="N1801" s="135">
        <v>6</v>
      </c>
    </row>
    <row r="1802" spans="1:14" ht="52.05" customHeight="1">
      <c r="A1802" s="4" t="s">
        <v>5498</v>
      </c>
      <c r="B1802" s="4" t="s">
        <v>1344</v>
      </c>
      <c r="C1802" s="4" t="s">
        <v>45</v>
      </c>
      <c r="D1802" s="4" t="s">
        <v>5</v>
      </c>
      <c r="E1802" s="4" t="s">
        <v>2261</v>
      </c>
      <c r="F1802" s="4" t="s">
        <v>30</v>
      </c>
      <c r="G1802" s="125" t="s">
        <v>5561</v>
      </c>
      <c r="H1802" s="45" t="s">
        <v>5500</v>
      </c>
      <c r="I1802" s="4" t="s">
        <v>742</v>
      </c>
      <c r="J1802" s="4" t="s">
        <v>536</v>
      </c>
      <c r="K1802" s="4" t="s">
        <v>5494</v>
      </c>
      <c r="L1802" s="4" t="s">
        <v>536</v>
      </c>
      <c r="M1802" s="4" t="s">
        <v>5494</v>
      </c>
      <c r="N1802" s="135">
        <v>5</v>
      </c>
    </row>
    <row r="1803" spans="1:14" ht="52.05" customHeight="1">
      <c r="A1803" s="4" t="s">
        <v>5498</v>
      </c>
      <c r="B1803" s="4" t="s">
        <v>1344</v>
      </c>
      <c r="C1803" s="4" t="s">
        <v>1755</v>
      </c>
      <c r="D1803" s="4" t="s">
        <v>1222</v>
      </c>
      <c r="E1803" s="4" t="s">
        <v>1799</v>
      </c>
      <c r="F1803" s="4" t="s">
        <v>571</v>
      </c>
      <c r="G1803" s="125" t="s">
        <v>5576</v>
      </c>
      <c r="H1803" s="45" t="s">
        <v>5540</v>
      </c>
      <c r="I1803" s="4" t="s">
        <v>567</v>
      </c>
      <c r="J1803" s="4" t="s">
        <v>213</v>
      </c>
      <c r="K1803" s="4" t="s">
        <v>5538</v>
      </c>
      <c r="L1803" s="4"/>
      <c r="M1803" s="4"/>
      <c r="N1803" s="135">
        <v>5</v>
      </c>
    </row>
    <row r="1804" spans="1:14" ht="52.05" customHeight="1">
      <c r="A1804" s="4" t="s">
        <v>5498</v>
      </c>
      <c r="B1804" s="4" t="s">
        <v>18</v>
      </c>
      <c r="C1804" s="4" t="s">
        <v>29</v>
      </c>
      <c r="D1804" s="4" t="s">
        <v>1</v>
      </c>
      <c r="E1804" s="4" t="s">
        <v>690</v>
      </c>
      <c r="F1804" s="4" t="s">
        <v>366</v>
      </c>
      <c r="G1804" s="125" t="s">
        <v>5569</v>
      </c>
      <c r="H1804" s="45" t="s">
        <v>5550</v>
      </c>
      <c r="I1804" s="4" t="s">
        <v>26</v>
      </c>
      <c r="J1804" s="4" t="s">
        <v>237</v>
      </c>
      <c r="K1804" s="4" t="s">
        <v>5508</v>
      </c>
      <c r="L1804" s="4"/>
      <c r="M1804" s="4"/>
      <c r="N1804" s="135">
        <v>5</v>
      </c>
    </row>
    <row r="1805" spans="1:14" ht="52.05" customHeight="1">
      <c r="A1805" s="4" t="s">
        <v>5498</v>
      </c>
      <c r="B1805" s="4" t="s">
        <v>1830</v>
      </c>
      <c r="C1805" s="4" t="s">
        <v>29</v>
      </c>
      <c r="D1805" s="4" t="s">
        <v>2734</v>
      </c>
      <c r="E1805" s="4" t="s">
        <v>25</v>
      </c>
      <c r="F1805" s="4" t="s">
        <v>641</v>
      </c>
      <c r="G1805" s="125" t="s">
        <v>5570</v>
      </c>
      <c r="H1805" s="45" t="s">
        <v>5521</v>
      </c>
      <c r="I1805" s="4" t="s">
        <v>26</v>
      </c>
      <c r="J1805" s="4" t="s">
        <v>237</v>
      </c>
      <c r="K1805" s="4" t="s">
        <v>5508</v>
      </c>
      <c r="L1805" s="4"/>
      <c r="M1805" s="4"/>
      <c r="N1805" s="135">
        <v>5</v>
      </c>
    </row>
    <row r="1806" spans="1:14" ht="52.05" customHeight="1">
      <c r="A1806" s="4" t="s">
        <v>5498</v>
      </c>
      <c r="B1806" s="4" t="s">
        <v>1344</v>
      </c>
      <c r="C1806" s="4" t="s">
        <v>1755</v>
      </c>
      <c r="D1806" s="4" t="s">
        <v>4</v>
      </c>
      <c r="E1806" s="4" t="s">
        <v>61</v>
      </c>
      <c r="F1806" s="4" t="s">
        <v>28</v>
      </c>
      <c r="G1806" s="125" t="s">
        <v>5575</v>
      </c>
      <c r="H1806" s="45" t="s">
        <v>5539</v>
      </c>
      <c r="I1806" s="4" t="s">
        <v>567</v>
      </c>
      <c r="J1806" s="4" t="s">
        <v>213</v>
      </c>
      <c r="K1806" s="4" t="s">
        <v>5537</v>
      </c>
      <c r="L1806" s="4"/>
      <c r="M1806" s="4"/>
      <c r="N1806" s="135">
        <v>5</v>
      </c>
    </row>
    <row r="1807" spans="1:14" ht="52.05" customHeight="1">
      <c r="A1807" s="4" t="s">
        <v>5498</v>
      </c>
      <c r="B1807" s="4" t="s">
        <v>1344</v>
      </c>
      <c r="C1807" s="4" t="s">
        <v>45</v>
      </c>
      <c r="D1807" s="4" t="s">
        <v>3</v>
      </c>
      <c r="E1807" s="4" t="s">
        <v>75</v>
      </c>
      <c r="F1807" s="4" t="s">
        <v>28</v>
      </c>
      <c r="G1807" s="125" t="s">
        <v>5564</v>
      </c>
      <c r="H1807" s="45" t="s">
        <v>5507</v>
      </c>
      <c r="I1807" s="4" t="s">
        <v>23</v>
      </c>
      <c r="J1807" s="4" t="s">
        <v>5505</v>
      </c>
      <c r="K1807" s="4" t="s">
        <v>5506</v>
      </c>
      <c r="L1807" s="4" t="s">
        <v>536</v>
      </c>
      <c r="M1807" s="4" t="s">
        <v>5497</v>
      </c>
      <c r="N1807" s="135">
        <v>5</v>
      </c>
    </row>
    <row r="1808" spans="1:14" ht="52.05" customHeight="1">
      <c r="A1808" s="4" t="s">
        <v>5498</v>
      </c>
      <c r="B1808" s="4" t="s">
        <v>1830</v>
      </c>
      <c r="C1808" s="4" t="s">
        <v>45</v>
      </c>
      <c r="D1808" s="4" t="s">
        <v>2734</v>
      </c>
      <c r="E1808" s="4" t="s">
        <v>25</v>
      </c>
      <c r="F1808" s="4" t="s">
        <v>2564</v>
      </c>
      <c r="G1808" s="125" t="s">
        <v>5556</v>
      </c>
      <c r="H1808" s="32" t="s">
        <v>5531</v>
      </c>
      <c r="I1808" s="4" t="s">
        <v>26</v>
      </c>
      <c r="J1808" s="4" t="s">
        <v>1720</v>
      </c>
      <c r="K1808" s="4" t="s">
        <v>1720</v>
      </c>
      <c r="L1808" s="4"/>
      <c r="M1808" s="4"/>
      <c r="N1808" s="135">
        <v>5</v>
      </c>
    </row>
    <row r="1809" spans="1:14" ht="52.05" customHeight="1">
      <c r="A1809" s="4" t="s">
        <v>5498</v>
      </c>
      <c r="B1809" s="4" t="s">
        <v>1344</v>
      </c>
      <c r="C1809" s="4" t="s">
        <v>45</v>
      </c>
      <c r="D1809" s="4" t="s">
        <v>193</v>
      </c>
      <c r="E1809" s="4" t="s">
        <v>1518</v>
      </c>
      <c r="F1809" s="4" t="s">
        <v>2564</v>
      </c>
      <c r="G1809" s="125" t="s">
        <v>5967</v>
      </c>
      <c r="H1809" s="45" t="s">
        <v>5935</v>
      </c>
      <c r="I1809" s="4" t="s">
        <v>23</v>
      </c>
      <c r="J1809" s="4" t="s">
        <v>237</v>
      </c>
      <c r="K1809" s="4" t="s">
        <v>5990</v>
      </c>
      <c r="L1809" s="4"/>
      <c r="M1809" s="4"/>
      <c r="N1809" s="135">
        <v>8</v>
      </c>
    </row>
    <row r="1810" spans="1:14" ht="52.05" customHeight="1">
      <c r="A1810" s="4" t="s">
        <v>5498</v>
      </c>
      <c r="B1810" s="4" t="s">
        <v>1830</v>
      </c>
      <c r="C1810" s="4" t="s">
        <v>20</v>
      </c>
      <c r="D1810" s="4" t="s">
        <v>8</v>
      </c>
      <c r="E1810" s="4" t="s">
        <v>25</v>
      </c>
      <c r="F1810" s="4" t="s">
        <v>2564</v>
      </c>
      <c r="G1810" s="125" t="s">
        <v>5577</v>
      </c>
      <c r="H1810" s="45" t="s">
        <v>5545</v>
      </c>
      <c r="I1810" s="4" t="s">
        <v>23</v>
      </c>
      <c r="J1810" s="4" t="s">
        <v>156</v>
      </c>
      <c r="K1810" s="4" t="s">
        <v>156</v>
      </c>
      <c r="L1810" s="4"/>
      <c r="M1810" s="4"/>
      <c r="N1810" s="135">
        <v>5</v>
      </c>
    </row>
    <row r="1811" spans="1:14" ht="52.05" customHeight="1">
      <c r="A1811" s="4" t="s">
        <v>5498</v>
      </c>
      <c r="B1811" s="4" t="s">
        <v>18</v>
      </c>
      <c r="C1811" s="4" t="s">
        <v>45</v>
      </c>
      <c r="D1811" s="4" t="s">
        <v>1</v>
      </c>
      <c r="E1811" s="4" t="s">
        <v>25</v>
      </c>
      <c r="F1811" s="4" t="s">
        <v>1690</v>
      </c>
      <c r="G1811" s="125" t="s">
        <v>5565</v>
      </c>
      <c r="H1811" s="45" t="s">
        <v>5512</v>
      </c>
      <c r="I1811" s="4" t="s">
        <v>26</v>
      </c>
      <c r="J1811" s="4" t="s">
        <v>5513</v>
      </c>
      <c r="K1811" s="4" t="s">
        <v>5514</v>
      </c>
      <c r="L1811" s="4" t="s">
        <v>536</v>
      </c>
      <c r="M1811" s="4" t="s">
        <v>5509</v>
      </c>
      <c r="N1811" s="135">
        <v>5</v>
      </c>
    </row>
    <row r="1812" spans="1:14" ht="52.05" customHeight="1">
      <c r="A1812" s="4" t="s">
        <v>5498</v>
      </c>
      <c r="B1812" s="4" t="s">
        <v>1344</v>
      </c>
      <c r="C1812" s="4" t="s">
        <v>45</v>
      </c>
      <c r="D1812" s="4" t="s">
        <v>193</v>
      </c>
      <c r="E1812" s="4" t="s">
        <v>1518</v>
      </c>
      <c r="F1812" s="4" t="s">
        <v>294</v>
      </c>
      <c r="G1812" s="125" t="s">
        <v>5560</v>
      </c>
      <c r="H1812" s="45" t="s">
        <v>5499</v>
      </c>
      <c r="I1812" s="4" t="s">
        <v>742</v>
      </c>
      <c r="J1812" s="4" t="s">
        <v>536</v>
      </c>
      <c r="K1812" s="4" t="s">
        <v>5493</v>
      </c>
      <c r="L1812" s="4" t="s">
        <v>536</v>
      </c>
      <c r="M1812" s="4" t="s">
        <v>5493</v>
      </c>
      <c r="N1812" s="135">
        <v>5</v>
      </c>
    </row>
    <row r="1813" spans="1:14" ht="52.05" customHeight="1">
      <c r="A1813" s="4" t="s">
        <v>5498</v>
      </c>
      <c r="B1813" s="4" t="s">
        <v>1344</v>
      </c>
      <c r="C1813" s="4" t="s">
        <v>45</v>
      </c>
      <c r="D1813" s="4" t="s">
        <v>5</v>
      </c>
      <c r="E1813" s="4" t="s">
        <v>1061</v>
      </c>
      <c r="F1813" s="4" t="s">
        <v>294</v>
      </c>
      <c r="G1813" s="125" t="s">
        <v>5578</v>
      </c>
      <c r="H1813" s="45" t="s">
        <v>5546</v>
      </c>
      <c r="I1813" s="4" t="s">
        <v>742</v>
      </c>
      <c r="J1813" s="4" t="s">
        <v>156</v>
      </c>
      <c r="K1813" s="4"/>
      <c r="L1813" s="4"/>
      <c r="M1813" s="4"/>
      <c r="N1813" s="135">
        <v>5</v>
      </c>
    </row>
    <row r="1814" spans="1:14" ht="52.05" customHeight="1">
      <c r="A1814" s="4" t="s">
        <v>5498</v>
      </c>
      <c r="B1814" s="4" t="s">
        <v>1830</v>
      </c>
      <c r="C1814" s="4" t="s">
        <v>45</v>
      </c>
      <c r="D1814" s="4" t="s">
        <v>8</v>
      </c>
      <c r="E1814" s="4" t="s">
        <v>25</v>
      </c>
      <c r="F1814" s="4" t="s">
        <v>5344</v>
      </c>
      <c r="G1814" s="125" t="s">
        <v>5557</v>
      </c>
      <c r="H1814" s="32" t="s">
        <v>5532</v>
      </c>
      <c r="I1814" s="4" t="s">
        <v>26</v>
      </c>
      <c r="J1814" s="4" t="s">
        <v>1720</v>
      </c>
      <c r="K1814" s="4" t="s">
        <v>1720</v>
      </c>
      <c r="L1814" s="4"/>
      <c r="M1814" s="4"/>
      <c r="N1814" s="135">
        <v>5</v>
      </c>
    </row>
    <row r="1815" spans="1:14" ht="52.05" customHeight="1">
      <c r="A1815" s="4" t="s">
        <v>5498</v>
      </c>
      <c r="B1815" s="4" t="s">
        <v>1344</v>
      </c>
      <c r="C1815" s="4" t="s">
        <v>45</v>
      </c>
      <c r="D1815" s="4" t="s">
        <v>193</v>
      </c>
      <c r="E1815" s="4" t="s">
        <v>1518</v>
      </c>
      <c r="F1815" s="4" t="s">
        <v>28</v>
      </c>
      <c r="G1815" s="125" t="s">
        <v>5562</v>
      </c>
      <c r="H1815" s="45" t="s">
        <v>5502</v>
      </c>
      <c r="I1815" s="4" t="s">
        <v>567</v>
      </c>
      <c r="J1815" s="4" t="s">
        <v>1893</v>
      </c>
      <c r="K1815" s="4" t="s">
        <v>5501</v>
      </c>
      <c r="L1815" s="4" t="s">
        <v>536</v>
      </c>
      <c r="M1815" s="4" t="s">
        <v>5495</v>
      </c>
      <c r="N1815" s="135">
        <v>5</v>
      </c>
    </row>
    <row r="1816" spans="1:14" ht="52.05" customHeight="1">
      <c r="A1816" s="4" t="s">
        <v>5498</v>
      </c>
      <c r="B1816" s="4" t="s">
        <v>1830</v>
      </c>
      <c r="C1816" s="4" t="s">
        <v>29</v>
      </c>
      <c r="D1816" s="4" t="s">
        <v>2734</v>
      </c>
      <c r="E1816" s="4" t="s">
        <v>25</v>
      </c>
      <c r="F1816" s="4" t="s">
        <v>5344</v>
      </c>
      <c r="G1816" s="125" t="s">
        <v>5571</v>
      </c>
      <c r="H1816" s="45" t="s">
        <v>5522</v>
      </c>
      <c r="I1816" s="4" t="s">
        <v>26</v>
      </c>
      <c r="J1816" s="4" t="s">
        <v>237</v>
      </c>
      <c r="K1816" s="4" t="s">
        <v>5508</v>
      </c>
      <c r="L1816" s="4"/>
      <c r="M1816" s="4"/>
      <c r="N1816" s="135">
        <v>5</v>
      </c>
    </row>
    <row r="1817" spans="1:14" ht="52.05" customHeight="1">
      <c r="A1817" s="4" t="s">
        <v>5498</v>
      </c>
      <c r="B1817" s="4" t="s">
        <v>1344</v>
      </c>
      <c r="C1817" s="4" t="s">
        <v>45</v>
      </c>
      <c r="D1817" s="4" t="s">
        <v>4</v>
      </c>
      <c r="E1817" s="4" t="s">
        <v>1518</v>
      </c>
      <c r="F1817" s="4" t="s">
        <v>2289</v>
      </c>
      <c r="G1817" s="125" t="s">
        <v>5579</v>
      </c>
      <c r="H1817" s="45" t="s">
        <v>5547</v>
      </c>
      <c r="I1817" s="4" t="s">
        <v>567</v>
      </c>
      <c r="J1817" s="4" t="s">
        <v>156</v>
      </c>
      <c r="K1817" s="4" t="s">
        <v>156</v>
      </c>
      <c r="L1817" s="4"/>
      <c r="M1817" s="4"/>
      <c r="N1817" s="135">
        <v>5</v>
      </c>
    </row>
    <row r="1818" spans="1:14" ht="52.05" customHeight="1">
      <c r="A1818" s="4" t="s">
        <v>5498</v>
      </c>
      <c r="B1818" s="4" t="s">
        <v>1830</v>
      </c>
      <c r="C1818" s="4" t="s">
        <v>29</v>
      </c>
      <c r="D1818" s="4" t="s">
        <v>2734</v>
      </c>
      <c r="E1818" s="4" t="s">
        <v>25</v>
      </c>
      <c r="F1818" s="4" t="s">
        <v>641</v>
      </c>
      <c r="G1818" s="125" t="s">
        <v>5572</v>
      </c>
      <c r="H1818" s="45" t="s">
        <v>5523</v>
      </c>
      <c r="I1818" s="4" t="s">
        <v>26</v>
      </c>
      <c r="J1818" s="4" t="s">
        <v>237</v>
      </c>
      <c r="K1818" s="4" t="s">
        <v>5508</v>
      </c>
      <c r="L1818" s="4"/>
      <c r="M1818" s="4"/>
      <c r="N1818" s="135">
        <v>5</v>
      </c>
    </row>
    <row r="1819" spans="1:14" ht="52.05" customHeight="1">
      <c r="A1819" s="4" t="s">
        <v>5498</v>
      </c>
      <c r="B1819" s="4" t="s">
        <v>1830</v>
      </c>
      <c r="C1819" s="4" t="s">
        <v>29</v>
      </c>
      <c r="D1819" s="4" t="s">
        <v>8</v>
      </c>
      <c r="E1819" s="4" t="s">
        <v>25</v>
      </c>
      <c r="F1819" s="4" t="s">
        <v>5344</v>
      </c>
      <c r="G1819" s="125" t="s">
        <v>5574</v>
      </c>
      <c r="H1819" s="32" t="s">
        <v>5549</v>
      </c>
      <c r="I1819" s="4" t="s">
        <v>26</v>
      </c>
      <c r="J1819" s="4" t="s">
        <v>237</v>
      </c>
      <c r="K1819" s="4" t="s">
        <v>5508</v>
      </c>
      <c r="L1819" s="4"/>
      <c r="M1819" s="4"/>
      <c r="N1819" s="135">
        <v>5</v>
      </c>
    </row>
    <row r="1820" spans="1:14" ht="52.05" customHeight="1">
      <c r="A1820" s="4" t="s">
        <v>5498</v>
      </c>
      <c r="B1820" s="4" t="s">
        <v>1830</v>
      </c>
      <c r="C1820" s="4" t="s">
        <v>345</v>
      </c>
      <c r="D1820" s="4" t="s">
        <v>8</v>
      </c>
      <c r="E1820" s="4" t="s">
        <v>25</v>
      </c>
      <c r="F1820" s="4" t="s">
        <v>5344</v>
      </c>
      <c r="G1820" s="125" t="s">
        <v>5558</v>
      </c>
      <c r="H1820" s="32" t="s">
        <v>5533</v>
      </c>
      <c r="I1820" s="4" t="s">
        <v>26</v>
      </c>
      <c r="J1820" s="4" t="s">
        <v>696</v>
      </c>
      <c r="K1820" s="4" t="s">
        <v>696</v>
      </c>
      <c r="L1820" s="4"/>
      <c r="M1820" s="4"/>
      <c r="N1820" s="135">
        <v>5</v>
      </c>
    </row>
    <row r="1821" spans="1:14" ht="52.05" customHeight="1">
      <c r="A1821" s="4" t="s">
        <v>5498</v>
      </c>
      <c r="B1821" s="4" t="s">
        <v>1830</v>
      </c>
      <c r="C1821" s="4" t="s">
        <v>345</v>
      </c>
      <c r="D1821" s="4" t="s">
        <v>8</v>
      </c>
      <c r="E1821" s="4" t="s">
        <v>25</v>
      </c>
      <c r="F1821" s="4" t="s">
        <v>5344</v>
      </c>
      <c r="G1821" s="125" t="s">
        <v>5559</v>
      </c>
      <c r="H1821" s="32" t="s">
        <v>5534</v>
      </c>
      <c r="I1821" s="4" t="s">
        <v>26</v>
      </c>
      <c r="J1821" s="4" t="s">
        <v>696</v>
      </c>
      <c r="K1821" s="4" t="s">
        <v>696</v>
      </c>
      <c r="L1821" s="4"/>
      <c r="M1821" s="4"/>
      <c r="N1821" s="135">
        <v>5</v>
      </c>
    </row>
    <row r="1822" spans="1:14" ht="52.05" customHeight="1">
      <c r="A1822" s="4" t="s">
        <v>5498</v>
      </c>
      <c r="B1822" s="4" t="s">
        <v>1830</v>
      </c>
      <c r="C1822" s="4" t="s">
        <v>2101</v>
      </c>
      <c r="D1822" s="4" t="s">
        <v>8</v>
      </c>
      <c r="E1822" s="4" t="s">
        <v>25</v>
      </c>
      <c r="F1822" s="4" t="s">
        <v>5344</v>
      </c>
      <c r="G1822" s="125" t="s">
        <v>5567</v>
      </c>
      <c r="H1822" s="45" t="s">
        <v>5519</v>
      </c>
      <c r="I1822" s="4" t="s">
        <v>26</v>
      </c>
      <c r="J1822" s="4" t="s">
        <v>27</v>
      </c>
      <c r="K1822" s="4" t="s">
        <v>27</v>
      </c>
      <c r="L1822" s="4"/>
      <c r="M1822" s="4"/>
      <c r="N1822" s="135">
        <v>5</v>
      </c>
    </row>
    <row r="1823" spans="1:14" ht="52.05" customHeight="1">
      <c r="A1823" s="4" t="s">
        <v>5498</v>
      </c>
      <c r="B1823" s="4" t="s">
        <v>1344</v>
      </c>
      <c r="C1823" s="4" t="s">
        <v>45</v>
      </c>
      <c r="D1823" s="4" t="s">
        <v>3</v>
      </c>
      <c r="E1823" s="4" t="s">
        <v>647</v>
      </c>
      <c r="F1823" s="4" t="s">
        <v>1969</v>
      </c>
      <c r="G1823" s="125" t="s">
        <v>5667</v>
      </c>
      <c r="H1823" s="45" t="s">
        <v>5647</v>
      </c>
      <c r="I1823" s="4" t="s">
        <v>567</v>
      </c>
      <c r="J1823" s="4" t="s">
        <v>2146</v>
      </c>
      <c r="K1823" s="4" t="s">
        <v>2146</v>
      </c>
      <c r="L1823" s="4"/>
      <c r="M1823" s="4"/>
      <c r="N1823" s="135">
        <v>6</v>
      </c>
    </row>
    <row r="1824" spans="1:14" ht="52.05" customHeight="1">
      <c r="A1824" s="4" t="s">
        <v>5498</v>
      </c>
      <c r="B1824" s="4" t="s">
        <v>1344</v>
      </c>
      <c r="C1824" s="4" t="s">
        <v>361</v>
      </c>
      <c r="D1824" s="4" t="s">
        <v>3</v>
      </c>
      <c r="E1824" s="4" t="s">
        <v>710</v>
      </c>
      <c r="F1824" s="4" t="s">
        <v>2270</v>
      </c>
      <c r="G1824" s="125" t="s">
        <v>5580</v>
      </c>
      <c r="H1824" s="45" t="s">
        <v>5527</v>
      </c>
      <c r="I1824" s="4" t="s">
        <v>23</v>
      </c>
      <c r="J1824" s="4" t="s">
        <v>5526</v>
      </c>
      <c r="K1824" s="4" t="s">
        <v>5526</v>
      </c>
      <c r="L1824" s="4"/>
      <c r="M1824" s="4"/>
      <c r="N1824" s="135">
        <v>5</v>
      </c>
    </row>
    <row r="1825" spans="1:14" ht="52.05" customHeight="1">
      <c r="A1825" s="4" t="s">
        <v>5498</v>
      </c>
      <c r="B1825" s="4" t="s">
        <v>1830</v>
      </c>
      <c r="C1825" s="4" t="s">
        <v>29</v>
      </c>
      <c r="D1825" s="4" t="s">
        <v>2734</v>
      </c>
      <c r="E1825" s="4" t="s">
        <v>25</v>
      </c>
      <c r="F1825" s="4" t="s">
        <v>641</v>
      </c>
      <c r="G1825" s="125" t="s">
        <v>5573</v>
      </c>
      <c r="H1825" s="45" t="s">
        <v>5524</v>
      </c>
      <c r="I1825" s="4" t="s">
        <v>26</v>
      </c>
      <c r="J1825" s="4" t="s">
        <v>237</v>
      </c>
      <c r="K1825" s="4" t="s">
        <v>5508</v>
      </c>
      <c r="L1825" s="4"/>
      <c r="M1825" s="4"/>
      <c r="N1825" s="135">
        <v>5</v>
      </c>
    </row>
    <row r="1826" spans="1:14" ht="52.05" customHeight="1">
      <c r="A1826" s="4" t="s">
        <v>5498</v>
      </c>
      <c r="B1826" s="4" t="s">
        <v>1661</v>
      </c>
      <c r="C1826" s="4" t="s">
        <v>2575</v>
      </c>
      <c r="D1826" s="4" t="s">
        <v>193</v>
      </c>
      <c r="E1826" s="4" t="s">
        <v>1518</v>
      </c>
      <c r="F1826" s="4" t="s">
        <v>294</v>
      </c>
      <c r="G1826" s="125" t="s">
        <v>5666</v>
      </c>
      <c r="H1826" s="32" t="s">
        <v>5645</v>
      </c>
      <c r="I1826" s="4" t="s">
        <v>26</v>
      </c>
      <c r="J1826" s="4" t="s">
        <v>650</v>
      </c>
      <c r="K1826" s="4" t="s">
        <v>5646</v>
      </c>
      <c r="L1826" s="4"/>
      <c r="M1826" s="4"/>
      <c r="N1826" s="135">
        <v>6</v>
      </c>
    </row>
    <row r="1827" spans="1:14" ht="52.05" customHeight="1">
      <c r="A1827" s="4" t="s">
        <v>5498</v>
      </c>
      <c r="B1827" s="4" t="s">
        <v>1428</v>
      </c>
      <c r="C1827" s="4" t="s">
        <v>345</v>
      </c>
      <c r="D1827" s="4" t="s">
        <v>8</v>
      </c>
      <c r="E1827" s="4" t="s">
        <v>25</v>
      </c>
      <c r="F1827" s="4" t="s">
        <v>641</v>
      </c>
      <c r="G1827" s="125" t="s">
        <v>5581</v>
      </c>
      <c r="H1827" s="32" t="s">
        <v>5548</v>
      </c>
      <c r="I1827" s="5" t="s">
        <v>26</v>
      </c>
      <c r="J1827" s="4" t="s">
        <v>2006</v>
      </c>
      <c r="K1827" s="4" t="s">
        <v>2006</v>
      </c>
      <c r="L1827" s="4"/>
      <c r="M1827" s="4"/>
      <c r="N1827" s="135">
        <v>5</v>
      </c>
    </row>
    <row r="1828" spans="1:14" ht="52.05" customHeight="1">
      <c r="A1828" s="4" t="s">
        <v>5498</v>
      </c>
      <c r="B1828" s="4" t="s">
        <v>1344</v>
      </c>
      <c r="C1828" s="4" t="s">
        <v>45</v>
      </c>
      <c r="D1828" s="4" t="s">
        <v>193</v>
      </c>
      <c r="E1828" s="4" t="s">
        <v>1518</v>
      </c>
      <c r="F1828" s="4" t="s">
        <v>2270</v>
      </c>
      <c r="G1828" s="125" t="s">
        <v>5563</v>
      </c>
      <c r="H1828" s="45" t="s">
        <v>5504</v>
      </c>
      <c r="I1828" s="4" t="s">
        <v>567</v>
      </c>
      <c r="J1828" s="4" t="s">
        <v>2565</v>
      </c>
      <c r="K1828" s="4" t="s">
        <v>5503</v>
      </c>
      <c r="L1828" s="4" t="s">
        <v>536</v>
      </c>
      <c r="M1828" s="4" t="s">
        <v>5496</v>
      </c>
      <c r="N1828" s="135">
        <v>5</v>
      </c>
    </row>
    <row r="1829" spans="1:14" ht="52.05" customHeight="1">
      <c r="A1829" s="4" t="s">
        <v>5518</v>
      </c>
      <c r="B1829" s="4" t="s">
        <v>1344</v>
      </c>
      <c r="C1829" s="4" t="s">
        <v>45</v>
      </c>
      <c r="D1829" s="4" t="s">
        <v>538</v>
      </c>
      <c r="E1829" s="4" t="s">
        <v>25</v>
      </c>
      <c r="F1829" s="4" t="s">
        <v>1687</v>
      </c>
      <c r="G1829" s="125" t="s">
        <v>5583</v>
      </c>
      <c r="H1829" s="45" t="s">
        <v>5517</v>
      </c>
      <c r="I1829" s="4" t="s">
        <v>26</v>
      </c>
      <c r="J1829" s="4" t="s">
        <v>536</v>
      </c>
      <c r="K1829" s="4" t="s">
        <v>5511</v>
      </c>
      <c r="L1829" s="4" t="s">
        <v>536</v>
      </c>
      <c r="M1829" s="4" t="s">
        <v>5511</v>
      </c>
      <c r="N1829" s="135">
        <v>5</v>
      </c>
    </row>
    <row r="1830" spans="1:14" ht="52.05" customHeight="1">
      <c r="A1830" s="4" t="s">
        <v>5518</v>
      </c>
      <c r="B1830" s="4" t="s">
        <v>1661</v>
      </c>
      <c r="C1830" s="4" t="s">
        <v>45</v>
      </c>
      <c r="D1830" s="4" t="s">
        <v>193</v>
      </c>
      <c r="E1830" s="4" t="s">
        <v>1518</v>
      </c>
      <c r="F1830" s="4" t="s">
        <v>294</v>
      </c>
      <c r="G1830" s="125" t="s">
        <v>5677</v>
      </c>
      <c r="H1830" s="32" t="s">
        <v>5662</v>
      </c>
      <c r="I1830" s="4" t="s">
        <v>26</v>
      </c>
      <c r="J1830" s="4" t="s">
        <v>213</v>
      </c>
      <c r="K1830" s="4" t="s">
        <v>5659</v>
      </c>
      <c r="L1830" s="4"/>
      <c r="M1830" s="4"/>
      <c r="N1830" s="135">
        <v>6</v>
      </c>
    </row>
    <row r="1831" spans="1:14" ht="52.05" customHeight="1">
      <c r="A1831" s="4" t="s">
        <v>5518</v>
      </c>
      <c r="B1831" s="4" t="s">
        <v>1830</v>
      </c>
      <c r="C1831" s="4" t="s">
        <v>20</v>
      </c>
      <c r="D1831" s="4" t="s">
        <v>654</v>
      </c>
      <c r="E1831" s="4" t="s">
        <v>25</v>
      </c>
      <c r="F1831" s="4" t="s">
        <v>5344</v>
      </c>
      <c r="G1831" s="125" t="s">
        <v>5605</v>
      </c>
      <c r="H1831" s="45" t="s">
        <v>5592</v>
      </c>
      <c r="I1831" s="4" t="s">
        <v>26</v>
      </c>
      <c r="J1831" s="4" t="s">
        <v>237</v>
      </c>
      <c r="K1831" s="4" t="s">
        <v>5606</v>
      </c>
      <c r="L1831" s="4"/>
      <c r="M1831" s="4"/>
      <c r="N1831" s="135">
        <v>5</v>
      </c>
    </row>
    <row r="1832" spans="1:14" ht="52.05" customHeight="1">
      <c r="A1832" s="4" t="s">
        <v>5518</v>
      </c>
      <c r="B1832" s="4" t="s">
        <v>1344</v>
      </c>
      <c r="C1832" s="4" t="s">
        <v>45</v>
      </c>
      <c r="D1832" s="4" t="s">
        <v>3</v>
      </c>
      <c r="E1832" s="4" t="s">
        <v>708</v>
      </c>
      <c r="F1832" s="4" t="s">
        <v>112</v>
      </c>
      <c r="G1832" s="125" t="s">
        <v>5668</v>
      </c>
      <c r="H1832" s="45" t="s">
        <v>5649</v>
      </c>
      <c r="I1832" s="4" t="s">
        <v>742</v>
      </c>
      <c r="J1832" s="4" t="s">
        <v>1814</v>
      </c>
      <c r="K1832" s="4" t="s">
        <v>5648</v>
      </c>
      <c r="L1832" s="4"/>
      <c r="M1832" s="4"/>
      <c r="N1832" s="135">
        <v>6</v>
      </c>
    </row>
    <row r="1833" spans="1:14" ht="52.05" customHeight="1">
      <c r="A1833" s="4" t="s">
        <v>5518</v>
      </c>
      <c r="B1833" s="4" t="s">
        <v>1344</v>
      </c>
      <c r="C1833" s="4" t="s">
        <v>45</v>
      </c>
      <c r="D1833" s="4" t="s">
        <v>1501</v>
      </c>
      <c r="E1833" s="4" t="s">
        <v>25</v>
      </c>
      <c r="F1833" s="4" t="s">
        <v>585</v>
      </c>
      <c r="G1833" s="125" t="s">
        <v>5603</v>
      </c>
      <c r="H1833" s="45" t="s">
        <v>5591</v>
      </c>
      <c r="I1833" s="4" t="s">
        <v>742</v>
      </c>
      <c r="J1833" s="4" t="s">
        <v>97</v>
      </c>
      <c r="K1833" s="4" t="s">
        <v>5590</v>
      </c>
      <c r="L1833" s="4" t="s">
        <v>536</v>
      </c>
      <c r="M1833" s="4" t="s">
        <v>5587</v>
      </c>
      <c r="N1833" s="135">
        <v>5</v>
      </c>
    </row>
    <row r="1834" spans="1:14" ht="52.05" customHeight="1">
      <c r="A1834" s="4" t="s">
        <v>5518</v>
      </c>
      <c r="B1834" s="4" t="s">
        <v>1344</v>
      </c>
      <c r="C1834" s="4" t="s">
        <v>45</v>
      </c>
      <c r="D1834" s="4" t="s">
        <v>3</v>
      </c>
      <c r="E1834" s="4" t="s">
        <v>2104</v>
      </c>
      <c r="F1834" s="4" t="s">
        <v>571</v>
      </c>
      <c r="G1834" s="125" t="s">
        <v>5624</v>
      </c>
      <c r="H1834" s="45" t="s">
        <v>5620</v>
      </c>
      <c r="I1834" s="4" t="s">
        <v>567</v>
      </c>
      <c r="J1834" s="4" t="s">
        <v>5619</v>
      </c>
      <c r="K1834" s="4" t="s">
        <v>5619</v>
      </c>
      <c r="L1834" s="4" t="s">
        <v>536</v>
      </c>
      <c r="M1834" s="4" t="s">
        <v>5618</v>
      </c>
      <c r="N1834" s="135">
        <v>5</v>
      </c>
    </row>
    <row r="1835" spans="1:14" ht="52.05" customHeight="1">
      <c r="A1835" s="4" t="s">
        <v>5518</v>
      </c>
      <c r="B1835" s="4" t="s">
        <v>1344</v>
      </c>
      <c r="C1835" s="4" t="s">
        <v>45</v>
      </c>
      <c r="D1835" s="4" t="s">
        <v>1222</v>
      </c>
      <c r="E1835" s="4" t="s">
        <v>25</v>
      </c>
      <c r="F1835" s="4" t="s">
        <v>2118</v>
      </c>
      <c r="G1835" s="125" t="s">
        <v>5669</v>
      </c>
      <c r="H1835" s="45" t="s">
        <v>5650</v>
      </c>
      <c r="I1835" s="4" t="s">
        <v>742</v>
      </c>
      <c r="J1835" s="4" t="s">
        <v>696</v>
      </c>
      <c r="K1835" s="4" t="s">
        <v>696</v>
      </c>
      <c r="L1835" s="4"/>
      <c r="M1835" s="4"/>
      <c r="N1835" s="135">
        <v>6</v>
      </c>
    </row>
    <row r="1836" spans="1:14" ht="52.05" customHeight="1">
      <c r="A1836" s="4" t="s">
        <v>5518</v>
      </c>
      <c r="B1836" s="4" t="s">
        <v>1344</v>
      </c>
      <c r="C1836" s="4" t="s">
        <v>45</v>
      </c>
      <c r="D1836" s="4" t="s">
        <v>1709</v>
      </c>
      <c r="E1836" s="4" t="s">
        <v>25</v>
      </c>
      <c r="F1836" s="4" t="s">
        <v>46</v>
      </c>
      <c r="G1836" s="125" t="s">
        <v>5719</v>
      </c>
      <c r="H1836" s="45" t="s">
        <v>5699</v>
      </c>
      <c r="I1836" s="4" t="s">
        <v>567</v>
      </c>
      <c r="J1836" s="4" t="s">
        <v>156</v>
      </c>
      <c r="K1836" s="4" t="s">
        <v>156</v>
      </c>
      <c r="L1836" s="4"/>
      <c r="M1836" s="4"/>
      <c r="N1836" s="135">
        <v>6</v>
      </c>
    </row>
    <row r="1837" spans="1:14" ht="52.05" customHeight="1">
      <c r="A1837" s="4" t="s">
        <v>5518</v>
      </c>
      <c r="B1837" s="4" t="s">
        <v>1344</v>
      </c>
      <c r="C1837" s="4" t="s">
        <v>45</v>
      </c>
      <c r="D1837" s="4" t="s">
        <v>654</v>
      </c>
      <c r="E1837" s="4" t="s">
        <v>2105</v>
      </c>
      <c r="F1837" s="4" t="s">
        <v>30</v>
      </c>
      <c r="G1837" s="125" t="s">
        <v>6228</v>
      </c>
      <c r="H1837" s="45" t="s">
        <v>6222</v>
      </c>
      <c r="I1837" s="4" t="s">
        <v>742</v>
      </c>
      <c r="J1837" s="4" t="s">
        <v>132</v>
      </c>
      <c r="K1837" s="4" t="s">
        <v>6221</v>
      </c>
      <c r="L1837" s="4"/>
      <c r="M1837" s="4"/>
      <c r="N1837" s="135">
        <v>9</v>
      </c>
    </row>
    <row r="1838" spans="1:14" ht="52.05" customHeight="1">
      <c r="A1838" s="4" t="s">
        <v>5518</v>
      </c>
      <c r="B1838" s="4" t="s">
        <v>1344</v>
      </c>
      <c r="C1838" s="4" t="s">
        <v>345</v>
      </c>
      <c r="D1838" s="4" t="s">
        <v>3</v>
      </c>
      <c r="E1838" s="4" t="s">
        <v>2106</v>
      </c>
      <c r="F1838" s="4" t="s">
        <v>53</v>
      </c>
      <c r="G1838" s="125" t="s">
        <v>5717</v>
      </c>
      <c r="H1838" s="45" t="s">
        <v>5696</v>
      </c>
      <c r="I1838" s="4" t="s">
        <v>26</v>
      </c>
      <c r="J1838" s="4" t="s">
        <v>5695</v>
      </c>
      <c r="K1838" s="4" t="s">
        <v>5695</v>
      </c>
      <c r="L1838" s="4"/>
      <c r="M1838" s="4"/>
      <c r="N1838" s="135">
        <v>6</v>
      </c>
    </row>
    <row r="1839" spans="1:14" ht="52.05" customHeight="1">
      <c r="A1839" s="4" t="s">
        <v>5518</v>
      </c>
      <c r="B1839" s="4" t="s">
        <v>1830</v>
      </c>
      <c r="C1839" s="4" t="s">
        <v>345</v>
      </c>
      <c r="D1839" s="4" t="s">
        <v>1222</v>
      </c>
      <c r="E1839" s="4" t="s">
        <v>25</v>
      </c>
      <c r="F1839" s="4" t="s">
        <v>5344</v>
      </c>
      <c r="G1839" s="125" t="s">
        <v>5670</v>
      </c>
      <c r="H1839" s="45" t="s">
        <v>5651</v>
      </c>
      <c r="I1839" s="4" t="s">
        <v>26</v>
      </c>
      <c r="J1839" s="4" t="s">
        <v>696</v>
      </c>
      <c r="K1839" s="4" t="s">
        <v>696</v>
      </c>
      <c r="L1839" s="4"/>
      <c r="M1839" s="4"/>
      <c r="N1839" s="135">
        <v>6</v>
      </c>
    </row>
    <row r="1840" spans="1:14" ht="52.05" customHeight="1">
      <c r="A1840" s="4" t="s">
        <v>5518</v>
      </c>
      <c r="B1840" s="4" t="s">
        <v>1344</v>
      </c>
      <c r="C1840" s="4" t="s">
        <v>45</v>
      </c>
      <c r="D1840" s="5" t="s">
        <v>5</v>
      </c>
      <c r="E1840" s="4" t="s">
        <v>5631</v>
      </c>
      <c r="F1840" s="4" t="s">
        <v>867</v>
      </c>
      <c r="G1840" s="125" t="s">
        <v>5632</v>
      </c>
      <c r="H1840" s="45" t="s">
        <v>5629</v>
      </c>
      <c r="I1840" s="4" t="s">
        <v>742</v>
      </c>
      <c r="J1840" s="4" t="s">
        <v>477</v>
      </c>
      <c r="K1840" s="4" t="s">
        <v>5630</v>
      </c>
      <c r="L1840" s="4" t="s">
        <v>536</v>
      </c>
      <c r="M1840" s="4" t="s">
        <v>5628</v>
      </c>
      <c r="N1840" s="135">
        <v>5</v>
      </c>
    </row>
    <row r="1841" spans="1:14" ht="52.05" customHeight="1">
      <c r="A1841" s="4" t="s">
        <v>5518</v>
      </c>
      <c r="B1841" s="4" t="s">
        <v>1344</v>
      </c>
      <c r="C1841" s="4" t="s">
        <v>29</v>
      </c>
      <c r="D1841" s="4" t="s">
        <v>193</v>
      </c>
      <c r="E1841" s="4" t="s">
        <v>1518</v>
      </c>
      <c r="F1841" s="4" t="s">
        <v>5344</v>
      </c>
      <c r="G1841" s="125" t="s">
        <v>5627</v>
      </c>
      <c r="H1841" s="32" t="s">
        <v>5613</v>
      </c>
      <c r="I1841" s="4" t="s">
        <v>26</v>
      </c>
      <c r="J1841" s="4" t="s">
        <v>237</v>
      </c>
      <c r="K1841" s="4" t="s">
        <v>5525</v>
      </c>
      <c r="L1841" s="4"/>
      <c r="M1841" s="4"/>
      <c r="N1841" s="135">
        <v>5</v>
      </c>
    </row>
    <row r="1842" spans="1:14" ht="52.05" customHeight="1">
      <c r="A1842" s="4" t="s">
        <v>5518</v>
      </c>
      <c r="B1842" s="4" t="s">
        <v>1830</v>
      </c>
      <c r="C1842" s="4" t="s">
        <v>20</v>
      </c>
      <c r="D1842" s="4" t="s">
        <v>8</v>
      </c>
      <c r="E1842" s="4" t="s">
        <v>25</v>
      </c>
      <c r="F1842" s="4" t="s">
        <v>5344</v>
      </c>
      <c r="G1842" s="125" t="s">
        <v>5673</v>
      </c>
      <c r="H1842" s="32" t="s">
        <v>5654</v>
      </c>
      <c r="I1842" s="4" t="s">
        <v>26</v>
      </c>
      <c r="J1842" s="4" t="s">
        <v>1970</v>
      </c>
      <c r="K1842" s="4" t="s">
        <v>1970</v>
      </c>
      <c r="L1842" s="4"/>
      <c r="M1842" s="4"/>
      <c r="N1842" s="135">
        <v>6</v>
      </c>
    </row>
    <row r="1843" spans="1:14" ht="52.05" customHeight="1">
      <c r="A1843" s="4" t="s">
        <v>5518</v>
      </c>
      <c r="B1843" s="4" t="s">
        <v>1344</v>
      </c>
      <c r="C1843" s="4" t="s">
        <v>45</v>
      </c>
      <c r="D1843" s="4" t="s">
        <v>1690</v>
      </c>
      <c r="E1843" s="4" t="s">
        <v>25</v>
      </c>
      <c r="F1843" s="4" t="s">
        <v>2289</v>
      </c>
      <c r="G1843" s="125" t="s">
        <v>5716</v>
      </c>
      <c r="H1843" s="45" t="s">
        <v>5694</v>
      </c>
      <c r="I1843" s="4" t="s">
        <v>567</v>
      </c>
      <c r="J1843" s="4" t="s">
        <v>1814</v>
      </c>
      <c r="K1843" s="4" t="s">
        <v>5693</v>
      </c>
      <c r="L1843" s="4"/>
      <c r="M1843" s="4"/>
      <c r="N1843" s="135">
        <v>6</v>
      </c>
    </row>
    <row r="1844" spans="1:14" ht="52.05" customHeight="1">
      <c r="A1844" s="4" t="s">
        <v>5518</v>
      </c>
      <c r="B1844" s="4" t="s">
        <v>1344</v>
      </c>
      <c r="C1844" s="4" t="s">
        <v>45</v>
      </c>
      <c r="D1844" s="4" t="s">
        <v>1222</v>
      </c>
      <c r="E1844" s="4" t="s">
        <v>25</v>
      </c>
      <c r="F1844" s="4" t="s">
        <v>2118</v>
      </c>
      <c r="G1844" s="125" t="s">
        <v>5678</v>
      </c>
      <c r="H1844" s="45" t="s">
        <v>5663</v>
      </c>
      <c r="I1844" s="4" t="s">
        <v>742</v>
      </c>
      <c r="J1844" s="4" t="s">
        <v>213</v>
      </c>
      <c r="K1844" s="4" t="s">
        <v>5660</v>
      </c>
      <c r="L1844" s="4"/>
      <c r="M1844" s="4"/>
      <c r="N1844" s="135">
        <v>6</v>
      </c>
    </row>
    <row r="1845" spans="1:14" ht="52.05" customHeight="1">
      <c r="A1845" s="4" t="s">
        <v>5518</v>
      </c>
      <c r="B1845" s="4" t="s">
        <v>1830</v>
      </c>
      <c r="C1845" s="4" t="s">
        <v>29</v>
      </c>
      <c r="D1845" s="4" t="s">
        <v>654</v>
      </c>
      <c r="E1845" s="4" t="s">
        <v>25</v>
      </c>
      <c r="F1845" s="4" t="s">
        <v>5344</v>
      </c>
      <c r="G1845" s="125" t="s">
        <v>5604</v>
      </c>
      <c r="H1845" s="32" t="s">
        <v>7058</v>
      </c>
      <c r="I1845" s="4" t="s">
        <v>26</v>
      </c>
      <c r="J1845" s="4" t="s">
        <v>237</v>
      </c>
      <c r="K1845" s="4" t="s">
        <v>5525</v>
      </c>
      <c r="L1845" s="4"/>
      <c r="M1845" s="4"/>
      <c r="N1845" s="135">
        <v>5</v>
      </c>
    </row>
    <row r="1846" spans="1:14" ht="52.05" customHeight="1">
      <c r="A1846" s="4" t="s">
        <v>5518</v>
      </c>
      <c r="B1846" s="4" t="s">
        <v>1344</v>
      </c>
      <c r="C1846" s="4" t="s">
        <v>2575</v>
      </c>
      <c r="D1846" s="4" t="s">
        <v>654</v>
      </c>
      <c r="E1846" s="4" t="s">
        <v>25</v>
      </c>
      <c r="F1846" s="4" t="s">
        <v>5344</v>
      </c>
      <c r="G1846" s="125" t="s">
        <v>5718</v>
      </c>
      <c r="H1846" s="45" t="s">
        <v>5698</v>
      </c>
      <c r="I1846" s="4" t="s">
        <v>26</v>
      </c>
      <c r="J1846" s="4" t="s">
        <v>213</v>
      </c>
      <c r="K1846" s="4" t="s">
        <v>5697</v>
      </c>
      <c r="L1846" s="4"/>
      <c r="M1846" s="4"/>
      <c r="N1846" s="135">
        <v>6</v>
      </c>
    </row>
    <row r="1847" spans="1:14" ht="52.05" customHeight="1">
      <c r="A1847" s="4" t="s">
        <v>5518</v>
      </c>
      <c r="B1847" s="4" t="s">
        <v>1344</v>
      </c>
      <c r="C1847" s="4" t="s">
        <v>361</v>
      </c>
      <c r="D1847" s="4" t="s">
        <v>3</v>
      </c>
      <c r="E1847" s="4" t="s">
        <v>647</v>
      </c>
      <c r="F1847" s="4" t="s">
        <v>55</v>
      </c>
      <c r="G1847" s="125" t="s">
        <v>5671</v>
      </c>
      <c r="H1847" s="45" t="s">
        <v>5652</v>
      </c>
      <c r="I1847" s="4" t="s">
        <v>742</v>
      </c>
      <c r="J1847" s="4" t="s">
        <v>1970</v>
      </c>
      <c r="K1847" s="4" t="s">
        <v>1970</v>
      </c>
      <c r="L1847" s="4"/>
      <c r="M1847" s="4"/>
      <c r="N1847" s="135">
        <v>6</v>
      </c>
    </row>
    <row r="1848" spans="1:14" ht="52.05" customHeight="1">
      <c r="A1848" s="4" t="s">
        <v>5518</v>
      </c>
      <c r="B1848" s="4" t="s">
        <v>1344</v>
      </c>
      <c r="C1848" s="4" t="s">
        <v>1755</v>
      </c>
      <c r="D1848" s="4" t="s">
        <v>3</v>
      </c>
      <c r="E1848" s="4" t="s">
        <v>647</v>
      </c>
      <c r="F1848" s="4" t="s">
        <v>55</v>
      </c>
      <c r="G1848" s="125" t="s">
        <v>5672</v>
      </c>
      <c r="H1848" s="45" t="s">
        <v>5653</v>
      </c>
      <c r="I1848" s="4" t="s">
        <v>742</v>
      </c>
      <c r="J1848" s="4" t="s">
        <v>1970</v>
      </c>
      <c r="K1848" s="4" t="s">
        <v>1970</v>
      </c>
      <c r="L1848" s="4"/>
      <c r="M1848" s="4"/>
      <c r="N1848" s="135">
        <v>6</v>
      </c>
    </row>
    <row r="1849" spans="1:14" ht="52.05" customHeight="1">
      <c r="A1849" s="4" t="s">
        <v>5518</v>
      </c>
      <c r="B1849" s="4" t="s">
        <v>331</v>
      </c>
      <c r="C1849" s="4" t="s">
        <v>45</v>
      </c>
      <c r="D1849" s="4" t="s">
        <v>903</v>
      </c>
      <c r="E1849" s="4" t="s">
        <v>25</v>
      </c>
      <c r="F1849" s="4" t="s">
        <v>641</v>
      </c>
      <c r="G1849" s="125" t="s">
        <v>5638</v>
      </c>
      <c r="H1849" s="45" t="s">
        <v>5742</v>
      </c>
      <c r="I1849" s="4" t="s">
        <v>26</v>
      </c>
      <c r="J1849" s="4" t="s">
        <v>237</v>
      </c>
      <c r="K1849" s="4" t="s">
        <v>5633</v>
      </c>
      <c r="L1849" s="4"/>
      <c r="M1849" s="4"/>
      <c r="N1849" s="135">
        <v>5</v>
      </c>
    </row>
    <row r="1850" spans="1:14" ht="52.05" customHeight="1">
      <c r="A1850" s="4" t="s">
        <v>5518</v>
      </c>
      <c r="B1850" s="4" t="s">
        <v>1344</v>
      </c>
      <c r="C1850" s="4" t="s">
        <v>45</v>
      </c>
      <c r="D1850" s="4" t="s">
        <v>903</v>
      </c>
      <c r="E1850" s="4" t="s">
        <v>25</v>
      </c>
      <c r="F1850" s="4" t="s">
        <v>2118</v>
      </c>
      <c r="G1850" s="125" t="s">
        <v>5675</v>
      </c>
      <c r="H1850" s="45" t="s">
        <v>5657</v>
      </c>
      <c r="I1850" s="4" t="s">
        <v>742</v>
      </c>
      <c r="J1850" s="4" t="s">
        <v>5513</v>
      </c>
      <c r="K1850" s="4" t="s">
        <v>5513</v>
      </c>
      <c r="L1850" s="4"/>
      <c r="M1850" s="4"/>
      <c r="N1850" s="135">
        <v>6</v>
      </c>
    </row>
    <row r="1851" spans="1:14" ht="52.05" customHeight="1">
      <c r="A1851" s="4" t="s">
        <v>5518</v>
      </c>
      <c r="B1851" s="4" t="s">
        <v>1344</v>
      </c>
      <c r="C1851" s="4" t="s">
        <v>45</v>
      </c>
      <c r="D1851" s="4" t="s">
        <v>1501</v>
      </c>
      <c r="E1851" s="4" t="s">
        <v>25</v>
      </c>
      <c r="F1851" s="4" t="s">
        <v>585</v>
      </c>
      <c r="G1851" s="125" t="s">
        <v>5679</v>
      </c>
      <c r="H1851" s="45" t="s">
        <v>5664</v>
      </c>
      <c r="I1851" s="4" t="s">
        <v>742</v>
      </c>
      <c r="J1851" s="4" t="s">
        <v>156</v>
      </c>
      <c r="K1851" s="4" t="s">
        <v>156</v>
      </c>
      <c r="L1851" s="4"/>
      <c r="M1851" s="4"/>
      <c r="N1851" s="135">
        <v>6</v>
      </c>
    </row>
    <row r="1852" spans="1:14" ht="52.05" customHeight="1">
      <c r="A1852" s="4" t="s">
        <v>5518</v>
      </c>
      <c r="B1852" s="4" t="s">
        <v>331</v>
      </c>
      <c r="C1852" s="4" t="s">
        <v>45</v>
      </c>
      <c r="D1852" s="4" t="s">
        <v>538</v>
      </c>
      <c r="E1852" s="4" t="s">
        <v>25</v>
      </c>
      <c r="F1852" s="4" t="s">
        <v>25</v>
      </c>
      <c r="G1852" s="125" t="s">
        <v>5762</v>
      </c>
      <c r="H1852" s="45" t="s">
        <v>5743</v>
      </c>
      <c r="I1852" s="4" t="s">
        <v>26</v>
      </c>
      <c r="J1852" s="4" t="s">
        <v>237</v>
      </c>
      <c r="K1852" s="4" t="s">
        <v>5633</v>
      </c>
      <c r="L1852" s="4"/>
      <c r="M1852" s="4"/>
      <c r="N1852" s="135">
        <v>6</v>
      </c>
    </row>
    <row r="1853" spans="1:14" ht="52.05" customHeight="1">
      <c r="A1853" s="4" t="s">
        <v>5518</v>
      </c>
      <c r="B1853" s="4" t="s">
        <v>1344</v>
      </c>
      <c r="C1853" s="4" t="s">
        <v>2575</v>
      </c>
      <c r="D1853" s="4" t="s">
        <v>193</v>
      </c>
      <c r="E1853" s="4" t="s">
        <v>1518</v>
      </c>
      <c r="F1853" s="4" t="s">
        <v>2118</v>
      </c>
      <c r="G1853" s="125" t="s">
        <v>5676</v>
      </c>
      <c r="H1853" s="45" t="s">
        <v>5661</v>
      </c>
      <c r="I1853" s="4" t="s">
        <v>26</v>
      </c>
      <c r="J1853" s="4" t="s">
        <v>213</v>
      </c>
      <c r="K1853" s="4" t="s">
        <v>5658</v>
      </c>
      <c r="L1853" s="4"/>
      <c r="M1853" s="4"/>
      <c r="N1853" s="135">
        <v>6</v>
      </c>
    </row>
    <row r="1854" spans="1:14" ht="52.05" customHeight="1">
      <c r="A1854" s="4" t="s">
        <v>5518</v>
      </c>
      <c r="B1854" s="4" t="s">
        <v>1344</v>
      </c>
      <c r="C1854" s="4" t="s">
        <v>419</v>
      </c>
      <c r="D1854" s="4" t="s">
        <v>538</v>
      </c>
      <c r="E1854" s="4" t="s">
        <v>25</v>
      </c>
      <c r="F1854" s="4" t="s">
        <v>30</v>
      </c>
      <c r="G1854" s="125" t="s">
        <v>5625</v>
      </c>
      <c r="H1854" s="45" t="s">
        <v>5617</v>
      </c>
      <c r="I1854" s="4" t="s">
        <v>567</v>
      </c>
      <c r="J1854" s="4" t="s">
        <v>2341</v>
      </c>
      <c r="K1854" s="4" t="s">
        <v>6175</v>
      </c>
      <c r="L1854" s="4"/>
      <c r="M1854" s="4"/>
      <c r="N1854" s="135">
        <v>5</v>
      </c>
    </row>
    <row r="1855" spans="1:14" ht="52.05" customHeight="1">
      <c r="A1855" s="4" t="s">
        <v>5518</v>
      </c>
      <c r="B1855" s="4" t="s">
        <v>1344</v>
      </c>
      <c r="C1855" s="4" t="s">
        <v>1755</v>
      </c>
      <c r="D1855" s="4" t="s">
        <v>3</v>
      </c>
      <c r="E1855" s="4" t="s">
        <v>707</v>
      </c>
      <c r="F1855" s="4" t="s">
        <v>112</v>
      </c>
      <c r="G1855" s="125" t="s">
        <v>5674</v>
      </c>
      <c r="H1855" s="45" t="s">
        <v>5656</v>
      </c>
      <c r="I1855" s="4" t="s">
        <v>742</v>
      </c>
      <c r="J1855" s="4" t="s">
        <v>1970</v>
      </c>
      <c r="K1855" s="4" t="s">
        <v>5655</v>
      </c>
      <c r="L1855" s="4"/>
      <c r="M1855" s="4"/>
      <c r="N1855" s="135">
        <v>6</v>
      </c>
    </row>
    <row r="1856" spans="1:14" ht="52.05" customHeight="1">
      <c r="A1856" s="4" t="s">
        <v>5518</v>
      </c>
      <c r="B1856" s="4" t="s">
        <v>1344</v>
      </c>
      <c r="C1856" s="4" t="s">
        <v>45</v>
      </c>
      <c r="D1856" s="4" t="s">
        <v>538</v>
      </c>
      <c r="E1856" s="4" t="s">
        <v>25</v>
      </c>
      <c r="F1856" s="4" t="s">
        <v>25</v>
      </c>
      <c r="G1856" s="125" t="s">
        <v>5602</v>
      </c>
      <c r="H1856" s="45" t="s">
        <v>5589</v>
      </c>
      <c r="I1856" s="4" t="s">
        <v>26</v>
      </c>
      <c r="J1856" s="4" t="s">
        <v>5121</v>
      </c>
      <c r="K1856" s="4" t="s">
        <v>5588</v>
      </c>
      <c r="L1856" s="4" t="s">
        <v>536</v>
      </c>
      <c r="M1856" s="4" t="s">
        <v>5586</v>
      </c>
      <c r="N1856" s="135">
        <v>5</v>
      </c>
    </row>
    <row r="1857" spans="1:14" ht="52.05" customHeight="1">
      <c r="A1857" s="4" t="s">
        <v>5518</v>
      </c>
      <c r="B1857" s="4" t="s">
        <v>18</v>
      </c>
      <c r="C1857" s="4" t="s">
        <v>29</v>
      </c>
      <c r="D1857" s="4" t="s">
        <v>1</v>
      </c>
      <c r="E1857" s="4" t="s">
        <v>25</v>
      </c>
      <c r="F1857" s="4" t="s">
        <v>641</v>
      </c>
      <c r="G1857" s="125" t="s">
        <v>5584</v>
      </c>
      <c r="H1857" s="45" t="s">
        <v>5614</v>
      </c>
      <c r="I1857" s="4" t="s">
        <v>26</v>
      </c>
      <c r="J1857" s="4" t="s">
        <v>237</v>
      </c>
      <c r="K1857" s="4" t="s">
        <v>5525</v>
      </c>
      <c r="L1857" s="4"/>
      <c r="M1857" s="4"/>
      <c r="N1857" s="135">
        <v>5</v>
      </c>
    </row>
    <row r="1858" spans="1:14" ht="52.05" customHeight="1">
      <c r="A1858" s="4" t="s">
        <v>5518</v>
      </c>
      <c r="B1858" s="4" t="s">
        <v>18</v>
      </c>
      <c r="C1858" s="4" t="s">
        <v>29</v>
      </c>
      <c r="D1858" s="4" t="s">
        <v>1</v>
      </c>
      <c r="E1858" s="4" t="s">
        <v>25</v>
      </c>
      <c r="F1858" s="4" t="s">
        <v>641</v>
      </c>
      <c r="G1858" s="125" t="s">
        <v>5585</v>
      </c>
      <c r="H1858" s="45" t="s">
        <v>5615</v>
      </c>
      <c r="I1858" s="4" t="s">
        <v>26</v>
      </c>
      <c r="J1858" s="4" t="s">
        <v>237</v>
      </c>
      <c r="K1858" s="4" t="s">
        <v>5525</v>
      </c>
      <c r="L1858" s="4"/>
      <c r="M1858" s="4"/>
      <c r="N1858" s="135">
        <v>5</v>
      </c>
    </row>
    <row r="1859" spans="1:14" ht="52.05" customHeight="1">
      <c r="A1859" s="4" t="s">
        <v>5642</v>
      </c>
      <c r="B1859" s="4" t="s">
        <v>18</v>
      </c>
      <c r="C1859" s="4" t="s">
        <v>1755</v>
      </c>
      <c r="D1859" s="4" t="s">
        <v>1</v>
      </c>
      <c r="E1859" s="4" t="s">
        <v>25</v>
      </c>
      <c r="F1859" s="4" t="s">
        <v>641</v>
      </c>
      <c r="G1859" s="125" t="s">
        <v>5727</v>
      </c>
      <c r="H1859" s="45" t="s">
        <v>5686</v>
      </c>
      <c r="I1859" s="4" t="s">
        <v>742</v>
      </c>
      <c r="J1859" s="4" t="s">
        <v>237</v>
      </c>
      <c r="K1859" s="4" t="s">
        <v>5687</v>
      </c>
      <c r="L1859" s="4"/>
      <c r="M1859" s="4"/>
      <c r="N1859" s="135">
        <v>6</v>
      </c>
    </row>
    <row r="1860" spans="1:14" ht="52.05" customHeight="1">
      <c r="A1860" s="4" t="s">
        <v>5642</v>
      </c>
      <c r="B1860" s="4" t="s">
        <v>1344</v>
      </c>
      <c r="C1860" s="4" t="s">
        <v>45</v>
      </c>
      <c r="D1860" s="4" t="s">
        <v>3</v>
      </c>
      <c r="E1860" s="4" t="s">
        <v>2107</v>
      </c>
      <c r="F1860" s="4" t="s">
        <v>2270</v>
      </c>
      <c r="G1860" s="125" t="s">
        <v>5726</v>
      </c>
      <c r="H1860" s="45" t="s">
        <v>5704</v>
      </c>
      <c r="I1860" s="4" t="s">
        <v>1164</v>
      </c>
      <c r="J1860" s="4" t="s">
        <v>237</v>
      </c>
      <c r="K1860" s="4" t="s">
        <v>5703</v>
      </c>
      <c r="L1860" s="4"/>
      <c r="M1860" s="4"/>
      <c r="N1860" s="135">
        <v>6</v>
      </c>
    </row>
    <row r="1861" spans="1:14" ht="52.05" customHeight="1">
      <c r="A1861" s="4" t="s">
        <v>5642</v>
      </c>
      <c r="B1861" s="4" t="s">
        <v>1344</v>
      </c>
      <c r="C1861" s="4" t="s">
        <v>45</v>
      </c>
      <c r="D1861" s="4" t="s">
        <v>1690</v>
      </c>
      <c r="E1861" s="4" t="s">
        <v>25</v>
      </c>
      <c r="F1861" s="4" t="s">
        <v>641</v>
      </c>
      <c r="G1861" s="125" t="s">
        <v>5723</v>
      </c>
      <c r="H1861" s="45" t="s">
        <v>5710</v>
      </c>
      <c r="I1861" s="4" t="s">
        <v>26</v>
      </c>
      <c r="J1861" s="4" t="s">
        <v>536</v>
      </c>
      <c r="K1861" s="4" t="s">
        <v>5708</v>
      </c>
      <c r="L1861" s="4" t="s">
        <v>536</v>
      </c>
      <c r="M1861" s="4" t="s">
        <v>5708</v>
      </c>
      <c r="N1861" s="135">
        <v>6</v>
      </c>
    </row>
    <row r="1862" spans="1:14" ht="52.05" customHeight="1">
      <c r="A1862" s="4" t="s">
        <v>5642</v>
      </c>
      <c r="B1862" s="4" t="s">
        <v>1344</v>
      </c>
      <c r="C1862" s="4" t="s">
        <v>45</v>
      </c>
      <c r="D1862" s="4" t="s">
        <v>193</v>
      </c>
      <c r="E1862" s="4" t="s">
        <v>1515</v>
      </c>
      <c r="F1862" s="4" t="s">
        <v>7667</v>
      </c>
      <c r="G1862" s="125" t="s">
        <v>5722</v>
      </c>
      <c r="H1862" s="45" t="s">
        <v>5685</v>
      </c>
      <c r="I1862" s="4" t="s">
        <v>742</v>
      </c>
      <c r="J1862" s="4" t="s">
        <v>536</v>
      </c>
      <c r="K1862" s="4" t="s">
        <v>5683</v>
      </c>
      <c r="L1862" s="4" t="s">
        <v>536</v>
      </c>
      <c r="M1862" s="4" t="s">
        <v>5683</v>
      </c>
      <c r="N1862" s="135">
        <v>6</v>
      </c>
    </row>
    <row r="1863" spans="1:14" ht="52.05" customHeight="1">
      <c r="A1863" s="4" t="s">
        <v>5642</v>
      </c>
      <c r="B1863" s="4" t="s">
        <v>19</v>
      </c>
      <c r="C1863" s="4" t="s">
        <v>37</v>
      </c>
      <c r="D1863" s="4" t="s">
        <v>654</v>
      </c>
      <c r="E1863" s="4" t="s">
        <v>25</v>
      </c>
      <c r="F1863" s="4" t="s">
        <v>2119</v>
      </c>
      <c r="G1863" s="125" t="s">
        <v>5840</v>
      </c>
      <c r="H1863" s="32" t="s">
        <v>5791</v>
      </c>
      <c r="I1863" s="4" t="s">
        <v>784</v>
      </c>
      <c r="J1863" s="4" t="s">
        <v>1665</v>
      </c>
      <c r="K1863" s="4" t="s">
        <v>1665</v>
      </c>
      <c r="L1863" s="4"/>
      <c r="M1863" s="4"/>
      <c r="N1863" s="135">
        <v>7</v>
      </c>
    </row>
    <row r="1864" spans="1:14" ht="52.05" customHeight="1">
      <c r="A1864" s="4" t="s">
        <v>5642</v>
      </c>
      <c r="B1864" s="4" t="s">
        <v>2604</v>
      </c>
      <c r="C1864" s="4" t="s">
        <v>29</v>
      </c>
      <c r="D1864" s="4" t="s">
        <v>1</v>
      </c>
      <c r="E1864" s="4" t="s">
        <v>25</v>
      </c>
      <c r="F1864" s="4" t="s">
        <v>5344</v>
      </c>
      <c r="G1864" s="125" t="s">
        <v>5681</v>
      </c>
      <c r="H1864" s="45" t="s">
        <v>5643</v>
      </c>
      <c r="I1864" s="4" t="s">
        <v>26</v>
      </c>
      <c r="J1864" s="4" t="s">
        <v>237</v>
      </c>
      <c r="K1864" s="4" t="s">
        <v>5644</v>
      </c>
      <c r="L1864" s="4"/>
      <c r="M1864" s="4"/>
      <c r="N1864" s="135">
        <v>6</v>
      </c>
    </row>
    <row r="1865" spans="1:14" ht="52.05" customHeight="1">
      <c r="A1865" s="4" t="s">
        <v>5642</v>
      </c>
      <c r="B1865" s="4" t="s">
        <v>1344</v>
      </c>
      <c r="C1865" s="4" t="s">
        <v>45</v>
      </c>
      <c r="D1865" s="4" t="s">
        <v>1690</v>
      </c>
      <c r="E1865" s="4" t="s">
        <v>25</v>
      </c>
      <c r="F1865" s="4" t="s">
        <v>28</v>
      </c>
      <c r="G1865" s="125" t="s">
        <v>5720</v>
      </c>
      <c r="H1865" s="45" t="s">
        <v>5700</v>
      </c>
      <c r="I1865" s="4" t="s">
        <v>567</v>
      </c>
      <c r="J1865" s="4" t="s">
        <v>696</v>
      </c>
      <c r="K1865" s="4" t="s">
        <v>696</v>
      </c>
      <c r="L1865" s="4"/>
      <c r="M1865" s="4"/>
      <c r="N1865" s="135">
        <v>6</v>
      </c>
    </row>
    <row r="1866" spans="1:14" ht="52.05" customHeight="1">
      <c r="A1866" s="4" t="s">
        <v>5642</v>
      </c>
      <c r="B1866" s="4" t="s">
        <v>1344</v>
      </c>
      <c r="C1866" s="4" t="s">
        <v>45</v>
      </c>
      <c r="D1866" s="4" t="s">
        <v>3</v>
      </c>
      <c r="E1866" s="4" t="s">
        <v>317</v>
      </c>
      <c r="F1866" s="4" t="s">
        <v>629</v>
      </c>
      <c r="G1866" s="125" t="s">
        <v>5721</v>
      </c>
      <c r="H1866" s="45" t="s">
        <v>5684</v>
      </c>
      <c r="I1866" s="4" t="s">
        <v>742</v>
      </c>
      <c r="J1866" s="4" t="s">
        <v>536</v>
      </c>
      <c r="K1866" s="4" t="s">
        <v>5682</v>
      </c>
      <c r="L1866" s="4" t="s">
        <v>536</v>
      </c>
      <c r="M1866" s="4" t="s">
        <v>5682</v>
      </c>
      <c r="N1866" s="135">
        <v>6</v>
      </c>
    </row>
    <row r="1867" spans="1:14" ht="52.05" customHeight="1">
      <c r="A1867" s="4" t="s">
        <v>5642</v>
      </c>
      <c r="B1867" s="4" t="s">
        <v>1344</v>
      </c>
      <c r="C1867" s="4" t="s">
        <v>45</v>
      </c>
      <c r="D1867" s="4" t="s">
        <v>654</v>
      </c>
      <c r="E1867" s="4" t="s">
        <v>707</v>
      </c>
      <c r="F1867" s="4" t="s">
        <v>2119</v>
      </c>
      <c r="G1867" s="125" t="s">
        <v>5724</v>
      </c>
      <c r="H1867" s="45" t="s">
        <v>5688</v>
      </c>
      <c r="I1867" s="4" t="s">
        <v>784</v>
      </c>
      <c r="J1867" s="4" t="s">
        <v>237</v>
      </c>
      <c r="K1867" s="4" t="s">
        <v>5689</v>
      </c>
      <c r="L1867" s="4" t="s">
        <v>536</v>
      </c>
      <c r="M1867" s="4" t="s">
        <v>5709</v>
      </c>
      <c r="N1867" s="135">
        <v>6</v>
      </c>
    </row>
    <row r="1868" spans="1:14" ht="52.05" customHeight="1">
      <c r="A1868" s="4" t="s">
        <v>5642</v>
      </c>
      <c r="B1868" s="4" t="s">
        <v>1344</v>
      </c>
      <c r="C1868" s="4" t="s">
        <v>66</v>
      </c>
      <c r="D1868" s="4" t="s">
        <v>654</v>
      </c>
      <c r="E1868" s="4" t="s">
        <v>707</v>
      </c>
      <c r="F1868" s="4" t="s">
        <v>2119</v>
      </c>
      <c r="G1868" s="125" t="s">
        <v>5728</v>
      </c>
      <c r="H1868" s="45" t="s">
        <v>5688</v>
      </c>
      <c r="I1868" s="4" t="s">
        <v>784</v>
      </c>
      <c r="J1868" s="4" t="s">
        <v>237</v>
      </c>
      <c r="K1868" s="4" t="s">
        <v>5689</v>
      </c>
      <c r="L1868" s="4"/>
      <c r="M1868" s="4"/>
      <c r="N1868" s="135">
        <v>6</v>
      </c>
    </row>
    <row r="1869" spans="1:14" ht="52.05" customHeight="1">
      <c r="A1869" s="4" t="s">
        <v>5642</v>
      </c>
      <c r="B1869" s="4" t="s">
        <v>1344</v>
      </c>
      <c r="C1869" s="4" t="s">
        <v>29</v>
      </c>
      <c r="D1869" s="4" t="s">
        <v>1691</v>
      </c>
      <c r="E1869" s="4" t="s">
        <v>25</v>
      </c>
      <c r="F1869" s="4" t="s">
        <v>294</v>
      </c>
      <c r="G1869" s="125" t="s">
        <v>5764</v>
      </c>
      <c r="H1869" s="45" t="s">
        <v>5744</v>
      </c>
      <c r="I1869" s="4" t="s">
        <v>26</v>
      </c>
      <c r="J1869" s="4" t="s">
        <v>237</v>
      </c>
      <c r="K1869" s="4" t="s">
        <v>5644</v>
      </c>
      <c r="L1869" s="4"/>
      <c r="M1869" s="4"/>
      <c r="N1869" s="135">
        <v>6</v>
      </c>
    </row>
    <row r="1870" spans="1:14" ht="52.05" customHeight="1">
      <c r="A1870" s="4" t="s">
        <v>5642</v>
      </c>
      <c r="B1870" s="4" t="s">
        <v>1344</v>
      </c>
      <c r="C1870" s="4" t="s">
        <v>45</v>
      </c>
      <c r="D1870" s="4" t="s">
        <v>3</v>
      </c>
      <c r="E1870" s="4" t="s">
        <v>2106</v>
      </c>
      <c r="F1870" s="4" t="s">
        <v>112</v>
      </c>
      <c r="G1870" s="125" t="s">
        <v>5839</v>
      </c>
      <c r="H1870" s="32" t="s">
        <v>5793</v>
      </c>
      <c r="I1870" s="4" t="s">
        <v>742</v>
      </c>
      <c r="J1870" s="4" t="s">
        <v>5792</v>
      </c>
      <c r="K1870" s="4" t="s">
        <v>5792</v>
      </c>
      <c r="L1870" s="4"/>
      <c r="M1870" s="4"/>
      <c r="N1870" s="135">
        <v>7</v>
      </c>
    </row>
    <row r="1871" spans="1:14" ht="52.05" customHeight="1">
      <c r="A1871" s="4" t="s">
        <v>5642</v>
      </c>
      <c r="B1871" s="4" t="s">
        <v>1344</v>
      </c>
      <c r="C1871" s="4" t="s">
        <v>20</v>
      </c>
      <c r="D1871" s="4" t="s">
        <v>377</v>
      </c>
      <c r="E1871" s="4" t="s">
        <v>565</v>
      </c>
      <c r="F1871" s="4" t="s">
        <v>2118</v>
      </c>
      <c r="G1871" s="125" t="s">
        <v>5730</v>
      </c>
      <c r="H1871" s="45" t="s">
        <v>5707</v>
      </c>
      <c r="I1871" s="4" t="s">
        <v>23</v>
      </c>
      <c r="J1871" s="4" t="s">
        <v>156</v>
      </c>
      <c r="K1871" s="4" t="s">
        <v>156</v>
      </c>
      <c r="L1871" s="4"/>
      <c r="M1871" s="4"/>
      <c r="N1871" s="135">
        <v>6</v>
      </c>
    </row>
    <row r="1872" spans="1:14" ht="52.05" customHeight="1">
      <c r="A1872" s="4" t="s">
        <v>5642</v>
      </c>
      <c r="B1872" s="4" t="s">
        <v>1344</v>
      </c>
      <c r="C1872" s="4" t="s">
        <v>45</v>
      </c>
      <c r="D1872" s="4" t="s">
        <v>3</v>
      </c>
      <c r="E1872" s="4" t="s">
        <v>75</v>
      </c>
      <c r="F1872" s="4" t="s">
        <v>764</v>
      </c>
      <c r="G1872" s="125" t="s">
        <v>5765</v>
      </c>
      <c r="H1872" s="45" t="s">
        <v>5748</v>
      </c>
      <c r="I1872" s="4" t="s">
        <v>742</v>
      </c>
      <c r="J1872" s="4" t="s">
        <v>156</v>
      </c>
      <c r="K1872" s="4" t="s">
        <v>156</v>
      </c>
      <c r="L1872" s="4"/>
      <c r="M1872" s="4"/>
      <c r="N1872" s="135">
        <v>6</v>
      </c>
    </row>
    <row r="1873" spans="1:14" ht="52.05" customHeight="1">
      <c r="A1873" s="4" t="s">
        <v>5642</v>
      </c>
      <c r="B1873" s="4" t="s">
        <v>1344</v>
      </c>
      <c r="C1873" s="4" t="s">
        <v>45</v>
      </c>
      <c r="D1873" s="4" t="s">
        <v>0</v>
      </c>
      <c r="E1873" s="4" t="s">
        <v>25</v>
      </c>
      <c r="F1873" s="4" t="s">
        <v>71</v>
      </c>
      <c r="G1873" s="125" t="s">
        <v>5725</v>
      </c>
      <c r="H1873" s="45" t="s">
        <v>5702</v>
      </c>
      <c r="I1873" s="4" t="s">
        <v>742</v>
      </c>
      <c r="J1873" s="4" t="s">
        <v>72</v>
      </c>
      <c r="K1873" s="4" t="s">
        <v>5701</v>
      </c>
      <c r="L1873" s="4"/>
      <c r="M1873" s="4"/>
      <c r="N1873" s="135">
        <v>6</v>
      </c>
    </row>
    <row r="1874" spans="1:14" ht="52.05" customHeight="1">
      <c r="A1874" s="4" t="s">
        <v>5642</v>
      </c>
      <c r="B1874" s="4" t="s">
        <v>1344</v>
      </c>
      <c r="C1874" s="4" t="s">
        <v>45</v>
      </c>
      <c r="D1874" s="4" t="s">
        <v>193</v>
      </c>
      <c r="E1874" s="4" t="s">
        <v>1518</v>
      </c>
      <c r="F1874" s="4" t="s">
        <v>294</v>
      </c>
      <c r="G1874" s="125" t="s">
        <v>5766</v>
      </c>
      <c r="H1874" s="45" t="s">
        <v>5749</v>
      </c>
      <c r="I1874" s="4" t="s">
        <v>742</v>
      </c>
      <c r="J1874" s="4" t="s">
        <v>156</v>
      </c>
      <c r="K1874" s="4" t="s">
        <v>156</v>
      </c>
      <c r="L1874" s="4"/>
      <c r="M1874" s="4"/>
      <c r="N1874" s="135">
        <v>6</v>
      </c>
    </row>
    <row r="1875" spans="1:14" ht="52.05" customHeight="1">
      <c r="A1875" s="4" t="s">
        <v>5642</v>
      </c>
      <c r="B1875" s="4" t="s">
        <v>1344</v>
      </c>
      <c r="C1875" s="4" t="s">
        <v>45</v>
      </c>
      <c r="D1875" s="4" t="s">
        <v>3</v>
      </c>
      <c r="E1875" s="4" t="s">
        <v>1520</v>
      </c>
      <c r="F1875" s="4" t="s">
        <v>112</v>
      </c>
      <c r="G1875" s="125" t="s">
        <v>5838</v>
      </c>
      <c r="H1875" s="32" t="s">
        <v>5790</v>
      </c>
      <c r="I1875" s="4" t="s">
        <v>567</v>
      </c>
      <c r="J1875" s="4" t="s">
        <v>1814</v>
      </c>
      <c r="K1875" s="4" t="s">
        <v>1814</v>
      </c>
      <c r="L1875" s="4"/>
      <c r="M1875" s="4"/>
      <c r="N1875" s="135">
        <v>7</v>
      </c>
    </row>
    <row r="1876" spans="1:14" ht="52.05" customHeight="1">
      <c r="A1876" s="4" t="s">
        <v>5642</v>
      </c>
      <c r="B1876" s="4" t="s">
        <v>1428</v>
      </c>
      <c r="C1876" s="4" t="s">
        <v>345</v>
      </c>
      <c r="D1876" s="4" t="s">
        <v>8</v>
      </c>
      <c r="E1876" s="4" t="s">
        <v>25</v>
      </c>
      <c r="F1876" s="4" t="s">
        <v>641</v>
      </c>
      <c r="G1876" s="125" t="s">
        <v>5680</v>
      </c>
      <c r="H1876" s="32" t="s">
        <v>5665</v>
      </c>
      <c r="I1876" s="5" t="s">
        <v>26</v>
      </c>
      <c r="J1876" s="4" t="s">
        <v>2006</v>
      </c>
      <c r="K1876" s="4" t="s">
        <v>2006</v>
      </c>
      <c r="L1876" s="4"/>
      <c r="M1876" s="4"/>
      <c r="N1876" s="135">
        <v>6</v>
      </c>
    </row>
    <row r="1877" spans="1:14" ht="52.05" customHeight="1">
      <c r="A1877" s="4" t="s">
        <v>5642</v>
      </c>
      <c r="B1877" s="4" t="s">
        <v>1661</v>
      </c>
      <c r="C1877" s="4" t="s">
        <v>29</v>
      </c>
      <c r="D1877" s="4" t="s">
        <v>41</v>
      </c>
      <c r="E1877" s="4" t="s">
        <v>25</v>
      </c>
      <c r="F1877" s="4" t="s">
        <v>641</v>
      </c>
      <c r="G1877" s="125" t="s">
        <v>5729</v>
      </c>
      <c r="H1877" s="45" t="s">
        <v>5706</v>
      </c>
      <c r="I1877" s="4" t="s">
        <v>26</v>
      </c>
      <c r="J1877" s="4" t="s">
        <v>213</v>
      </c>
      <c r="K1877" s="4" t="s">
        <v>5705</v>
      </c>
      <c r="L1877" s="4"/>
      <c r="M1877" s="4"/>
      <c r="N1877" s="135">
        <v>6</v>
      </c>
    </row>
    <row r="1878" spans="1:14" ht="52.05" customHeight="1">
      <c r="A1878" s="4" t="s">
        <v>5642</v>
      </c>
      <c r="B1878" s="4" t="s">
        <v>1344</v>
      </c>
      <c r="C1878" s="4" t="s">
        <v>45</v>
      </c>
      <c r="D1878" s="4" t="s">
        <v>1222</v>
      </c>
      <c r="E1878" s="4" t="s">
        <v>25</v>
      </c>
      <c r="F1878" s="4" t="s">
        <v>71</v>
      </c>
      <c r="G1878" s="125" t="s">
        <v>5763</v>
      </c>
      <c r="H1878" s="45" t="s">
        <v>5747</v>
      </c>
      <c r="I1878" s="4" t="s">
        <v>26</v>
      </c>
      <c r="J1878" s="4" t="s">
        <v>696</v>
      </c>
      <c r="K1878" s="4" t="s">
        <v>696</v>
      </c>
      <c r="L1878" s="4"/>
      <c r="M1878" s="4"/>
      <c r="N1878" s="135">
        <v>6</v>
      </c>
    </row>
    <row r="1879" spans="1:14" ht="52.05" customHeight="1">
      <c r="A1879" s="4" t="s">
        <v>5711</v>
      </c>
      <c r="B1879" s="4" t="s">
        <v>1344</v>
      </c>
      <c r="C1879" s="4" t="s">
        <v>45</v>
      </c>
      <c r="D1879" s="4" t="s">
        <v>0</v>
      </c>
      <c r="E1879" s="4" t="s">
        <v>25</v>
      </c>
      <c r="F1879" s="4" t="s">
        <v>71</v>
      </c>
      <c r="G1879" s="125" t="s">
        <v>5774</v>
      </c>
      <c r="H1879" s="32" t="s">
        <v>5741</v>
      </c>
      <c r="I1879" s="4" t="s">
        <v>742</v>
      </c>
      <c r="J1879" s="4" t="s">
        <v>5740</v>
      </c>
      <c r="K1879" s="4" t="s">
        <v>5740</v>
      </c>
      <c r="L1879" s="4" t="s">
        <v>536</v>
      </c>
      <c r="M1879" s="4" t="s">
        <v>5735</v>
      </c>
      <c r="N1879" s="135">
        <v>6</v>
      </c>
    </row>
    <row r="1880" spans="1:14" ht="52.05" customHeight="1">
      <c r="A1880" s="4" t="s">
        <v>5711</v>
      </c>
      <c r="B1880" s="4" t="s">
        <v>1344</v>
      </c>
      <c r="C1880" s="4" t="s">
        <v>45</v>
      </c>
      <c r="D1880" s="4" t="s">
        <v>5</v>
      </c>
      <c r="E1880" s="4" t="s">
        <v>2261</v>
      </c>
      <c r="F1880" s="4" t="s">
        <v>30</v>
      </c>
      <c r="G1880" s="125" t="s">
        <v>5731</v>
      </c>
      <c r="H1880" s="45" t="s">
        <v>5713</v>
      </c>
      <c r="I1880" s="4" t="s">
        <v>742</v>
      </c>
      <c r="J1880" s="4" t="s">
        <v>536</v>
      </c>
      <c r="K1880" s="4" t="s">
        <v>5712</v>
      </c>
      <c r="L1880" s="4" t="s">
        <v>536</v>
      </c>
      <c r="M1880" s="4" t="s">
        <v>5712</v>
      </c>
      <c r="N1880" s="135">
        <v>6</v>
      </c>
    </row>
    <row r="1881" spans="1:14" ht="52.05" customHeight="1">
      <c r="A1881" s="4" t="s">
        <v>5711</v>
      </c>
      <c r="B1881" s="4" t="s">
        <v>18</v>
      </c>
      <c r="C1881" s="4" t="s">
        <v>45</v>
      </c>
      <c r="D1881" s="4" t="s">
        <v>1</v>
      </c>
      <c r="E1881" s="4" t="s">
        <v>25</v>
      </c>
      <c r="F1881" s="4" t="s">
        <v>366</v>
      </c>
      <c r="G1881" s="125" t="s">
        <v>5775</v>
      </c>
      <c r="H1881" s="32" t="s">
        <v>5745</v>
      </c>
      <c r="I1881" s="4" t="s">
        <v>26</v>
      </c>
      <c r="J1881" s="4" t="s">
        <v>237</v>
      </c>
      <c r="K1881" s="4" t="s">
        <v>5992</v>
      </c>
      <c r="L1881" s="4"/>
      <c r="M1881" s="4"/>
      <c r="N1881" s="135">
        <v>6</v>
      </c>
    </row>
    <row r="1882" spans="1:14" ht="52.05" customHeight="1">
      <c r="A1882" s="4" t="s">
        <v>5711</v>
      </c>
      <c r="B1882" s="4" t="s">
        <v>1830</v>
      </c>
      <c r="C1882" s="4" t="s">
        <v>20</v>
      </c>
      <c r="D1882" s="4" t="s">
        <v>654</v>
      </c>
      <c r="E1882" s="4" t="s">
        <v>25</v>
      </c>
      <c r="F1882" s="4" t="s">
        <v>5344</v>
      </c>
      <c r="G1882" s="125" t="s">
        <v>5768</v>
      </c>
      <c r="H1882" s="32" t="s">
        <v>5751</v>
      </c>
      <c r="I1882" s="4" t="s">
        <v>26</v>
      </c>
      <c r="J1882" s="4" t="s">
        <v>696</v>
      </c>
      <c r="K1882" s="4" t="s">
        <v>696</v>
      </c>
      <c r="L1882" s="4"/>
      <c r="M1882" s="4"/>
      <c r="N1882" s="135">
        <v>6</v>
      </c>
    </row>
    <row r="1883" spans="1:14" ht="52.05" customHeight="1">
      <c r="A1883" s="4" t="s">
        <v>5711</v>
      </c>
      <c r="B1883" s="4" t="s">
        <v>1344</v>
      </c>
      <c r="C1883" s="4" t="s">
        <v>1755</v>
      </c>
      <c r="D1883" s="4" t="s">
        <v>3</v>
      </c>
      <c r="E1883" s="4" t="s">
        <v>75</v>
      </c>
      <c r="F1883" s="4" t="s">
        <v>28</v>
      </c>
      <c r="G1883" s="125" t="s">
        <v>5849</v>
      </c>
      <c r="H1883" s="45" t="s">
        <v>6002</v>
      </c>
      <c r="I1883" s="4" t="s">
        <v>567</v>
      </c>
      <c r="J1883" s="4" t="s">
        <v>1981</v>
      </c>
      <c r="K1883" s="4" t="s">
        <v>1981</v>
      </c>
      <c r="L1883" s="4"/>
      <c r="M1883" s="4"/>
      <c r="N1883" s="135">
        <v>7</v>
      </c>
    </row>
    <row r="1884" spans="1:14" ht="52.05" customHeight="1">
      <c r="A1884" s="4" t="s">
        <v>5711</v>
      </c>
      <c r="B1884" s="4" t="s">
        <v>1344</v>
      </c>
      <c r="C1884" s="4" t="s">
        <v>45</v>
      </c>
      <c r="D1884" s="4" t="s">
        <v>2</v>
      </c>
      <c r="E1884" s="4" t="s">
        <v>25</v>
      </c>
      <c r="F1884" s="4" t="s">
        <v>1690</v>
      </c>
      <c r="G1884" s="125" t="s">
        <v>5779</v>
      </c>
      <c r="H1884" s="45" t="s">
        <v>5758</v>
      </c>
      <c r="I1884" s="4" t="s">
        <v>26</v>
      </c>
      <c r="J1884" s="4" t="s">
        <v>156</v>
      </c>
      <c r="K1884" s="4" t="s">
        <v>156</v>
      </c>
      <c r="L1884" s="4"/>
      <c r="M1884" s="4"/>
      <c r="N1884" s="135">
        <v>6</v>
      </c>
    </row>
    <row r="1885" spans="1:14" ht="52.05" customHeight="1">
      <c r="A1885" s="4" t="s">
        <v>5711</v>
      </c>
      <c r="B1885" s="4" t="s">
        <v>1344</v>
      </c>
      <c r="C1885" s="4" t="s">
        <v>1755</v>
      </c>
      <c r="D1885" s="4" t="s">
        <v>3</v>
      </c>
      <c r="E1885" s="4" t="s">
        <v>710</v>
      </c>
      <c r="F1885" s="4" t="s">
        <v>1690</v>
      </c>
      <c r="G1885" s="125" t="s">
        <v>6309</v>
      </c>
      <c r="H1885" s="45" t="s">
        <v>6306</v>
      </c>
      <c r="I1885" s="4" t="s">
        <v>742</v>
      </c>
      <c r="J1885" s="4" t="s">
        <v>1981</v>
      </c>
      <c r="K1885" s="4" t="s">
        <v>1981</v>
      </c>
      <c r="L1885" s="4"/>
      <c r="M1885" s="4"/>
      <c r="N1885" s="135">
        <v>10</v>
      </c>
    </row>
    <row r="1886" spans="1:14" ht="52.05" customHeight="1">
      <c r="A1886" s="4" t="s">
        <v>5711</v>
      </c>
      <c r="B1886" s="4" t="s">
        <v>1344</v>
      </c>
      <c r="C1886" s="4" t="s">
        <v>29</v>
      </c>
      <c r="D1886" s="4" t="s">
        <v>3</v>
      </c>
      <c r="E1886" s="4" t="s">
        <v>707</v>
      </c>
      <c r="F1886" s="4" t="s">
        <v>30</v>
      </c>
      <c r="G1886" s="125" t="s">
        <v>5847</v>
      </c>
      <c r="H1886" s="45" t="s">
        <v>5845</v>
      </c>
      <c r="I1886" s="4" t="s">
        <v>742</v>
      </c>
      <c r="J1886" s="4" t="s">
        <v>5788</v>
      </c>
      <c r="K1886" s="4" t="s">
        <v>5789</v>
      </c>
      <c r="L1886" s="4"/>
      <c r="M1886" s="4"/>
      <c r="N1886" s="135">
        <v>7</v>
      </c>
    </row>
    <row r="1887" spans="1:14" ht="52.05" customHeight="1">
      <c r="A1887" s="4" t="s">
        <v>5711</v>
      </c>
      <c r="B1887" s="4" t="s">
        <v>1344</v>
      </c>
      <c r="C1887" s="4" t="s">
        <v>45</v>
      </c>
      <c r="D1887" s="4" t="s">
        <v>193</v>
      </c>
      <c r="E1887" s="4" t="s">
        <v>1518</v>
      </c>
      <c r="F1887" s="4" t="s">
        <v>629</v>
      </c>
      <c r="G1887" s="125" t="s">
        <v>5773</v>
      </c>
      <c r="H1887" s="32" t="s">
        <v>5739</v>
      </c>
      <c r="I1887" s="4" t="s">
        <v>567</v>
      </c>
      <c r="J1887" s="4" t="s">
        <v>5738</v>
      </c>
      <c r="K1887" s="4" t="s">
        <v>5738</v>
      </c>
      <c r="L1887" s="4" t="s">
        <v>536</v>
      </c>
      <c r="M1887" s="4" t="s">
        <v>5734</v>
      </c>
      <c r="N1887" s="135">
        <v>6</v>
      </c>
    </row>
    <row r="1888" spans="1:14" ht="52.05" customHeight="1">
      <c r="A1888" s="4" t="s">
        <v>5711</v>
      </c>
      <c r="B1888" s="4" t="s">
        <v>1344</v>
      </c>
      <c r="C1888" s="4" t="s">
        <v>45</v>
      </c>
      <c r="D1888" s="4" t="s">
        <v>193</v>
      </c>
      <c r="E1888" s="4" t="s">
        <v>1881</v>
      </c>
      <c r="F1888" s="4" t="s">
        <v>55</v>
      </c>
      <c r="G1888" s="125" t="s">
        <v>6266</v>
      </c>
      <c r="H1888" s="45" t="s">
        <v>6265</v>
      </c>
      <c r="I1888" s="4" t="s">
        <v>1164</v>
      </c>
      <c r="J1888" s="4" t="s">
        <v>1814</v>
      </c>
      <c r="K1888" s="4" t="s">
        <v>6249</v>
      </c>
      <c r="L1888" s="4"/>
      <c r="M1888" s="4"/>
      <c r="N1888" s="135">
        <v>10</v>
      </c>
    </row>
    <row r="1889" spans="1:14" ht="52.05" customHeight="1">
      <c r="A1889" s="4" t="s">
        <v>5711</v>
      </c>
      <c r="B1889" s="4" t="s">
        <v>1344</v>
      </c>
      <c r="C1889" s="4" t="s">
        <v>45</v>
      </c>
      <c r="D1889" s="4" t="s">
        <v>7</v>
      </c>
      <c r="E1889" s="4" t="s">
        <v>25</v>
      </c>
      <c r="F1889" s="4" t="s">
        <v>641</v>
      </c>
      <c r="G1889" s="125" t="s">
        <v>5769</v>
      </c>
      <c r="H1889" s="32" t="s">
        <v>5752</v>
      </c>
      <c r="I1889" s="4" t="s">
        <v>26</v>
      </c>
      <c r="J1889" s="4" t="s">
        <v>696</v>
      </c>
      <c r="K1889" s="4" t="s">
        <v>696</v>
      </c>
      <c r="L1889" s="4"/>
      <c r="M1889" s="4"/>
      <c r="N1889" s="135">
        <v>6</v>
      </c>
    </row>
    <row r="1890" spans="1:14" ht="52.05" customHeight="1">
      <c r="A1890" s="4" t="s">
        <v>5711</v>
      </c>
      <c r="B1890" s="4" t="s">
        <v>1344</v>
      </c>
      <c r="C1890" s="4" t="s">
        <v>45</v>
      </c>
      <c r="D1890" s="4" t="s">
        <v>1</v>
      </c>
      <c r="E1890" s="4" t="s">
        <v>25</v>
      </c>
      <c r="F1890" s="4" t="s">
        <v>366</v>
      </c>
      <c r="G1890" s="125" t="s">
        <v>5776</v>
      </c>
      <c r="H1890" s="32" t="s">
        <v>5746</v>
      </c>
      <c r="I1890" s="4" t="s">
        <v>26</v>
      </c>
      <c r="J1890" s="4" t="s">
        <v>237</v>
      </c>
      <c r="K1890" s="4" t="s">
        <v>5992</v>
      </c>
      <c r="L1890" s="4"/>
      <c r="M1890" s="4"/>
      <c r="N1890" s="135">
        <v>6</v>
      </c>
    </row>
    <row r="1891" spans="1:14" ht="52.05" customHeight="1">
      <c r="A1891" s="4" t="s">
        <v>5711</v>
      </c>
      <c r="B1891" s="4" t="s">
        <v>1344</v>
      </c>
      <c r="C1891" s="4" t="s">
        <v>746</v>
      </c>
      <c r="D1891" s="4" t="s">
        <v>5</v>
      </c>
      <c r="E1891" s="4" t="s">
        <v>705</v>
      </c>
      <c r="F1891" s="4" t="s">
        <v>53</v>
      </c>
      <c r="G1891" s="125" t="s">
        <v>5778</v>
      </c>
      <c r="H1891" s="45" t="s">
        <v>5757</v>
      </c>
      <c r="I1891" s="4" t="s">
        <v>26</v>
      </c>
      <c r="J1891" s="4" t="s">
        <v>5756</v>
      </c>
      <c r="K1891" s="4" t="s">
        <v>5756</v>
      </c>
      <c r="L1891" s="4"/>
      <c r="M1891" s="4"/>
      <c r="N1891" s="135">
        <v>6</v>
      </c>
    </row>
    <row r="1892" spans="1:14" ht="52.05" customHeight="1">
      <c r="A1892" s="4" t="s">
        <v>5711</v>
      </c>
      <c r="B1892" s="4" t="s">
        <v>1344</v>
      </c>
      <c r="C1892" s="4" t="s">
        <v>45</v>
      </c>
      <c r="D1892" s="4" t="s">
        <v>377</v>
      </c>
      <c r="E1892" s="4" t="s">
        <v>565</v>
      </c>
      <c r="F1892" s="4" t="s">
        <v>2118</v>
      </c>
      <c r="G1892" s="125" t="s">
        <v>5771</v>
      </c>
      <c r="H1892" s="45" t="s">
        <v>5707</v>
      </c>
      <c r="I1892" s="4" t="s">
        <v>23</v>
      </c>
      <c r="J1892" s="4" t="s">
        <v>156</v>
      </c>
      <c r="K1892" s="4" t="s">
        <v>156</v>
      </c>
      <c r="L1892" s="4" t="s">
        <v>536</v>
      </c>
      <c r="M1892" s="4" t="s">
        <v>5732</v>
      </c>
      <c r="N1892" s="135">
        <v>6</v>
      </c>
    </row>
    <row r="1893" spans="1:14" ht="52.05" customHeight="1">
      <c r="A1893" s="4" t="s">
        <v>5711</v>
      </c>
      <c r="B1893" s="4" t="s">
        <v>1344</v>
      </c>
      <c r="C1893" s="4" t="s">
        <v>45</v>
      </c>
      <c r="D1893" s="4" t="s">
        <v>0</v>
      </c>
      <c r="E1893" s="4" t="s">
        <v>25</v>
      </c>
      <c r="F1893" s="4" t="s">
        <v>294</v>
      </c>
      <c r="G1893" s="125" t="s">
        <v>5772</v>
      </c>
      <c r="H1893" s="32" t="s">
        <v>5737</v>
      </c>
      <c r="I1893" s="4" t="s">
        <v>742</v>
      </c>
      <c r="J1893" s="4" t="s">
        <v>477</v>
      </c>
      <c r="K1893" s="4" t="s">
        <v>5736</v>
      </c>
      <c r="L1893" s="4" t="s">
        <v>536</v>
      </c>
      <c r="M1893" s="4" t="s">
        <v>5733</v>
      </c>
      <c r="N1893" s="135">
        <v>6</v>
      </c>
    </row>
    <row r="1894" spans="1:14" ht="52.05" customHeight="1">
      <c r="A1894" s="4" t="s">
        <v>5711</v>
      </c>
      <c r="B1894" s="4" t="s">
        <v>1344</v>
      </c>
      <c r="C1894" s="4" t="s">
        <v>45</v>
      </c>
      <c r="D1894" s="4" t="s">
        <v>193</v>
      </c>
      <c r="E1894" s="4" t="s">
        <v>1518</v>
      </c>
      <c r="F1894" s="4" t="s">
        <v>28</v>
      </c>
      <c r="G1894" s="125" t="s">
        <v>5848</v>
      </c>
      <c r="H1894" s="45" t="s">
        <v>5846</v>
      </c>
      <c r="I1894" s="4" t="s">
        <v>567</v>
      </c>
      <c r="J1894" s="4" t="s">
        <v>156</v>
      </c>
      <c r="K1894" s="4" t="s">
        <v>156</v>
      </c>
      <c r="L1894" s="4"/>
      <c r="M1894" s="4"/>
      <c r="N1894" s="135">
        <v>7</v>
      </c>
    </row>
    <row r="1895" spans="1:14" ht="52.05" customHeight="1">
      <c r="A1895" s="4" t="s">
        <v>5711</v>
      </c>
      <c r="B1895" s="4" t="s">
        <v>1344</v>
      </c>
      <c r="C1895" s="4" t="s">
        <v>361</v>
      </c>
      <c r="D1895" s="4" t="s">
        <v>193</v>
      </c>
      <c r="E1895" s="4" t="s">
        <v>1515</v>
      </c>
      <c r="F1895" s="4" t="s">
        <v>764</v>
      </c>
      <c r="G1895" s="125" t="s">
        <v>5844</v>
      </c>
      <c r="H1895" s="45" t="s">
        <v>5787</v>
      </c>
      <c r="I1895" s="4" t="s">
        <v>742</v>
      </c>
      <c r="J1895" s="4" t="s">
        <v>5781</v>
      </c>
      <c r="K1895" s="4" t="s">
        <v>5781</v>
      </c>
      <c r="L1895" s="4"/>
      <c r="M1895" s="4"/>
      <c r="N1895" s="135">
        <v>7</v>
      </c>
    </row>
    <row r="1896" spans="1:14" ht="52.05" customHeight="1">
      <c r="A1896" s="4" t="s">
        <v>5711</v>
      </c>
      <c r="B1896" s="4" t="s">
        <v>1344</v>
      </c>
      <c r="C1896" s="4" t="s">
        <v>45</v>
      </c>
      <c r="D1896" s="4" t="s">
        <v>1222</v>
      </c>
      <c r="E1896" s="4" t="s">
        <v>25</v>
      </c>
      <c r="F1896" s="4" t="s">
        <v>1045</v>
      </c>
      <c r="G1896" s="125" t="s">
        <v>5770</v>
      </c>
      <c r="H1896" s="32" t="s">
        <v>5753</v>
      </c>
      <c r="I1896" s="4" t="s">
        <v>742</v>
      </c>
      <c r="J1896" s="4" t="s">
        <v>696</v>
      </c>
      <c r="K1896" s="4" t="s">
        <v>696</v>
      </c>
      <c r="L1896" s="4"/>
      <c r="M1896" s="4"/>
      <c r="N1896" s="135">
        <v>6</v>
      </c>
    </row>
    <row r="1897" spans="1:14" ht="52.05" customHeight="1">
      <c r="A1897" s="4" t="s">
        <v>5711</v>
      </c>
      <c r="B1897" s="4" t="s">
        <v>1344</v>
      </c>
      <c r="C1897" s="4" t="s">
        <v>29</v>
      </c>
      <c r="D1897" s="4" t="s">
        <v>4</v>
      </c>
      <c r="E1897" s="4" t="s">
        <v>25</v>
      </c>
      <c r="F1897" s="4" t="s">
        <v>2118</v>
      </c>
      <c r="G1897" s="125" t="s">
        <v>5842</v>
      </c>
      <c r="H1897" s="45" t="s">
        <v>5784</v>
      </c>
      <c r="I1897" s="4" t="s">
        <v>742</v>
      </c>
      <c r="J1897" s="4" t="s">
        <v>5057</v>
      </c>
      <c r="K1897" s="4" t="s">
        <v>5783</v>
      </c>
      <c r="L1897" s="4"/>
      <c r="M1897" s="4"/>
      <c r="N1897" s="135">
        <v>7</v>
      </c>
    </row>
    <row r="1898" spans="1:14" ht="52.05" customHeight="1">
      <c r="A1898" s="4" t="s">
        <v>5711</v>
      </c>
      <c r="B1898" s="4" t="s">
        <v>1344</v>
      </c>
      <c r="C1898" s="4" t="s">
        <v>361</v>
      </c>
      <c r="D1898" s="4" t="s">
        <v>193</v>
      </c>
      <c r="E1898" s="4" t="s">
        <v>1518</v>
      </c>
      <c r="F1898" s="4" t="s">
        <v>2118</v>
      </c>
      <c r="G1898" s="125" t="s">
        <v>5841</v>
      </c>
      <c r="H1898" s="45" t="s">
        <v>5782</v>
      </c>
      <c r="I1898" s="4" t="s">
        <v>742</v>
      </c>
      <c r="J1898" s="4" t="s">
        <v>5781</v>
      </c>
      <c r="K1898" s="4" t="s">
        <v>5781</v>
      </c>
      <c r="L1898" s="4"/>
      <c r="M1898" s="4"/>
      <c r="N1898" s="135">
        <v>7</v>
      </c>
    </row>
    <row r="1899" spans="1:14" ht="52.05" customHeight="1">
      <c r="A1899" s="4" t="s">
        <v>5711</v>
      </c>
      <c r="B1899" s="4" t="s">
        <v>1344</v>
      </c>
      <c r="C1899" s="4" t="s">
        <v>1755</v>
      </c>
      <c r="D1899" s="4" t="s">
        <v>193</v>
      </c>
      <c r="E1899" s="4" t="s">
        <v>1518</v>
      </c>
      <c r="F1899" s="4" t="s">
        <v>2118</v>
      </c>
      <c r="G1899" s="125" t="s">
        <v>5843</v>
      </c>
      <c r="H1899" s="45" t="s">
        <v>5786</v>
      </c>
      <c r="I1899" s="4" t="s">
        <v>742</v>
      </c>
      <c r="J1899" s="4" t="s">
        <v>5057</v>
      </c>
      <c r="K1899" s="4" t="s">
        <v>5785</v>
      </c>
      <c r="L1899" s="4"/>
      <c r="M1899" s="4"/>
      <c r="N1899" s="135">
        <v>7</v>
      </c>
    </row>
    <row r="1900" spans="1:14" ht="52.05" customHeight="1">
      <c r="A1900" s="4" t="s">
        <v>5711</v>
      </c>
      <c r="B1900" s="4" t="s">
        <v>1344</v>
      </c>
      <c r="C1900" s="4" t="s">
        <v>45</v>
      </c>
      <c r="D1900" s="4" t="s">
        <v>1690</v>
      </c>
      <c r="E1900" s="4" t="s">
        <v>25</v>
      </c>
      <c r="F1900" s="4" t="s">
        <v>28</v>
      </c>
      <c r="G1900" s="125" t="s">
        <v>5767</v>
      </c>
      <c r="H1900" s="32" t="s">
        <v>5750</v>
      </c>
      <c r="I1900" s="4" t="s">
        <v>742</v>
      </c>
      <c r="J1900" s="4" t="s">
        <v>1720</v>
      </c>
      <c r="K1900" s="4" t="s">
        <v>1720</v>
      </c>
      <c r="L1900" s="4"/>
      <c r="M1900" s="4"/>
      <c r="N1900" s="135">
        <v>6</v>
      </c>
    </row>
    <row r="1901" spans="1:14" ht="52.05" customHeight="1">
      <c r="A1901" s="4" t="s">
        <v>5711</v>
      </c>
      <c r="B1901" s="4" t="s">
        <v>1344</v>
      </c>
      <c r="C1901" s="4" t="s">
        <v>345</v>
      </c>
      <c r="D1901" s="4" t="s">
        <v>8</v>
      </c>
      <c r="E1901" s="4" t="s">
        <v>25</v>
      </c>
      <c r="F1901" s="4" t="s">
        <v>641</v>
      </c>
      <c r="G1901" s="125" t="s">
        <v>5780</v>
      </c>
      <c r="H1901" s="32" t="s">
        <v>5665</v>
      </c>
      <c r="I1901" s="5" t="s">
        <v>26</v>
      </c>
      <c r="J1901" s="4" t="s">
        <v>2006</v>
      </c>
      <c r="K1901" s="4" t="s">
        <v>2006</v>
      </c>
      <c r="L1901" s="4"/>
      <c r="M1901" s="4"/>
      <c r="N1901" s="135">
        <v>6</v>
      </c>
    </row>
    <row r="1902" spans="1:14" ht="52.05" customHeight="1">
      <c r="A1902" s="4" t="s">
        <v>5711</v>
      </c>
      <c r="B1902" s="4" t="s">
        <v>1344</v>
      </c>
      <c r="C1902" s="4" t="s">
        <v>2575</v>
      </c>
      <c r="D1902" s="4" t="s">
        <v>1222</v>
      </c>
      <c r="E1902" s="4" t="s">
        <v>25</v>
      </c>
      <c r="F1902" s="4" t="s">
        <v>641</v>
      </c>
      <c r="G1902" s="125" t="s">
        <v>5777</v>
      </c>
      <c r="H1902" s="32" t="s">
        <v>5755</v>
      </c>
      <c r="I1902" s="4" t="s">
        <v>26</v>
      </c>
      <c r="J1902" s="4" t="s">
        <v>213</v>
      </c>
      <c r="K1902" s="4" t="s">
        <v>5754</v>
      </c>
      <c r="L1902" s="4"/>
      <c r="M1902" s="4"/>
      <c r="N1902" s="135">
        <v>6</v>
      </c>
    </row>
    <row r="1903" spans="1:14" ht="52.05" customHeight="1">
      <c r="A1903" s="4" t="s">
        <v>5711</v>
      </c>
      <c r="B1903" s="4" t="s">
        <v>18</v>
      </c>
      <c r="C1903" s="4" t="s">
        <v>37</v>
      </c>
      <c r="D1903" s="4" t="s">
        <v>1</v>
      </c>
      <c r="E1903" s="4" t="s">
        <v>25</v>
      </c>
      <c r="F1903" s="4" t="s">
        <v>2119</v>
      </c>
      <c r="G1903" s="125" t="s">
        <v>8258</v>
      </c>
      <c r="H1903" s="32" t="s">
        <v>8257</v>
      </c>
      <c r="I1903" s="4" t="s">
        <v>26</v>
      </c>
      <c r="J1903" s="4" t="s">
        <v>237</v>
      </c>
      <c r="K1903" s="4" t="s">
        <v>8256</v>
      </c>
      <c r="L1903" s="4"/>
      <c r="M1903" s="4"/>
      <c r="N1903" s="135">
        <v>18</v>
      </c>
    </row>
    <row r="1904" spans="1:14" ht="52.05" customHeight="1">
      <c r="A1904" s="4" t="s">
        <v>5794</v>
      </c>
      <c r="B1904" s="4" t="s">
        <v>1428</v>
      </c>
      <c r="C1904" s="4" t="s">
        <v>29</v>
      </c>
      <c r="D1904" s="4" t="s">
        <v>2</v>
      </c>
      <c r="E1904" s="4" t="s">
        <v>25</v>
      </c>
      <c r="F1904" s="4" t="s">
        <v>641</v>
      </c>
      <c r="G1904" s="125" t="s">
        <v>6161</v>
      </c>
      <c r="H1904" s="32" t="s">
        <v>6152</v>
      </c>
      <c r="I1904" s="4" t="s">
        <v>26</v>
      </c>
      <c r="J1904" s="4" t="s">
        <v>6153</v>
      </c>
      <c r="K1904" s="4" t="s">
        <v>6154</v>
      </c>
      <c r="L1904" s="4"/>
      <c r="M1904" s="4"/>
      <c r="N1904" s="135">
        <v>9</v>
      </c>
    </row>
    <row r="1905" spans="1:14" ht="52.05" customHeight="1">
      <c r="A1905" s="4" t="s">
        <v>5794</v>
      </c>
      <c r="B1905" s="4" t="s">
        <v>1344</v>
      </c>
      <c r="C1905" s="4" t="s">
        <v>1755</v>
      </c>
      <c r="D1905" s="4" t="s">
        <v>3</v>
      </c>
      <c r="E1905" s="4" t="s">
        <v>707</v>
      </c>
      <c r="F1905" s="4" t="s">
        <v>2267</v>
      </c>
      <c r="G1905" s="125" t="s">
        <v>5851</v>
      </c>
      <c r="H1905" s="45" t="s">
        <v>5797</v>
      </c>
      <c r="I1905" s="4" t="s">
        <v>742</v>
      </c>
      <c r="J1905" s="4" t="s">
        <v>341</v>
      </c>
      <c r="K1905" s="4" t="s">
        <v>341</v>
      </c>
      <c r="L1905" s="4"/>
      <c r="M1905" s="4"/>
      <c r="N1905" s="135">
        <v>7</v>
      </c>
    </row>
    <row r="1906" spans="1:14" ht="52.05" customHeight="1">
      <c r="A1906" s="4" t="s">
        <v>5794</v>
      </c>
      <c r="B1906" s="4" t="s">
        <v>1344</v>
      </c>
      <c r="C1906" s="4" t="s">
        <v>1755</v>
      </c>
      <c r="D1906" s="34" t="s">
        <v>5</v>
      </c>
      <c r="E1906" s="4" t="s">
        <v>25</v>
      </c>
      <c r="F1906" s="4" t="s">
        <v>2270</v>
      </c>
      <c r="G1906" s="125" t="s">
        <v>5866</v>
      </c>
      <c r="H1906" s="45" t="s">
        <v>5820</v>
      </c>
      <c r="I1906" s="4" t="s">
        <v>567</v>
      </c>
      <c r="J1906" s="4" t="s">
        <v>1981</v>
      </c>
      <c r="K1906" s="4" t="s">
        <v>1981</v>
      </c>
      <c r="L1906" s="4"/>
      <c r="M1906" s="4"/>
      <c r="N1906" s="135">
        <v>7</v>
      </c>
    </row>
    <row r="1907" spans="1:14" ht="52.05" customHeight="1">
      <c r="A1907" s="4" t="s">
        <v>5794</v>
      </c>
      <c r="B1907" s="4" t="s">
        <v>1344</v>
      </c>
      <c r="C1907" s="4" t="s">
        <v>1755</v>
      </c>
      <c r="D1907" s="4" t="s">
        <v>538</v>
      </c>
      <c r="E1907" s="4" t="s">
        <v>25</v>
      </c>
      <c r="F1907" s="4" t="s">
        <v>30</v>
      </c>
      <c r="G1907" s="125" t="s">
        <v>6310</v>
      </c>
      <c r="H1907" s="32" t="s">
        <v>6304</v>
      </c>
      <c r="I1907" s="4" t="s">
        <v>742</v>
      </c>
      <c r="J1907" s="4" t="s">
        <v>1981</v>
      </c>
      <c r="K1907" s="4" t="s">
        <v>1981</v>
      </c>
      <c r="L1907" s="4"/>
      <c r="M1907" s="4"/>
      <c r="N1907" s="135">
        <v>10</v>
      </c>
    </row>
    <row r="1908" spans="1:14" ht="52.05" customHeight="1">
      <c r="A1908" s="4" t="s">
        <v>5794</v>
      </c>
      <c r="B1908" s="4" t="s">
        <v>331</v>
      </c>
      <c r="C1908" s="4" t="s">
        <v>45</v>
      </c>
      <c r="D1908" s="4" t="s">
        <v>538</v>
      </c>
      <c r="E1908" s="4" t="s">
        <v>25</v>
      </c>
      <c r="F1908" s="4" t="s">
        <v>25</v>
      </c>
      <c r="G1908" s="125" t="s">
        <v>5858</v>
      </c>
      <c r="H1908" s="45" t="s">
        <v>5808</v>
      </c>
      <c r="I1908" s="4" t="s">
        <v>26</v>
      </c>
      <c r="J1908" s="4" t="s">
        <v>237</v>
      </c>
      <c r="K1908" s="4" t="s">
        <v>5993</v>
      </c>
      <c r="L1908" s="4"/>
      <c r="M1908" s="4"/>
      <c r="N1908" s="135">
        <v>7</v>
      </c>
    </row>
    <row r="1909" spans="1:14" ht="52.05" customHeight="1">
      <c r="A1909" s="4" t="s">
        <v>5794</v>
      </c>
      <c r="B1909" s="4" t="s">
        <v>1344</v>
      </c>
      <c r="C1909" s="4" t="s">
        <v>361</v>
      </c>
      <c r="D1909" s="4" t="s">
        <v>4</v>
      </c>
      <c r="E1909" s="4" t="s">
        <v>25</v>
      </c>
      <c r="F1909" s="4" t="s">
        <v>2270</v>
      </c>
      <c r="G1909" s="125" t="s">
        <v>5864</v>
      </c>
      <c r="H1909" s="45" t="s">
        <v>5818</v>
      </c>
      <c r="I1909" s="4" t="s">
        <v>567</v>
      </c>
      <c r="J1909" s="4" t="s">
        <v>1197</v>
      </c>
      <c r="K1909" s="4" t="s">
        <v>5817</v>
      </c>
      <c r="L1909" s="4"/>
      <c r="M1909" s="4"/>
      <c r="N1909" s="135">
        <v>7</v>
      </c>
    </row>
    <row r="1910" spans="1:14" ht="52.05" customHeight="1">
      <c r="A1910" s="4" t="s">
        <v>5794</v>
      </c>
      <c r="B1910" s="4" t="s">
        <v>1344</v>
      </c>
      <c r="C1910" s="4" t="s">
        <v>29</v>
      </c>
      <c r="D1910" s="4" t="s">
        <v>1222</v>
      </c>
      <c r="E1910" s="4" t="s">
        <v>1453</v>
      </c>
      <c r="F1910" s="4" t="s">
        <v>2119</v>
      </c>
      <c r="G1910" s="125" t="s">
        <v>5862</v>
      </c>
      <c r="H1910" s="45" t="s">
        <v>5814</v>
      </c>
      <c r="I1910" s="4" t="s">
        <v>26</v>
      </c>
      <c r="J1910" s="4" t="s">
        <v>213</v>
      </c>
      <c r="K1910" s="4" t="s">
        <v>5813</v>
      </c>
      <c r="L1910" s="4"/>
      <c r="M1910" s="4"/>
      <c r="N1910" s="135">
        <v>7</v>
      </c>
    </row>
    <row r="1911" spans="1:14" ht="52.05" customHeight="1">
      <c r="A1911" s="4" t="s">
        <v>5794</v>
      </c>
      <c r="B1911" s="4" t="s">
        <v>1344</v>
      </c>
      <c r="C1911" s="4" t="s">
        <v>45</v>
      </c>
      <c r="D1911" s="4" t="s">
        <v>193</v>
      </c>
      <c r="E1911" s="4" t="s">
        <v>1518</v>
      </c>
      <c r="F1911" s="4" t="s">
        <v>46</v>
      </c>
      <c r="G1911" s="125" t="s">
        <v>5865</v>
      </c>
      <c r="H1911" s="45" t="s">
        <v>5819</v>
      </c>
      <c r="I1911" s="4" t="s">
        <v>742</v>
      </c>
      <c r="J1911" s="4" t="s">
        <v>1665</v>
      </c>
      <c r="K1911" s="4" t="s">
        <v>1665</v>
      </c>
      <c r="L1911" s="4"/>
      <c r="M1911" s="4"/>
      <c r="N1911" s="135">
        <v>7</v>
      </c>
    </row>
    <row r="1912" spans="1:14" ht="52.05" customHeight="1">
      <c r="A1912" s="4" t="s">
        <v>5794</v>
      </c>
      <c r="B1912" s="4" t="s">
        <v>1344</v>
      </c>
      <c r="C1912" s="4" t="s">
        <v>45</v>
      </c>
      <c r="D1912" s="4" t="s">
        <v>5</v>
      </c>
      <c r="E1912" s="4" t="s">
        <v>25</v>
      </c>
      <c r="F1912" s="4" t="s">
        <v>571</v>
      </c>
      <c r="G1912" s="125" t="s">
        <v>5854</v>
      </c>
      <c r="H1912" s="45" t="s">
        <v>5801</v>
      </c>
      <c r="I1912" s="4" t="s">
        <v>567</v>
      </c>
      <c r="J1912" s="4" t="s">
        <v>5057</v>
      </c>
      <c r="K1912" s="4" t="s">
        <v>5800</v>
      </c>
      <c r="L1912" s="4"/>
      <c r="M1912" s="4"/>
      <c r="N1912" s="135">
        <v>7</v>
      </c>
    </row>
    <row r="1913" spans="1:14" ht="52.05" customHeight="1">
      <c r="A1913" s="4" t="s">
        <v>5794</v>
      </c>
      <c r="B1913" s="4" t="s">
        <v>19</v>
      </c>
      <c r="C1913" s="4" t="s">
        <v>29</v>
      </c>
      <c r="D1913" s="4" t="s">
        <v>654</v>
      </c>
      <c r="E1913" s="4" t="s">
        <v>25</v>
      </c>
      <c r="F1913" s="4" t="s">
        <v>5344</v>
      </c>
      <c r="G1913" s="125" t="s">
        <v>5859</v>
      </c>
      <c r="H1913" s="45" t="s">
        <v>5809</v>
      </c>
      <c r="I1913" s="4" t="s">
        <v>26</v>
      </c>
      <c r="J1913" s="4" t="s">
        <v>237</v>
      </c>
      <c r="K1913" s="4" t="s">
        <v>5994</v>
      </c>
      <c r="L1913" s="4"/>
      <c r="M1913" s="4"/>
      <c r="N1913" s="135">
        <v>7</v>
      </c>
    </row>
    <row r="1914" spans="1:14" ht="52.05" customHeight="1">
      <c r="A1914" s="4" t="s">
        <v>5794</v>
      </c>
      <c r="B1914" s="4" t="s">
        <v>1344</v>
      </c>
      <c r="C1914" s="4" t="s">
        <v>1755</v>
      </c>
      <c r="D1914" s="4" t="s">
        <v>1501</v>
      </c>
      <c r="E1914" s="4" t="s">
        <v>25</v>
      </c>
      <c r="F1914" s="4" t="s">
        <v>585</v>
      </c>
      <c r="G1914" s="125" t="s">
        <v>5853</v>
      </c>
      <c r="H1914" s="45" t="s">
        <v>5799</v>
      </c>
      <c r="I1914" s="4" t="s">
        <v>742</v>
      </c>
      <c r="J1914" s="4" t="s">
        <v>5057</v>
      </c>
      <c r="K1914" s="4" t="s">
        <v>5798</v>
      </c>
      <c r="L1914" s="4"/>
      <c r="M1914" s="4"/>
      <c r="N1914" s="135">
        <v>7</v>
      </c>
    </row>
    <row r="1915" spans="1:14" ht="52.05" customHeight="1">
      <c r="A1915" s="4" t="s">
        <v>5794</v>
      </c>
      <c r="B1915" s="4" t="s">
        <v>1344</v>
      </c>
      <c r="C1915" s="4" t="s">
        <v>1755</v>
      </c>
      <c r="D1915" s="4" t="s">
        <v>4</v>
      </c>
      <c r="E1915" s="4" t="s">
        <v>61</v>
      </c>
      <c r="F1915" s="4" t="s">
        <v>46</v>
      </c>
      <c r="G1915" s="125" t="s">
        <v>5867</v>
      </c>
      <c r="H1915" s="45" t="s">
        <v>5821</v>
      </c>
      <c r="I1915" s="4" t="s">
        <v>742</v>
      </c>
      <c r="J1915" s="4" t="s">
        <v>1981</v>
      </c>
      <c r="K1915" s="4" t="s">
        <v>1981</v>
      </c>
      <c r="L1915" s="4"/>
      <c r="M1915" s="4"/>
      <c r="N1915" s="135">
        <v>7</v>
      </c>
    </row>
    <row r="1916" spans="1:14" ht="52.05" customHeight="1">
      <c r="A1916" s="4" t="s">
        <v>5794</v>
      </c>
      <c r="B1916" s="4" t="s">
        <v>1344</v>
      </c>
      <c r="C1916" s="4" t="s">
        <v>45</v>
      </c>
      <c r="D1916" s="4" t="s">
        <v>0</v>
      </c>
      <c r="E1916" s="4" t="s">
        <v>25</v>
      </c>
      <c r="F1916" s="4" t="s">
        <v>71</v>
      </c>
      <c r="G1916" s="125" t="s">
        <v>5850</v>
      </c>
      <c r="H1916" s="45" t="s">
        <v>5795</v>
      </c>
      <c r="I1916" s="4" t="s">
        <v>742</v>
      </c>
      <c r="J1916" s="4" t="s">
        <v>696</v>
      </c>
      <c r="K1916" s="4" t="s">
        <v>696</v>
      </c>
      <c r="L1916" s="4"/>
      <c r="M1916" s="4"/>
      <c r="N1916" s="135">
        <v>7</v>
      </c>
    </row>
    <row r="1917" spans="1:14" ht="52.05" customHeight="1">
      <c r="A1917" s="4" t="s">
        <v>5794</v>
      </c>
      <c r="B1917" s="4" t="s">
        <v>1344</v>
      </c>
      <c r="C1917" s="4" t="s">
        <v>1755</v>
      </c>
      <c r="D1917" s="4" t="s">
        <v>3</v>
      </c>
      <c r="E1917" s="4" t="s">
        <v>75</v>
      </c>
      <c r="F1917" s="4" t="s">
        <v>2119</v>
      </c>
      <c r="G1917" s="125" t="s">
        <v>5868</v>
      </c>
      <c r="H1917" s="45" t="s">
        <v>5822</v>
      </c>
      <c r="I1917" s="4" t="s">
        <v>742</v>
      </c>
      <c r="J1917" s="4" t="s">
        <v>1981</v>
      </c>
      <c r="K1917" s="4" t="s">
        <v>1981</v>
      </c>
      <c r="L1917" s="4"/>
      <c r="M1917" s="4"/>
      <c r="N1917" s="135">
        <v>7</v>
      </c>
    </row>
    <row r="1918" spans="1:14" ht="52.05" customHeight="1">
      <c r="A1918" s="4" t="s">
        <v>5794</v>
      </c>
      <c r="B1918" s="4" t="s">
        <v>1344</v>
      </c>
      <c r="C1918" s="4" t="s">
        <v>1755</v>
      </c>
      <c r="D1918" s="4" t="s">
        <v>3</v>
      </c>
      <c r="E1918" s="4" t="s">
        <v>75</v>
      </c>
      <c r="F1918" s="4" t="s">
        <v>711</v>
      </c>
      <c r="G1918" s="125" t="s">
        <v>5870</v>
      </c>
      <c r="H1918" s="45" t="s">
        <v>5869</v>
      </c>
      <c r="I1918" s="4" t="s">
        <v>567</v>
      </c>
      <c r="J1918" s="4" t="s">
        <v>1981</v>
      </c>
      <c r="K1918" s="4" t="s">
        <v>1981</v>
      </c>
      <c r="L1918" s="4"/>
      <c r="M1918" s="4"/>
      <c r="N1918" s="135">
        <v>7</v>
      </c>
    </row>
    <row r="1919" spans="1:14" ht="52.05" customHeight="1">
      <c r="A1919" s="4" t="s">
        <v>5794</v>
      </c>
      <c r="B1919" s="4" t="s">
        <v>18</v>
      </c>
      <c r="C1919" s="4" t="s">
        <v>45</v>
      </c>
      <c r="D1919" s="4" t="s">
        <v>1222</v>
      </c>
      <c r="E1919" s="4" t="s">
        <v>25</v>
      </c>
      <c r="F1919" s="4" t="s">
        <v>177</v>
      </c>
      <c r="G1919" s="125" t="s">
        <v>5863</v>
      </c>
      <c r="H1919" s="45" t="s">
        <v>5816</v>
      </c>
      <c r="I1919" s="4" t="s">
        <v>26</v>
      </c>
      <c r="J1919" s="4" t="s">
        <v>213</v>
      </c>
      <c r="K1919" s="4" t="s">
        <v>5815</v>
      </c>
      <c r="L1919" s="4"/>
      <c r="M1919" s="4"/>
      <c r="N1919" s="135">
        <v>7</v>
      </c>
    </row>
    <row r="1920" spans="1:14" ht="52.05" customHeight="1">
      <c r="A1920" s="4" t="s">
        <v>5794</v>
      </c>
      <c r="B1920" s="4" t="s">
        <v>19</v>
      </c>
      <c r="C1920" s="4" t="s">
        <v>2101</v>
      </c>
      <c r="D1920" s="4" t="s">
        <v>654</v>
      </c>
      <c r="E1920" s="4" t="s">
        <v>25</v>
      </c>
      <c r="F1920" s="4" t="s">
        <v>5344</v>
      </c>
      <c r="G1920" s="125" t="s">
        <v>5860</v>
      </c>
      <c r="H1920" s="45" t="s">
        <v>5810</v>
      </c>
      <c r="I1920" s="4" t="s">
        <v>26</v>
      </c>
      <c r="J1920" s="4" t="s">
        <v>237</v>
      </c>
      <c r="K1920" s="4" t="s">
        <v>5995</v>
      </c>
      <c r="L1920" s="4"/>
      <c r="M1920" s="4"/>
      <c r="N1920" s="135">
        <v>7</v>
      </c>
    </row>
    <row r="1921" spans="1:14" ht="52.05" customHeight="1">
      <c r="A1921" s="4" t="s">
        <v>5794</v>
      </c>
      <c r="B1921" s="4" t="s">
        <v>1344</v>
      </c>
      <c r="C1921" s="4" t="s">
        <v>1755</v>
      </c>
      <c r="D1921" s="4" t="s">
        <v>3</v>
      </c>
      <c r="E1921" s="4" t="s">
        <v>75</v>
      </c>
      <c r="F1921" s="4" t="s">
        <v>30</v>
      </c>
      <c r="G1921" s="125" t="s">
        <v>6311</v>
      </c>
      <c r="H1921" s="32" t="s">
        <v>6305</v>
      </c>
      <c r="I1921" s="4" t="s">
        <v>742</v>
      </c>
      <c r="J1921" s="4" t="s">
        <v>1981</v>
      </c>
      <c r="K1921" s="4" t="s">
        <v>1981</v>
      </c>
      <c r="L1921" s="4"/>
      <c r="M1921" s="4"/>
      <c r="N1921" s="135">
        <v>10</v>
      </c>
    </row>
    <row r="1922" spans="1:14" ht="52.05" customHeight="1">
      <c r="A1922" s="4" t="s">
        <v>5794</v>
      </c>
      <c r="B1922" s="4" t="s">
        <v>1344</v>
      </c>
      <c r="C1922" s="4" t="s">
        <v>2575</v>
      </c>
      <c r="D1922" s="4" t="s">
        <v>1222</v>
      </c>
      <c r="E1922" s="4" t="s">
        <v>25</v>
      </c>
      <c r="F1922" s="4" t="s">
        <v>30</v>
      </c>
      <c r="G1922" s="125" t="s">
        <v>5861</v>
      </c>
      <c r="H1922" s="45" t="s">
        <v>5812</v>
      </c>
      <c r="I1922" s="4" t="s">
        <v>26</v>
      </c>
      <c r="J1922" s="4" t="s">
        <v>213</v>
      </c>
      <c r="K1922" s="4" t="s">
        <v>5811</v>
      </c>
      <c r="L1922" s="4"/>
      <c r="M1922" s="4"/>
      <c r="N1922" s="135">
        <v>7</v>
      </c>
    </row>
    <row r="1923" spans="1:14" ht="52.05" customHeight="1">
      <c r="A1923" s="4" t="s">
        <v>5794</v>
      </c>
      <c r="B1923" s="4" t="s">
        <v>1344</v>
      </c>
      <c r="C1923" s="4" t="s">
        <v>2101</v>
      </c>
      <c r="D1923" s="4" t="s">
        <v>193</v>
      </c>
      <c r="E1923" s="4" t="s">
        <v>1518</v>
      </c>
      <c r="F1923" s="4" t="s">
        <v>641</v>
      </c>
      <c r="G1923" s="125" t="s">
        <v>6016</v>
      </c>
      <c r="H1923" s="45" t="s">
        <v>6015</v>
      </c>
      <c r="I1923" s="4" t="s">
        <v>26</v>
      </c>
      <c r="J1923" s="4" t="s">
        <v>6014</v>
      </c>
      <c r="K1923" s="4" t="s">
        <v>6014</v>
      </c>
      <c r="L1923" s="4"/>
      <c r="M1923" s="4"/>
      <c r="N1923" s="135">
        <v>8</v>
      </c>
    </row>
    <row r="1924" spans="1:14" ht="52.05" customHeight="1">
      <c r="A1924" s="4" t="s">
        <v>5794</v>
      </c>
      <c r="B1924" s="4" t="s">
        <v>1344</v>
      </c>
      <c r="C1924" s="4" t="s">
        <v>419</v>
      </c>
      <c r="D1924" s="4" t="s">
        <v>538</v>
      </c>
      <c r="E1924" s="4" t="s">
        <v>25</v>
      </c>
      <c r="F1924" s="4" t="s">
        <v>30</v>
      </c>
      <c r="G1924" s="125" t="s">
        <v>6229</v>
      </c>
      <c r="H1924" s="32" t="s">
        <v>6178</v>
      </c>
      <c r="I1924" s="4" t="s">
        <v>742</v>
      </c>
      <c r="J1924" s="4" t="s">
        <v>2341</v>
      </c>
      <c r="K1924" s="4" t="s">
        <v>6177</v>
      </c>
      <c r="L1924" s="4"/>
      <c r="M1924" s="4"/>
      <c r="N1924" s="135">
        <v>9</v>
      </c>
    </row>
    <row r="1925" spans="1:14" ht="52.05" customHeight="1">
      <c r="A1925" s="4" t="s">
        <v>5794</v>
      </c>
      <c r="B1925" s="4" t="s">
        <v>1344</v>
      </c>
      <c r="C1925" s="4" t="s">
        <v>1755</v>
      </c>
      <c r="D1925" s="4" t="s">
        <v>5</v>
      </c>
      <c r="E1925" s="4" t="s">
        <v>25</v>
      </c>
      <c r="F1925" s="4" t="s">
        <v>2270</v>
      </c>
      <c r="G1925" s="125" t="s">
        <v>5852</v>
      </c>
      <c r="H1925" s="45" t="s">
        <v>5796</v>
      </c>
      <c r="I1925" s="4" t="s">
        <v>567</v>
      </c>
      <c r="J1925" s="4" t="s">
        <v>1333</v>
      </c>
      <c r="K1925" s="4" t="s">
        <v>1333</v>
      </c>
      <c r="L1925" s="4"/>
      <c r="M1925" s="4"/>
      <c r="N1925" s="135">
        <v>7</v>
      </c>
    </row>
    <row r="1926" spans="1:14" ht="52.05" customHeight="1">
      <c r="A1926" s="4" t="s">
        <v>5794</v>
      </c>
      <c r="B1926" s="4" t="s">
        <v>1344</v>
      </c>
      <c r="C1926" s="4" t="s">
        <v>1755</v>
      </c>
      <c r="D1926" s="4" t="s">
        <v>5</v>
      </c>
      <c r="E1926" s="4" t="s">
        <v>25</v>
      </c>
      <c r="F1926" s="4" t="s">
        <v>2270</v>
      </c>
      <c r="G1926" s="125" t="s">
        <v>5871</v>
      </c>
      <c r="H1926" s="45" t="s">
        <v>5796</v>
      </c>
      <c r="I1926" s="4" t="s">
        <v>567</v>
      </c>
      <c r="J1926" s="4" t="s">
        <v>1981</v>
      </c>
      <c r="K1926" s="4" t="s">
        <v>1981</v>
      </c>
      <c r="L1926" s="4"/>
      <c r="M1926" s="4"/>
      <c r="N1926" s="135">
        <v>7</v>
      </c>
    </row>
    <row r="1927" spans="1:14" ht="52.05" customHeight="1">
      <c r="A1927" s="4" t="s">
        <v>5794</v>
      </c>
      <c r="B1927" s="4" t="s">
        <v>1344</v>
      </c>
      <c r="C1927" s="4" t="s">
        <v>345</v>
      </c>
      <c r="D1927" s="4" t="s">
        <v>8</v>
      </c>
      <c r="E1927" s="4" t="s">
        <v>25</v>
      </c>
      <c r="F1927" s="4" t="s">
        <v>641</v>
      </c>
      <c r="G1927" s="125" t="s">
        <v>5872</v>
      </c>
      <c r="H1927" s="32" t="s">
        <v>5823</v>
      </c>
      <c r="I1927" s="5" t="s">
        <v>26</v>
      </c>
      <c r="J1927" s="4" t="s">
        <v>2006</v>
      </c>
      <c r="K1927" s="4" t="s">
        <v>2006</v>
      </c>
      <c r="L1927" s="4"/>
      <c r="M1927" s="4"/>
      <c r="N1927" s="135">
        <v>7</v>
      </c>
    </row>
    <row r="1928" spans="1:14" ht="52.05" customHeight="1">
      <c r="A1928" s="4" t="s">
        <v>5824</v>
      </c>
      <c r="B1928" s="4" t="s">
        <v>1428</v>
      </c>
      <c r="C1928" s="4" t="s">
        <v>29</v>
      </c>
      <c r="D1928" s="4" t="s">
        <v>2</v>
      </c>
      <c r="E1928" s="4" t="s">
        <v>25</v>
      </c>
      <c r="F1928" s="4" t="s">
        <v>641</v>
      </c>
      <c r="G1928" s="125" t="s">
        <v>6162</v>
      </c>
      <c r="H1928" s="32" t="s">
        <v>6155</v>
      </c>
      <c r="I1928" s="4" t="s">
        <v>26</v>
      </c>
      <c r="J1928" s="4" t="s">
        <v>6153</v>
      </c>
      <c r="K1928" s="4" t="s">
        <v>6156</v>
      </c>
      <c r="L1928" s="4"/>
      <c r="M1928" s="4"/>
      <c r="N1928" s="135">
        <v>9</v>
      </c>
    </row>
    <row r="1929" spans="1:14" ht="52.05" customHeight="1">
      <c r="A1929" s="4" t="s">
        <v>5824</v>
      </c>
      <c r="B1929" s="4" t="s">
        <v>1344</v>
      </c>
      <c r="C1929" s="4" t="s">
        <v>45</v>
      </c>
      <c r="D1929" s="4" t="s">
        <v>3</v>
      </c>
      <c r="E1929" s="4" t="s">
        <v>707</v>
      </c>
      <c r="F1929" s="4" t="s">
        <v>760</v>
      </c>
      <c r="G1929" s="125" t="s">
        <v>5876</v>
      </c>
      <c r="H1929" s="45" t="s">
        <v>5834</v>
      </c>
      <c r="I1929" s="4" t="s">
        <v>742</v>
      </c>
      <c r="J1929" s="4" t="s">
        <v>5063</v>
      </c>
      <c r="K1929" s="4" t="s">
        <v>5063</v>
      </c>
      <c r="L1929" s="4" t="s">
        <v>536</v>
      </c>
      <c r="M1929" s="4" t="s">
        <v>5829</v>
      </c>
      <c r="N1929" s="135">
        <v>7</v>
      </c>
    </row>
    <row r="1930" spans="1:14" ht="52.05" customHeight="1">
      <c r="A1930" s="4" t="s">
        <v>5824</v>
      </c>
      <c r="B1930" s="4" t="s">
        <v>1344</v>
      </c>
      <c r="C1930" s="4" t="s">
        <v>45</v>
      </c>
      <c r="D1930" s="4" t="s">
        <v>1222</v>
      </c>
      <c r="E1930" s="4" t="s">
        <v>25</v>
      </c>
      <c r="F1930" s="4" t="s">
        <v>2119</v>
      </c>
      <c r="G1930" s="125" t="s">
        <v>5926</v>
      </c>
      <c r="H1930" s="45" t="s">
        <v>5913</v>
      </c>
      <c r="I1930" s="4" t="s">
        <v>26</v>
      </c>
      <c r="J1930" s="4" t="s">
        <v>1665</v>
      </c>
      <c r="K1930" s="4" t="s">
        <v>1665</v>
      </c>
      <c r="L1930" s="4"/>
      <c r="M1930" s="4"/>
      <c r="N1930" s="135">
        <v>8</v>
      </c>
    </row>
    <row r="1931" spans="1:14" ht="52.05" customHeight="1">
      <c r="A1931" s="4" t="s">
        <v>5824</v>
      </c>
      <c r="B1931" s="4" t="s">
        <v>1344</v>
      </c>
      <c r="C1931" s="4" t="s">
        <v>45</v>
      </c>
      <c r="D1931" s="4" t="s">
        <v>1222</v>
      </c>
      <c r="E1931" s="4" t="s">
        <v>1799</v>
      </c>
      <c r="F1931" s="4" t="s">
        <v>46</v>
      </c>
      <c r="G1931" s="125" t="s">
        <v>5927</v>
      </c>
      <c r="H1931" s="45" t="s">
        <v>5914</v>
      </c>
      <c r="I1931" s="4" t="s">
        <v>742</v>
      </c>
      <c r="J1931" s="4" t="s">
        <v>1665</v>
      </c>
      <c r="K1931" s="4" t="s">
        <v>1665</v>
      </c>
      <c r="L1931" s="4"/>
      <c r="M1931" s="4"/>
      <c r="N1931" s="135">
        <v>8</v>
      </c>
    </row>
    <row r="1932" spans="1:14" ht="52.05" customHeight="1">
      <c r="A1932" s="4" t="s">
        <v>5824</v>
      </c>
      <c r="B1932" s="4" t="s">
        <v>1344</v>
      </c>
      <c r="C1932" s="4" t="s">
        <v>45</v>
      </c>
      <c r="D1932" s="4" t="s">
        <v>193</v>
      </c>
      <c r="E1932" s="4" t="s">
        <v>1518</v>
      </c>
      <c r="F1932" s="4" t="s">
        <v>30</v>
      </c>
      <c r="G1932" s="125" t="s">
        <v>5890</v>
      </c>
      <c r="H1932" s="45" t="s">
        <v>5880</v>
      </c>
      <c r="I1932" s="4" t="s">
        <v>742</v>
      </c>
      <c r="J1932" s="4" t="s">
        <v>237</v>
      </c>
      <c r="K1932" s="4" t="s">
        <v>5996</v>
      </c>
      <c r="L1932" s="4" t="s">
        <v>536</v>
      </c>
      <c r="M1932" s="4" t="s">
        <v>5878</v>
      </c>
      <c r="N1932" s="135">
        <v>7</v>
      </c>
    </row>
    <row r="1933" spans="1:14" ht="52.05" customHeight="1">
      <c r="A1933" s="4" t="s">
        <v>5824</v>
      </c>
      <c r="B1933" s="4" t="s">
        <v>1344</v>
      </c>
      <c r="C1933" s="4" t="s">
        <v>45</v>
      </c>
      <c r="D1933" s="4" t="s">
        <v>193</v>
      </c>
      <c r="E1933" s="4" t="s">
        <v>1518</v>
      </c>
      <c r="F1933" s="4" t="s">
        <v>30</v>
      </c>
      <c r="G1933" s="125" t="s">
        <v>5893</v>
      </c>
      <c r="H1933" s="45" t="s">
        <v>5880</v>
      </c>
      <c r="I1933" s="4" t="s">
        <v>742</v>
      </c>
      <c r="J1933" s="4" t="s">
        <v>237</v>
      </c>
      <c r="K1933" s="4" t="s">
        <v>5996</v>
      </c>
      <c r="L1933" s="4"/>
      <c r="M1933" s="4"/>
      <c r="N1933" s="135">
        <v>7</v>
      </c>
    </row>
    <row r="1934" spans="1:14" ht="52.05" customHeight="1">
      <c r="A1934" s="4" t="s">
        <v>5824</v>
      </c>
      <c r="B1934" s="4" t="s">
        <v>1344</v>
      </c>
      <c r="C1934" s="4" t="s">
        <v>29</v>
      </c>
      <c r="D1934" s="4" t="s">
        <v>564</v>
      </c>
      <c r="E1934" s="4" t="s">
        <v>25</v>
      </c>
      <c r="F1934" s="4" t="s">
        <v>46</v>
      </c>
      <c r="G1934" s="125" t="s">
        <v>6230</v>
      </c>
      <c r="H1934" s="45" t="s">
        <v>6185</v>
      </c>
      <c r="I1934" s="4" t="s">
        <v>742</v>
      </c>
      <c r="J1934" s="4" t="s">
        <v>2341</v>
      </c>
      <c r="K1934" s="4" t="s">
        <v>6186</v>
      </c>
      <c r="L1934" s="4"/>
      <c r="M1934" s="4"/>
      <c r="N1934" s="135">
        <v>9</v>
      </c>
    </row>
    <row r="1935" spans="1:14" ht="52.05" customHeight="1">
      <c r="A1935" s="4" t="s">
        <v>5824</v>
      </c>
      <c r="B1935" s="4" t="s">
        <v>1344</v>
      </c>
      <c r="C1935" s="4" t="s">
        <v>1755</v>
      </c>
      <c r="D1935" s="4" t="s">
        <v>3</v>
      </c>
      <c r="E1935" s="4" t="s">
        <v>75</v>
      </c>
      <c r="F1935" s="4" t="s">
        <v>764</v>
      </c>
      <c r="G1935" s="125" t="s">
        <v>6312</v>
      </c>
      <c r="H1935" s="32" t="s">
        <v>6307</v>
      </c>
      <c r="I1935" s="4" t="s">
        <v>742</v>
      </c>
      <c r="J1935" s="4" t="s">
        <v>1981</v>
      </c>
      <c r="K1935" s="4" t="s">
        <v>1981</v>
      </c>
      <c r="L1935" s="4"/>
      <c r="M1935" s="4"/>
      <c r="N1935" s="135">
        <v>10</v>
      </c>
    </row>
    <row r="1936" spans="1:14" ht="52.05" customHeight="1">
      <c r="A1936" s="4" t="s">
        <v>5824</v>
      </c>
      <c r="B1936" s="4" t="s">
        <v>1344</v>
      </c>
      <c r="C1936" s="4" t="s">
        <v>45</v>
      </c>
      <c r="D1936" s="4" t="s">
        <v>1690</v>
      </c>
      <c r="E1936" s="4" t="s">
        <v>25</v>
      </c>
      <c r="F1936" s="4" t="s">
        <v>2289</v>
      </c>
      <c r="G1936" s="125" t="s">
        <v>5903</v>
      </c>
      <c r="H1936" s="45" t="s">
        <v>5898</v>
      </c>
      <c r="I1936" s="4" t="s">
        <v>567</v>
      </c>
      <c r="J1936" s="4" t="s">
        <v>156</v>
      </c>
      <c r="K1936" s="4" t="s">
        <v>156</v>
      </c>
      <c r="L1936" s="4"/>
      <c r="M1936" s="4"/>
      <c r="N1936" s="135">
        <v>7</v>
      </c>
    </row>
    <row r="1937" spans="1:14" ht="52.05" customHeight="1">
      <c r="A1937" s="4" t="s">
        <v>5824</v>
      </c>
      <c r="B1937" s="4" t="s">
        <v>1344</v>
      </c>
      <c r="C1937" s="4" t="s">
        <v>45</v>
      </c>
      <c r="D1937" s="4" t="s">
        <v>193</v>
      </c>
      <c r="E1937" s="4" t="s">
        <v>1232</v>
      </c>
      <c r="F1937" s="4" t="s">
        <v>1045</v>
      </c>
      <c r="G1937" s="125" t="s">
        <v>5891</v>
      </c>
      <c r="H1937" s="45" t="s">
        <v>5882</v>
      </c>
      <c r="I1937" s="4" t="s">
        <v>742</v>
      </c>
      <c r="J1937" s="4" t="s">
        <v>477</v>
      </c>
      <c r="K1937" s="4" t="s">
        <v>5881</v>
      </c>
      <c r="L1937" s="4" t="s">
        <v>536</v>
      </c>
      <c r="M1937" s="4" t="s">
        <v>5879</v>
      </c>
      <c r="N1937" s="135">
        <v>7</v>
      </c>
    </row>
    <row r="1938" spans="1:14" ht="52.05" customHeight="1">
      <c r="A1938" s="4" t="s">
        <v>5824</v>
      </c>
      <c r="B1938" s="4" t="s">
        <v>1344</v>
      </c>
      <c r="C1938" s="4" t="s">
        <v>45</v>
      </c>
      <c r="D1938" s="4" t="s">
        <v>3</v>
      </c>
      <c r="E1938" s="4" t="s">
        <v>2107</v>
      </c>
      <c r="F1938" s="4" t="s">
        <v>55</v>
      </c>
      <c r="G1938" s="125" t="s">
        <v>5904</v>
      </c>
      <c r="H1938" s="45" t="s">
        <v>5899</v>
      </c>
      <c r="I1938" s="4" t="s">
        <v>742</v>
      </c>
      <c r="J1938" s="4" t="s">
        <v>156</v>
      </c>
      <c r="K1938" s="4" t="s">
        <v>156</v>
      </c>
      <c r="L1938" s="4"/>
      <c r="M1938" s="4"/>
      <c r="N1938" s="135">
        <v>7</v>
      </c>
    </row>
    <row r="1939" spans="1:14" ht="52.05" customHeight="1">
      <c r="A1939" s="4" t="s">
        <v>5824</v>
      </c>
      <c r="B1939" s="4" t="s">
        <v>1344</v>
      </c>
      <c r="C1939" s="4" t="s">
        <v>345</v>
      </c>
      <c r="D1939" s="4" t="s">
        <v>903</v>
      </c>
      <c r="E1939" s="4" t="s">
        <v>25</v>
      </c>
      <c r="F1939" s="4" t="s">
        <v>641</v>
      </c>
      <c r="G1939" s="125" t="s">
        <v>5901</v>
      </c>
      <c r="H1939" s="45" t="s">
        <v>5897</v>
      </c>
      <c r="I1939" s="4" t="s">
        <v>26</v>
      </c>
      <c r="J1939" s="4" t="s">
        <v>696</v>
      </c>
      <c r="K1939" s="4" t="s">
        <v>696</v>
      </c>
      <c r="L1939" s="4"/>
      <c r="M1939" s="4"/>
      <c r="N1939" s="135">
        <v>7</v>
      </c>
    </row>
    <row r="1940" spans="1:14" ht="52.05" customHeight="1">
      <c r="A1940" s="4" t="s">
        <v>5824</v>
      </c>
      <c r="B1940" s="4" t="s">
        <v>19</v>
      </c>
      <c r="C1940" s="4" t="s">
        <v>29</v>
      </c>
      <c r="D1940" s="4" t="s">
        <v>1222</v>
      </c>
      <c r="E1940" s="4" t="s">
        <v>25</v>
      </c>
      <c r="F1940" s="4" t="s">
        <v>5344</v>
      </c>
      <c r="G1940" s="125" t="s">
        <v>5925</v>
      </c>
      <c r="H1940" s="45" t="s">
        <v>5912</v>
      </c>
      <c r="I1940" s="4" t="s">
        <v>26</v>
      </c>
      <c r="J1940" s="4" t="s">
        <v>213</v>
      </c>
      <c r="K1940" s="4" t="s">
        <v>5911</v>
      </c>
      <c r="L1940" s="4"/>
      <c r="M1940" s="4"/>
      <c r="N1940" s="135">
        <v>8</v>
      </c>
    </row>
    <row r="1941" spans="1:14" ht="52.05" customHeight="1">
      <c r="A1941" s="4" t="s">
        <v>5824</v>
      </c>
      <c r="B1941" s="4" t="s">
        <v>1344</v>
      </c>
      <c r="C1941" s="4" t="s">
        <v>45</v>
      </c>
      <c r="D1941" s="4" t="s">
        <v>3</v>
      </c>
      <c r="E1941" s="4" t="s">
        <v>2104</v>
      </c>
      <c r="F1941" s="4" t="s">
        <v>2270</v>
      </c>
      <c r="G1941" s="125" t="s">
        <v>5874</v>
      </c>
      <c r="H1941" s="45" t="s">
        <v>5831</v>
      </c>
      <c r="I1941" s="4" t="s">
        <v>567</v>
      </c>
      <c r="J1941" s="4" t="s">
        <v>5229</v>
      </c>
      <c r="K1941" s="4" t="s">
        <v>5229</v>
      </c>
      <c r="L1941" s="4" t="s">
        <v>536</v>
      </c>
      <c r="M1941" s="4" t="s">
        <v>5827</v>
      </c>
      <c r="N1941" s="135">
        <v>7</v>
      </c>
    </row>
    <row r="1942" spans="1:14" ht="52.05" customHeight="1">
      <c r="A1942" s="4" t="s">
        <v>5824</v>
      </c>
      <c r="B1942" s="4" t="s">
        <v>1344</v>
      </c>
      <c r="C1942" s="4" t="s">
        <v>45</v>
      </c>
      <c r="D1942" s="4" t="s">
        <v>1484</v>
      </c>
      <c r="E1942" s="4" t="s">
        <v>25</v>
      </c>
      <c r="F1942" s="4" t="s">
        <v>585</v>
      </c>
      <c r="G1942" s="125" t="s">
        <v>5877</v>
      </c>
      <c r="H1942" s="45" t="s">
        <v>5835</v>
      </c>
      <c r="I1942" s="4" t="s">
        <v>26</v>
      </c>
      <c r="J1942" s="4" t="s">
        <v>536</v>
      </c>
      <c r="K1942" s="4" t="s">
        <v>5830</v>
      </c>
      <c r="L1942" s="4" t="s">
        <v>536</v>
      </c>
      <c r="M1942" s="4" t="s">
        <v>5830</v>
      </c>
      <c r="N1942" s="135">
        <v>7</v>
      </c>
    </row>
    <row r="1943" spans="1:14" ht="52.05" customHeight="1">
      <c r="A1943" s="4" t="s">
        <v>5824</v>
      </c>
      <c r="B1943" s="4" t="s">
        <v>18</v>
      </c>
      <c r="C1943" s="4" t="s">
        <v>1755</v>
      </c>
      <c r="D1943" s="4" t="s">
        <v>1</v>
      </c>
      <c r="E1943" s="4" t="s">
        <v>749</v>
      </c>
      <c r="F1943" s="4" t="s">
        <v>641</v>
      </c>
      <c r="G1943" s="125" t="s">
        <v>5892</v>
      </c>
      <c r="H1943" s="45" t="s">
        <v>5883</v>
      </c>
      <c r="I1943" s="4" t="s">
        <v>26</v>
      </c>
      <c r="J1943" s="4" t="s">
        <v>237</v>
      </c>
      <c r="K1943" s="4" t="s">
        <v>5996</v>
      </c>
      <c r="L1943" s="4"/>
      <c r="M1943" s="4"/>
      <c r="N1943" s="135">
        <v>7</v>
      </c>
    </row>
    <row r="1944" spans="1:14" ht="52.05" customHeight="1">
      <c r="A1944" s="4" t="s">
        <v>5824</v>
      </c>
      <c r="B1944" s="4" t="s">
        <v>1344</v>
      </c>
      <c r="C1944" s="4" t="s">
        <v>29</v>
      </c>
      <c r="D1944" s="4" t="s">
        <v>3</v>
      </c>
      <c r="E1944" s="4" t="s">
        <v>710</v>
      </c>
      <c r="F1944" s="4" t="s">
        <v>571</v>
      </c>
      <c r="G1944" s="125" t="s">
        <v>5873</v>
      </c>
      <c r="H1944" s="45" t="s">
        <v>5826</v>
      </c>
      <c r="I1944" s="4" t="s">
        <v>567</v>
      </c>
      <c r="J1944" s="4" t="s">
        <v>184</v>
      </c>
      <c r="K1944" s="4" t="s">
        <v>5825</v>
      </c>
      <c r="L1944" s="4"/>
      <c r="M1944" s="4"/>
      <c r="N1944" s="135">
        <v>7</v>
      </c>
    </row>
    <row r="1945" spans="1:14" ht="52.05" customHeight="1">
      <c r="A1945" s="4" t="s">
        <v>5824</v>
      </c>
      <c r="B1945" s="4" t="s">
        <v>1344</v>
      </c>
      <c r="C1945" s="4" t="s">
        <v>2575</v>
      </c>
      <c r="D1945" s="4" t="s">
        <v>1222</v>
      </c>
      <c r="E1945" s="4" t="s">
        <v>1799</v>
      </c>
      <c r="F1945" s="4" t="s">
        <v>2586</v>
      </c>
      <c r="G1945" s="125" t="s">
        <v>5924</v>
      </c>
      <c r="H1945" s="45" t="s">
        <v>5910</v>
      </c>
      <c r="I1945" s="4" t="s">
        <v>567</v>
      </c>
      <c r="J1945" s="4" t="s">
        <v>213</v>
      </c>
      <c r="K1945" s="4" t="s">
        <v>5909</v>
      </c>
      <c r="L1945" s="4"/>
      <c r="M1945" s="4"/>
      <c r="N1945" s="135">
        <v>8</v>
      </c>
    </row>
    <row r="1946" spans="1:14" ht="52.05" customHeight="1">
      <c r="A1946" s="4" t="s">
        <v>5824</v>
      </c>
      <c r="B1946" s="4" t="s">
        <v>1344</v>
      </c>
      <c r="C1946" s="4" t="s">
        <v>45</v>
      </c>
      <c r="D1946" s="4" t="s">
        <v>5</v>
      </c>
      <c r="E1946" s="4" t="s">
        <v>1518</v>
      </c>
      <c r="F1946" s="4" t="s">
        <v>2118</v>
      </c>
      <c r="G1946" s="125" t="s">
        <v>5875</v>
      </c>
      <c r="H1946" s="45" t="s">
        <v>5833</v>
      </c>
      <c r="I1946" s="4" t="s">
        <v>742</v>
      </c>
      <c r="J1946" s="4" t="s">
        <v>109</v>
      </c>
      <c r="K1946" s="4" t="s">
        <v>5832</v>
      </c>
      <c r="L1946" s="4" t="s">
        <v>536</v>
      </c>
      <c r="M1946" s="4" t="s">
        <v>5828</v>
      </c>
      <c r="N1946" s="135">
        <v>7</v>
      </c>
    </row>
    <row r="1947" spans="1:14" ht="52.05" customHeight="1">
      <c r="A1947" s="4" t="s">
        <v>5824</v>
      </c>
      <c r="B1947" s="4" t="s">
        <v>1344</v>
      </c>
      <c r="C1947" s="4" t="s">
        <v>20</v>
      </c>
      <c r="D1947" s="4" t="s">
        <v>1222</v>
      </c>
      <c r="E1947" s="4" t="s">
        <v>565</v>
      </c>
      <c r="F1947" s="34" t="s">
        <v>2118</v>
      </c>
      <c r="G1947" s="125" t="s">
        <v>5928</v>
      </c>
      <c r="H1947" s="45" t="s">
        <v>5915</v>
      </c>
      <c r="I1947" s="4" t="s">
        <v>26</v>
      </c>
      <c r="J1947" s="4" t="s">
        <v>156</v>
      </c>
      <c r="K1947" s="4" t="s">
        <v>156</v>
      </c>
      <c r="L1947" s="4"/>
      <c r="M1947" s="4"/>
      <c r="N1947" s="135">
        <v>8</v>
      </c>
    </row>
    <row r="1948" spans="1:14" ht="52.05" customHeight="1">
      <c r="A1948" s="4" t="s">
        <v>5921</v>
      </c>
      <c r="B1948" s="4" t="s">
        <v>1428</v>
      </c>
      <c r="C1948" s="4" t="s">
        <v>29</v>
      </c>
      <c r="D1948" s="4" t="s">
        <v>2</v>
      </c>
      <c r="E1948" s="4" t="s">
        <v>25</v>
      </c>
      <c r="F1948" s="4" t="s">
        <v>641</v>
      </c>
      <c r="G1948" s="125" t="s">
        <v>6163</v>
      </c>
      <c r="H1948" s="32" t="s">
        <v>6157</v>
      </c>
      <c r="I1948" s="4" t="s">
        <v>26</v>
      </c>
      <c r="J1948" s="4" t="s">
        <v>6153</v>
      </c>
      <c r="K1948" s="4" t="s">
        <v>6158</v>
      </c>
      <c r="L1948" s="4"/>
      <c r="M1948" s="4"/>
      <c r="N1948" s="135">
        <v>9</v>
      </c>
    </row>
    <row r="1949" spans="1:14" ht="52.05" customHeight="1">
      <c r="A1949" s="4" t="s">
        <v>5921</v>
      </c>
      <c r="B1949" s="4" t="s">
        <v>1830</v>
      </c>
      <c r="C1949" s="4" t="s">
        <v>2101</v>
      </c>
      <c r="D1949" s="4" t="s">
        <v>654</v>
      </c>
      <c r="E1949" s="4" t="s">
        <v>25</v>
      </c>
      <c r="F1949" s="4" t="s">
        <v>5344</v>
      </c>
      <c r="G1949" s="125" t="s">
        <v>6041</v>
      </c>
      <c r="H1949" s="32" t="s">
        <v>6040</v>
      </c>
      <c r="I1949" s="4" t="s">
        <v>26</v>
      </c>
      <c r="J1949" s="4" t="s">
        <v>6039</v>
      </c>
      <c r="K1949" s="4" t="s">
        <v>6039</v>
      </c>
      <c r="L1949" s="4"/>
      <c r="M1949" s="4"/>
      <c r="N1949" s="135">
        <v>8</v>
      </c>
    </row>
    <row r="1950" spans="1:14" ht="52.05" customHeight="1">
      <c r="A1950" s="4" t="s">
        <v>5921</v>
      </c>
      <c r="B1950" s="4" t="s">
        <v>1344</v>
      </c>
      <c r="C1950" s="4" t="s">
        <v>45</v>
      </c>
      <c r="D1950" s="4" t="s">
        <v>193</v>
      </c>
      <c r="E1950" s="4" t="s">
        <v>1881</v>
      </c>
      <c r="F1950" s="4" t="s">
        <v>629</v>
      </c>
      <c r="G1950" s="125" t="s">
        <v>6117</v>
      </c>
      <c r="H1950" s="45" t="s">
        <v>6099</v>
      </c>
      <c r="I1950" s="4" t="s">
        <v>742</v>
      </c>
      <c r="J1950" s="4" t="s">
        <v>1814</v>
      </c>
      <c r="K1950" s="4" t="s">
        <v>1814</v>
      </c>
      <c r="L1950" s="4"/>
      <c r="M1950" s="4"/>
      <c r="N1950" s="135">
        <v>9</v>
      </c>
    </row>
    <row r="1951" spans="1:14" ht="52.05" customHeight="1">
      <c r="A1951" s="4" t="s">
        <v>5921</v>
      </c>
      <c r="B1951" s="4" t="s">
        <v>19</v>
      </c>
      <c r="C1951" s="4" t="s">
        <v>20</v>
      </c>
      <c r="D1951" s="4" t="s">
        <v>8</v>
      </c>
      <c r="E1951" s="4" t="s">
        <v>25</v>
      </c>
      <c r="F1951" s="4" t="s">
        <v>5344</v>
      </c>
      <c r="G1951" s="125" t="s">
        <v>5974</v>
      </c>
      <c r="H1951" s="32" t="s">
        <v>5936</v>
      </c>
      <c r="I1951" s="4" t="s">
        <v>26</v>
      </c>
      <c r="J1951" s="4" t="s">
        <v>5937</v>
      </c>
      <c r="K1951" s="4" t="s">
        <v>5937</v>
      </c>
      <c r="L1951" s="4"/>
      <c r="M1951" s="4"/>
      <c r="N1951" s="135">
        <v>8</v>
      </c>
    </row>
    <row r="1952" spans="1:14" ht="52.05" customHeight="1">
      <c r="A1952" s="4" t="s">
        <v>5921</v>
      </c>
      <c r="B1952" s="4" t="s">
        <v>1344</v>
      </c>
      <c r="C1952" s="4" t="s">
        <v>45</v>
      </c>
      <c r="D1952" s="4" t="s">
        <v>1501</v>
      </c>
      <c r="E1952" s="4" t="s">
        <v>707</v>
      </c>
      <c r="F1952" s="4" t="s">
        <v>585</v>
      </c>
      <c r="G1952" s="125" t="s">
        <v>5975</v>
      </c>
      <c r="H1952" s="32" t="s">
        <v>5957</v>
      </c>
      <c r="I1952" s="4" t="s">
        <v>742</v>
      </c>
      <c r="J1952" s="4" t="s">
        <v>237</v>
      </c>
      <c r="K1952" s="4" t="s">
        <v>5998</v>
      </c>
      <c r="L1952" s="4"/>
      <c r="M1952" s="4"/>
      <c r="N1952" s="135">
        <v>8</v>
      </c>
    </row>
    <row r="1953" spans="1:14" ht="52.05" customHeight="1">
      <c r="A1953" s="4" t="s">
        <v>5921</v>
      </c>
      <c r="B1953" s="4" t="s">
        <v>1344</v>
      </c>
      <c r="C1953" s="4" t="s">
        <v>45</v>
      </c>
      <c r="D1953" s="4" t="s">
        <v>41</v>
      </c>
      <c r="E1953" s="4" t="s">
        <v>25</v>
      </c>
      <c r="F1953" s="4" t="s">
        <v>2119</v>
      </c>
      <c r="G1953" s="125" t="s">
        <v>6059</v>
      </c>
      <c r="H1953" s="45" t="s">
        <v>6031</v>
      </c>
      <c r="I1953" s="4" t="s">
        <v>742</v>
      </c>
      <c r="J1953" s="4" t="s">
        <v>1665</v>
      </c>
      <c r="K1953" s="4" t="s">
        <v>1665</v>
      </c>
      <c r="L1953" s="4"/>
      <c r="M1953" s="4"/>
      <c r="N1953" s="135">
        <v>8</v>
      </c>
    </row>
    <row r="1954" spans="1:14" ht="52.05" customHeight="1">
      <c r="A1954" s="4" t="s">
        <v>5921</v>
      </c>
      <c r="B1954" s="4" t="s">
        <v>1344</v>
      </c>
      <c r="C1954" s="4" t="s">
        <v>37</v>
      </c>
      <c r="D1954" s="4" t="s">
        <v>5</v>
      </c>
      <c r="E1954" s="4" t="s">
        <v>1698</v>
      </c>
      <c r="F1954" s="4" t="s">
        <v>641</v>
      </c>
      <c r="G1954" s="125" t="s">
        <v>6313</v>
      </c>
      <c r="H1954" s="32" t="s">
        <v>6303</v>
      </c>
      <c r="I1954" s="4" t="s">
        <v>26</v>
      </c>
      <c r="J1954" s="4" t="s">
        <v>1981</v>
      </c>
      <c r="K1954" s="4" t="s">
        <v>1981</v>
      </c>
      <c r="L1954" s="4"/>
      <c r="M1954" s="4"/>
      <c r="N1954" s="135">
        <v>10</v>
      </c>
    </row>
    <row r="1955" spans="1:14" ht="52.05" customHeight="1">
      <c r="A1955" s="4" t="s">
        <v>5921</v>
      </c>
      <c r="B1955" s="4" t="s">
        <v>19</v>
      </c>
      <c r="C1955" s="4" t="s">
        <v>29</v>
      </c>
      <c r="D1955" s="4" t="s">
        <v>1222</v>
      </c>
      <c r="E1955" s="4" t="s">
        <v>25</v>
      </c>
      <c r="F1955" s="4" t="s">
        <v>25</v>
      </c>
      <c r="G1955" s="125" t="s">
        <v>5977</v>
      </c>
      <c r="H1955" s="45" t="s">
        <v>5947</v>
      </c>
      <c r="I1955" s="4" t="s">
        <v>26</v>
      </c>
      <c r="J1955" s="4" t="s">
        <v>213</v>
      </c>
      <c r="K1955" s="4" t="s">
        <v>5946</v>
      </c>
      <c r="L1955" s="4"/>
      <c r="M1955" s="4"/>
      <c r="N1955" s="135">
        <v>8</v>
      </c>
    </row>
    <row r="1956" spans="1:14" ht="52.05" customHeight="1">
      <c r="A1956" s="4" t="s">
        <v>5921</v>
      </c>
      <c r="B1956" s="4" t="s">
        <v>2036</v>
      </c>
      <c r="C1956" s="4" t="s">
        <v>345</v>
      </c>
      <c r="D1956" s="4" t="s">
        <v>1222</v>
      </c>
      <c r="E1956" s="4" t="s">
        <v>749</v>
      </c>
      <c r="F1956" s="4" t="s">
        <v>25</v>
      </c>
      <c r="G1956" s="125" t="s">
        <v>6043</v>
      </c>
      <c r="H1956" s="32" t="s">
        <v>6050</v>
      </c>
      <c r="I1956" s="4" t="s">
        <v>567</v>
      </c>
      <c r="J1956" s="4" t="s">
        <v>213</v>
      </c>
      <c r="K1956" s="4" t="s">
        <v>6033</v>
      </c>
      <c r="L1956" s="4"/>
      <c r="M1956" s="4"/>
      <c r="N1956" s="135">
        <v>8</v>
      </c>
    </row>
    <row r="1957" spans="1:14" ht="52.05" customHeight="1">
      <c r="A1957" s="4" t="s">
        <v>5921</v>
      </c>
      <c r="B1957" s="4" t="s">
        <v>1344</v>
      </c>
      <c r="C1957" s="4" t="s">
        <v>45</v>
      </c>
      <c r="D1957" s="4" t="s">
        <v>193</v>
      </c>
      <c r="E1957" s="4" t="s">
        <v>1515</v>
      </c>
      <c r="F1957" s="4" t="s">
        <v>1969</v>
      </c>
      <c r="G1957" s="125" t="s">
        <v>5970</v>
      </c>
      <c r="H1957" s="45" t="s">
        <v>5939</v>
      </c>
      <c r="I1957" s="4" t="s">
        <v>23</v>
      </c>
      <c r="J1957" s="4" t="s">
        <v>5474</v>
      </c>
      <c r="K1957" s="4" t="s">
        <v>5938</v>
      </c>
      <c r="L1957" s="4"/>
      <c r="M1957" s="4"/>
      <c r="N1957" s="135">
        <v>8</v>
      </c>
    </row>
    <row r="1958" spans="1:14" ht="52.05" customHeight="1">
      <c r="A1958" s="4" t="s">
        <v>5921</v>
      </c>
      <c r="B1958" s="4" t="s">
        <v>1344</v>
      </c>
      <c r="C1958" s="4" t="s">
        <v>45</v>
      </c>
      <c r="D1958" s="4" t="s">
        <v>4</v>
      </c>
      <c r="E1958" s="4" t="s">
        <v>61</v>
      </c>
      <c r="F1958" s="4" t="s">
        <v>2891</v>
      </c>
      <c r="G1958" s="125" t="s">
        <v>5930</v>
      </c>
      <c r="H1958" s="45" t="s">
        <v>5920</v>
      </c>
      <c r="I1958" s="4" t="s">
        <v>567</v>
      </c>
      <c r="J1958" s="4" t="s">
        <v>477</v>
      </c>
      <c r="K1958" s="4" t="s">
        <v>5919</v>
      </c>
      <c r="L1958" s="4" t="s">
        <v>536</v>
      </c>
      <c r="M1958" s="4" t="s">
        <v>5917</v>
      </c>
      <c r="N1958" s="135">
        <v>8</v>
      </c>
    </row>
    <row r="1959" spans="1:14" ht="52.05" customHeight="1">
      <c r="A1959" s="4" t="s">
        <v>5921</v>
      </c>
      <c r="B1959" s="4" t="s">
        <v>19</v>
      </c>
      <c r="C1959" s="4" t="s">
        <v>1755</v>
      </c>
      <c r="D1959" s="4" t="s">
        <v>1222</v>
      </c>
      <c r="E1959" s="4" t="s">
        <v>25</v>
      </c>
      <c r="F1959" s="4" t="s">
        <v>25</v>
      </c>
      <c r="G1959" s="125" t="s">
        <v>5981</v>
      </c>
      <c r="H1959" s="45" t="s">
        <v>5949</v>
      </c>
      <c r="I1959" s="4" t="s">
        <v>26</v>
      </c>
      <c r="J1959" s="4" t="s">
        <v>1665</v>
      </c>
      <c r="K1959" s="4" t="s">
        <v>1665</v>
      </c>
      <c r="L1959" s="4"/>
      <c r="M1959" s="4"/>
      <c r="N1959" s="135">
        <v>8</v>
      </c>
    </row>
    <row r="1960" spans="1:14" ht="52.05" customHeight="1">
      <c r="A1960" s="4" t="s">
        <v>5921</v>
      </c>
      <c r="B1960" s="4" t="s">
        <v>1344</v>
      </c>
      <c r="C1960" s="4" t="s">
        <v>29</v>
      </c>
      <c r="D1960" s="4" t="s">
        <v>1222</v>
      </c>
      <c r="E1960" s="4" t="s">
        <v>25</v>
      </c>
      <c r="F1960" s="4" t="s">
        <v>571</v>
      </c>
      <c r="G1960" s="125" t="s">
        <v>5986</v>
      </c>
      <c r="H1960" s="45" t="s">
        <v>5956</v>
      </c>
      <c r="I1960" s="4" t="s">
        <v>567</v>
      </c>
      <c r="J1960" s="4" t="s">
        <v>1199</v>
      </c>
      <c r="K1960" s="4" t="s">
        <v>5955</v>
      </c>
      <c r="L1960" s="4"/>
      <c r="M1960" s="4"/>
      <c r="N1960" s="135">
        <v>8</v>
      </c>
    </row>
    <row r="1961" spans="1:14" ht="52.05" customHeight="1">
      <c r="A1961" s="4" t="s">
        <v>5921</v>
      </c>
      <c r="B1961" s="4" t="s">
        <v>1344</v>
      </c>
      <c r="C1961" s="4" t="s">
        <v>45</v>
      </c>
      <c r="D1961" s="4" t="s">
        <v>1222</v>
      </c>
      <c r="E1961" s="4" t="s">
        <v>25</v>
      </c>
      <c r="F1961" s="4" t="s">
        <v>2118</v>
      </c>
      <c r="G1961" s="125" t="s">
        <v>5982</v>
      </c>
      <c r="H1961" s="45" t="s">
        <v>5950</v>
      </c>
      <c r="I1961" s="4" t="s">
        <v>742</v>
      </c>
      <c r="J1961" s="4" t="s">
        <v>1665</v>
      </c>
      <c r="K1961" s="4" t="s">
        <v>1665</v>
      </c>
      <c r="L1961" s="4"/>
      <c r="M1961" s="4"/>
      <c r="N1961" s="135">
        <v>8</v>
      </c>
    </row>
    <row r="1962" spans="1:14" ht="52.05" customHeight="1">
      <c r="A1962" s="4" t="s">
        <v>5921</v>
      </c>
      <c r="B1962" s="4" t="s">
        <v>1344</v>
      </c>
      <c r="C1962" s="4" t="s">
        <v>345</v>
      </c>
      <c r="D1962" s="4" t="s">
        <v>1222</v>
      </c>
      <c r="E1962" s="4" t="s">
        <v>25</v>
      </c>
      <c r="F1962" s="4" t="s">
        <v>1690</v>
      </c>
      <c r="G1962" s="125" t="s">
        <v>5968</v>
      </c>
      <c r="H1962" s="45" t="s">
        <v>5941</v>
      </c>
      <c r="I1962" s="4" t="s">
        <v>26</v>
      </c>
      <c r="J1962" s="4" t="s">
        <v>696</v>
      </c>
      <c r="K1962" s="4" t="s">
        <v>696</v>
      </c>
      <c r="L1962" s="4"/>
      <c r="M1962" s="4"/>
      <c r="N1962" s="135">
        <v>8</v>
      </c>
    </row>
    <row r="1963" spans="1:14" ht="52.05" customHeight="1">
      <c r="A1963" s="4" t="s">
        <v>5921</v>
      </c>
      <c r="B1963" s="4" t="s">
        <v>1344</v>
      </c>
      <c r="C1963" s="4" t="s">
        <v>45</v>
      </c>
      <c r="D1963" s="4" t="s">
        <v>5</v>
      </c>
      <c r="E1963" s="4" t="s">
        <v>25</v>
      </c>
      <c r="F1963" s="4" t="s">
        <v>1791</v>
      </c>
      <c r="G1963" s="125" t="s">
        <v>5983</v>
      </c>
      <c r="H1963" s="45" t="s">
        <v>5951</v>
      </c>
      <c r="I1963" s="4" t="s">
        <v>567</v>
      </c>
      <c r="J1963" s="4" t="s">
        <v>156</v>
      </c>
      <c r="K1963" s="4" t="s">
        <v>156</v>
      </c>
      <c r="L1963" s="4"/>
      <c r="M1963" s="4"/>
      <c r="N1963" s="135">
        <v>8</v>
      </c>
    </row>
    <row r="1964" spans="1:14" ht="52.05" customHeight="1">
      <c r="A1964" s="4" t="s">
        <v>5921</v>
      </c>
      <c r="B1964" s="4" t="s">
        <v>1344</v>
      </c>
      <c r="C1964" s="4" t="s">
        <v>45</v>
      </c>
      <c r="D1964" s="4" t="s">
        <v>1222</v>
      </c>
      <c r="E1964" s="4" t="s">
        <v>25</v>
      </c>
      <c r="F1964" s="4" t="s">
        <v>2118</v>
      </c>
      <c r="G1964" s="125" t="s">
        <v>6044</v>
      </c>
      <c r="H1964" s="45" t="s">
        <v>6020</v>
      </c>
      <c r="I1964" s="4" t="s">
        <v>742</v>
      </c>
      <c r="J1964" s="4" t="s">
        <v>1665</v>
      </c>
      <c r="K1964" s="4" t="s">
        <v>1665</v>
      </c>
      <c r="L1964" s="4"/>
      <c r="M1964" s="4"/>
      <c r="N1964" s="135">
        <v>8</v>
      </c>
    </row>
    <row r="1965" spans="1:14" ht="52.05" customHeight="1">
      <c r="A1965" s="4" t="s">
        <v>5921</v>
      </c>
      <c r="B1965" s="4" t="s">
        <v>1344</v>
      </c>
      <c r="C1965" s="4" t="s">
        <v>45</v>
      </c>
      <c r="D1965" s="4" t="s">
        <v>5</v>
      </c>
      <c r="E1965" s="4" t="s">
        <v>25</v>
      </c>
      <c r="F1965" s="4" t="s">
        <v>294</v>
      </c>
      <c r="G1965" s="125" t="s">
        <v>5984</v>
      </c>
      <c r="H1965" s="45" t="s">
        <v>5952</v>
      </c>
      <c r="I1965" s="4" t="s">
        <v>742</v>
      </c>
      <c r="J1965" s="4" t="s">
        <v>156</v>
      </c>
      <c r="K1965" s="4" t="s">
        <v>156</v>
      </c>
      <c r="L1965" s="4"/>
      <c r="M1965" s="4"/>
      <c r="N1965" s="135">
        <v>8</v>
      </c>
    </row>
    <row r="1966" spans="1:14" ht="52.05" customHeight="1">
      <c r="A1966" s="4" t="s">
        <v>5921</v>
      </c>
      <c r="B1966" s="4" t="s">
        <v>1344</v>
      </c>
      <c r="C1966" s="4" t="s">
        <v>45</v>
      </c>
      <c r="D1966" s="4" t="s">
        <v>1222</v>
      </c>
      <c r="E1966" s="4" t="s">
        <v>25</v>
      </c>
      <c r="F1966" s="4" t="s">
        <v>46</v>
      </c>
      <c r="G1966" s="125" t="s">
        <v>5973</v>
      </c>
      <c r="H1966" s="45" t="s">
        <v>5945</v>
      </c>
      <c r="I1966" s="4" t="s">
        <v>742</v>
      </c>
      <c r="J1966" s="4" t="s">
        <v>5944</v>
      </c>
      <c r="K1966" s="4" t="s">
        <v>5944</v>
      </c>
      <c r="L1966" s="4"/>
      <c r="M1966" s="4"/>
      <c r="N1966" s="135">
        <v>8</v>
      </c>
    </row>
    <row r="1967" spans="1:14" ht="52.05" customHeight="1">
      <c r="A1967" s="4" t="s">
        <v>5921</v>
      </c>
      <c r="B1967" s="4" t="s">
        <v>1344</v>
      </c>
      <c r="C1967" s="4" t="s">
        <v>29</v>
      </c>
      <c r="D1967" s="4" t="s">
        <v>41</v>
      </c>
      <c r="E1967" s="4" t="s">
        <v>25</v>
      </c>
      <c r="F1967" s="4" t="s">
        <v>1690</v>
      </c>
      <c r="G1967" s="125" t="s">
        <v>5985</v>
      </c>
      <c r="H1967" s="45" t="s">
        <v>5954</v>
      </c>
      <c r="I1967" s="4" t="s">
        <v>26</v>
      </c>
      <c r="J1967" s="4" t="s">
        <v>1199</v>
      </c>
      <c r="K1967" s="4" t="s">
        <v>5953</v>
      </c>
      <c r="L1967" s="4"/>
      <c r="M1967" s="4"/>
      <c r="N1967" s="135">
        <v>8</v>
      </c>
    </row>
    <row r="1968" spans="1:14" ht="52.05" customHeight="1">
      <c r="A1968" s="4" t="s">
        <v>5921</v>
      </c>
      <c r="B1968" s="4" t="s">
        <v>1344</v>
      </c>
      <c r="C1968" s="4" t="s">
        <v>2101</v>
      </c>
      <c r="D1968" s="4" t="s">
        <v>8</v>
      </c>
      <c r="E1968" s="4" t="s">
        <v>25</v>
      </c>
      <c r="F1968" s="4" t="s">
        <v>641</v>
      </c>
      <c r="G1968" s="125" t="s">
        <v>5971</v>
      </c>
      <c r="H1968" s="45" t="s">
        <v>5943</v>
      </c>
      <c r="I1968" s="4" t="s">
        <v>26</v>
      </c>
      <c r="J1968" s="4" t="s">
        <v>5942</v>
      </c>
      <c r="K1968" s="4" t="s">
        <v>5942</v>
      </c>
      <c r="L1968" s="4"/>
      <c r="M1968" s="4"/>
      <c r="N1968" s="135">
        <v>8</v>
      </c>
    </row>
    <row r="1969" spans="1:14" ht="52.05" customHeight="1">
      <c r="A1969" s="4" t="s">
        <v>5921</v>
      </c>
      <c r="B1969" s="4" t="s">
        <v>1344</v>
      </c>
      <c r="C1969" s="4" t="s">
        <v>746</v>
      </c>
      <c r="D1969" s="4" t="s">
        <v>4</v>
      </c>
      <c r="E1969" s="4" t="s">
        <v>61</v>
      </c>
      <c r="F1969" s="4" t="s">
        <v>641</v>
      </c>
      <c r="G1969" s="125" t="s">
        <v>5978</v>
      </c>
      <c r="H1969" s="45" t="s">
        <v>5965</v>
      </c>
      <c r="I1969" s="4" t="s">
        <v>26</v>
      </c>
      <c r="J1969" s="4" t="s">
        <v>5964</v>
      </c>
      <c r="K1969" s="4"/>
      <c r="L1969" s="4"/>
      <c r="M1969" s="4"/>
      <c r="N1969" s="135">
        <v>8</v>
      </c>
    </row>
    <row r="1970" spans="1:14" ht="52.05" customHeight="1">
      <c r="A1970" s="4" t="s">
        <v>5921</v>
      </c>
      <c r="B1970" s="4" t="s">
        <v>1344</v>
      </c>
      <c r="C1970" s="4" t="s">
        <v>746</v>
      </c>
      <c r="D1970" s="4" t="s">
        <v>4</v>
      </c>
      <c r="E1970" s="4" t="s">
        <v>25</v>
      </c>
      <c r="F1970" s="4" t="s">
        <v>641</v>
      </c>
      <c r="G1970" s="125" t="s">
        <v>5979</v>
      </c>
      <c r="H1970" s="45" t="s">
        <v>5966</v>
      </c>
      <c r="I1970" s="4" t="s">
        <v>26</v>
      </c>
      <c r="J1970" s="4" t="s">
        <v>5964</v>
      </c>
      <c r="K1970" s="4"/>
      <c r="L1970" s="4"/>
      <c r="M1970" s="4"/>
      <c r="N1970" s="135">
        <v>8</v>
      </c>
    </row>
    <row r="1971" spans="1:14" ht="52.05" customHeight="1">
      <c r="A1971" s="4" t="s">
        <v>5921</v>
      </c>
      <c r="B1971" s="4" t="s">
        <v>19</v>
      </c>
      <c r="C1971" s="4" t="s">
        <v>29</v>
      </c>
      <c r="D1971" s="4" t="s">
        <v>1222</v>
      </c>
      <c r="E1971" s="4" t="s">
        <v>25</v>
      </c>
      <c r="F1971" s="4" t="s">
        <v>5344</v>
      </c>
      <c r="G1971" s="125" t="s">
        <v>5980</v>
      </c>
      <c r="H1971" s="45" t="s">
        <v>5948</v>
      </c>
      <c r="I1971" s="4" t="s">
        <v>26</v>
      </c>
      <c r="J1971" s="4" t="s">
        <v>1665</v>
      </c>
      <c r="K1971" s="4" t="s">
        <v>1665</v>
      </c>
      <c r="L1971" s="4"/>
      <c r="M1971" s="4"/>
      <c r="N1971" s="135">
        <v>8</v>
      </c>
    </row>
    <row r="1972" spans="1:14" ht="52.05" customHeight="1">
      <c r="A1972" s="4" t="s">
        <v>5921</v>
      </c>
      <c r="B1972" s="4" t="s">
        <v>1344</v>
      </c>
      <c r="C1972" s="4" t="s">
        <v>45</v>
      </c>
      <c r="D1972" s="4" t="s">
        <v>1222</v>
      </c>
      <c r="E1972" s="4" t="s">
        <v>25</v>
      </c>
      <c r="F1972" s="4" t="s">
        <v>2118</v>
      </c>
      <c r="G1972" s="125" t="s">
        <v>5969</v>
      </c>
      <c r="H1972" s="45" t="s">
        <v>5940</v>
      </c>
      <c r="I1972" s="4" t="s">
        <v>742</v>
      </c>
      <c r="J1972" s="4" t="s">
        <v>696</v>
      </c>
      <c r="K1972" s="4" t="s">
        <v>696</v>
      </c>
      <c r="L1972" s="4"/>
      <c r="M1972" s="4"/>
      <c r="N1972" s="135">
        <v>8</v>
      </c>
    </row>
    <row r="1973" spans="1:14" ht="52.05" customHeight="1">
      <c r="A1973" s="4" t="s">
        <v>5921</v>
      </c>
      <c r="B1973" s="4" t="s">
        <v>1344</v>
      </c>
      <c r="C1973" s="4" t="s">
        <v>45</v>
      </c>
      <c r="D1973" s="4" t="s">
        <v>193</v>
      </c>
      <c r="E1973" s="4" t="s">
        <v>1518</v>
      </c>
      <c r="F1973" s="4" t="s">
        <v>2118</v>
      </c>
      <c r="G1973" s="125" t="s">
        <v>5929</v>
      </c>
      <c r="H1973" s="45" t="s">
        <v>5918</v>
      </c>
      <c r="I1973" s="4" t="s">
        <v>26</v>
      </c>
      <c r="J1973" s="4" t="s">
        <v>536</v>
      </c>
      <c r="K1973" s="4" t="s">
        <v>5916</v>
      </c>
      <c r="L1973" s="4" t="s">
        <v>536</v>
      </c>
      <c r="M1973" s="4" t="s">
        <v>5916</v>
      </c>
      <c r="N1973" s="135">
        <v>8</v>
      </c>
    </row>
    <row r="1974" spans="1:14" ht="52.05" customHeight="1">
      <c r="A1974" s="4" t="s">
        <v>5921</v>
      </c>
      <c r="B1974" s="4" t="s">
        <v>1344</v>
      </c>
      <c r="C1974" s="4" t="s">
        <v>45</v>
      </c>
      <c r="D1974" s="4" t="s">
        <v>193</v>
      </c>
      <c r="E1974" s="4" t="s">
        <v>1518</v>
      </c>
      <c r="F1974" s="4" t="s">
        <v>2118</v>
      </c>
      <c r="G1974" s="125" t="s">
        <v>5972</v>
      </c>
      <c r="H1974" s="45" t="s">
        <v>5918</v>
      </c>
      <c r="I1974" s="4" t="s">
        <v>26</v>
      </c>
      <c r="J1974" s="4" t="s">
        <v>536</v>
      </c>
      <c r="K1974" s="4" t="s">
        <v>5933</v>
      </c>
      <c r="L1974" s="4" t="s">
        <v>536</v>
      </c>
      <c r="M1974" s="4" t="s">
        <v>5933</v>
      </c>
      <c r="N1974" s="135">
        <v>8</v>
      </c>
    </row>
    <row r="1975" spans="1:14" ht="52.05" customHeight="1">
      <c r="A1975" s="4" t="s">
        <v>5921</v>
      </c>
      <c r="B1975" s="4" t="s">
        <v>1344</v>
      </c>
      <c r="C1975" s="4" t="s">
        <v>66</v>
      </c>
      <c r="D1975" s="4" t="s">
        <v>193</v>
      </c>
      <c r="E1975" s="4" t="s">
        <v>749</v>
      </c>
      <c r="F1975" s="4" t="s">
        <v>641</v>
      </c>
      <c r="G1975" s="125" t="s">
        <v>5976</v>
      </c>
      <c r="H1975" s="45" t="s">
        <v>5934</v>
      </c>
      <c r="I1975" s="4" t="s">
        <v>26</v>
      </c>
      <c r="J1975" s="4" t="s">
        <v>237</v>
      </c>
      <c r="K1975" s="4" t="s">
        <v>6000</v>
      </c>
      <c r="L1975" s="4"/>
      <c r="M1975" s="4"/>
      <c r="N1975" s="135">
        <v>8</v>
      </c>
    </row>
    <row r="1976" spans="1:14" ht="52.05" customHeight="1">
      <c r="A1976" s="4" t="s">
        <v>5921</v>
      </c>
      <c r="B1976" s="4" t="s">
        <v>1344</v>
      </c>
      <c r="C1976" s="4" t="s">
        <v>45</v>
      </c>
      <c r="D1976" s="4" t="s">
        <v>1222</v>
      </c>
      <c r="E1976" s="4" t="s">
        <v>565</v>
      </c>
      <c r="F1976" s="4" t="s">
        <v>2118</v>
      </c>
      <c r="G1976" s="125" t="s">
        <v>6042</v>
      </c>
      <c r="H1976" s="45" t="s">
        <v>6018</v>
      </c>
      <c r="I1976" s="4" t="s">
        <v>567</v>
      </c>
      <c r="J1976" s="4" t="s">
        <v>6017</v>
      </c>
      <c r="K1976" s="4" t="s">
        <v>6019</v>
      </c>
      <c r="L1976" s="4"/>
      <c r="M1976" s="4"/>
      <c r="N1976" s="135">
        <v>8</v>
      </c>
    </row>
    <row r="1977" spans="1:14" ht="52.05" customHeight="1">
      <c r="A1977" s="4" t="s">
        <v>5921</v>
      </c>
      <c r="B1977" s="4" t="s">
        <v>331</v>
      </c>
      <c r="C1977" s="4" t="s">
        <v>2101</v>
      </c>
      <c r="D1977" s="4" t="s">
        <v>8</v>
      </c>
      <c r="E1977" s="4" t="s">
        <v>25</v>
      </c>
      <c r="F1977" s="4" t="s">
        <v>641</v>
      </c>
      <c r="G1977" s="125" t="s">
        <v>5931</v>
      </c>
      <c r="H1977" s="45" t="s">
        <v>5922</v>
      </c>
      <c r="I1977" s="4" t="s">
        <v>26</v>
      </c>
      <c r="J1977" s="4" t="s">
        <v>237</v>
      </c>
      <c r="K1977" s="4" t="s">
        <v>5999</v>
      </c>
      <c r="L1977" s="4"/>
      <c r="M1977" s="4"/>
      <c r="N1977" s="135">
        <v>8</v>
      </c>
    </row>
    <row r="1978" spans="1:14" ht="52.05" customHeight="1">
      <c r="A1978" s="4" t="s">
        <v>5958</v>
      </c>
      <c r="B1978" s="4" t="s">
        <v>1428</v>
      </c>
      <c r="C1978" s="4" t="s">
        <v>29</v>
      </c>
      <c r="D1978" s="4" t="s">
        <v>2</v>
      </c>
      <c r="E1978" s="4" t="s">
        <v>25</v>
      </c>
      <c r="F1978" s="4" t="s">
        <v>641</v>
      </c>
      <c r="G1978" s="125" t="s">
        <v>6164</v>
      </c>
      <c r="H1978" s="32" t="s">
        <v>6159</v>
      </c>
      <c r="I1978" s="4" t="s">
        <v>26</v>
      </c>
      <c r="J1978" s="4" t="s">
        <v>6153</v>
      </c>
      <c r="K1978" s="4" t="s">
        <v>6158</v>
      </c>
      <c r="L1978" s="4"/>
      <c r="M1978" s="4"/>
      <c r="N1978" s="135">
        <v>9</v>
      </c>
    </row>
    <row r="1979" spans="1:14" ht="52.05" customHeight="1">
      <c r="A1979" s="4" t="s">
        <v>5958</v>
      </c>
      <c r="B1979" s="4" t="s">
        <v>1344</v>
      </c>
      <c r="C1979" s="4" t="s">
        <v>345</v>
      </c>
      <c r="D1979" s="4" t="s">
        <v>8</v>
      </c>
      <c r="E1979" s="4" t="s">
        <v>25</v>
      </c>
      <c r="F1979" s="4" t="s">
        <v>641</v>
      </c>
      <c r="G1979" s="125" t="s">
        <v>6118</v>
      </c>
      <c r="H1979" s="32" t="s">
        <v>6082</v>
      </c>
      <c r="I1979" s="4" t="s">
        <v>26</v>
      </c>
      <c r="J1979" s="4" t="s">
        <v>536</v>
      </c>
      <c r="K1979" s="4" t="s">
        <v>536</v>
      </c>
      <c r="L1979" s="4"/>
      <c r="M1979" s="4"/>
      <c r="N1979" s="135">
        <v>9</v>
      </c>
    </row>
    <row r="1980" spans="1:14" ht="52.05" customHeight="1">
      <c r="A1980" s="4" t="s">
        <v>5958</v>
      </c>
      <c r="B1980" s="4" t="s">
        <v>1344</v>
      </c>
      <c r="C1980" s="4" t="s">
        <v>45</v>
      </c>
      <c r="D1980" s="4" t="s">
        <v>8</v>
      </c>
      <c r="E1980" s="4" t="s">
        <v>565</v>
      </c>
      <c r="F1980" s="4" t="s">
        <v>5344</v>
      </c>
      <c r="G1980" s="125" t="s">
        <v>5988</v>
      </c>
      <c r="H1980" s="45" t="s">
        <v>5963</v>
      </c>
      <c r="I1980" s="4" t="s">
        <v>567</v>
      </c>
      <c r="J1980" s="4" t="s">
        <v>863</v>
      </c>
      <c r="K1980" s="4" t="s">
        <v>5141</v>
      </c>
      <c r="L1980" s="4" t="s">
        <v>536</v>
      </c>
      <c r="M1980" s="4" t="s">
        <v>5961</v>
      </c>
      <c r="N1980" s="135">
        <v>8</v>
      </c>
    </row>
    <row r="1981" spans="1:14" ht="52.05" customHeight="1">
      <c r="A1981" s="4" t="s">
        <v>5958</v>
      </c>
      <c r="B1981" s="4" t="s">
        <v>1344</v>
      </c>
      <c r="C1981" s="4" t="s">
        <v>2575</v>
      </c>
      <c r="D1981" s="4" t="s">
        <v>1222</v>
      </c>
      <c r="E1981" s="4" t="s">
        <v>25</v>
      </c>
      <c r="F1981" s="4" t="s">
        <v>2118</v>
      </c>
      <c r="G1981" s="125" t="s">
        <v>6120</v>
      </c>
      <c r="H1981" s="32" t="s">
        <v>6096</v>
      </c>
      <c r="I1981" s="4" t="s">
        <v>742</v>
      </c>
      <c r="J1981" s="4" t="s">
        <v>213</v>
      </c>
      <c r="K1981" s="4" t="s">
        <v>6095</v>
      </c>
      <c r="L1981" s="4"/>
      <c r="M1981" s="4"/>
      <c r="N1981" s="135">
        <v>9</v>
      </c>
    </row>
    <row r="1982" spans="1:14" ht="52.05" customHeight="1">
      <c r="A1982" s="4" t="s">
        <v>5958</v>
      </c>
      <c r="B1982" s="4" t="s">
        <v>19</v>
      </c>
      <c r="C1982" s="4" t="s">
        <v>2101</v>
      </c>
      <c r="D1982" s="4" t="s">
        <v>654</v>
      </c>
      <c r="E1982" s="4" t="s">
        <v>25</v>
      </c>
      <c r="F1982" s="4" t="s">
        <v>5344</v>
      </c>
      <c r="G1982" s="125" t="s">
        <v>5989</v>
      </c>
      <c r="H1982" s="45" t="s">
        <v>5959</v>
      </c>
      <c r="I1982" s="4" t="s">
        <v>26</v>
      </c>
      <c r="J1982" s="4" t="s">
        <v>237</v>
      </c>
      <c r="K1982" s="4" t="s">
        <v>6001</v>
      </c>
      <c r="L1982" s="4"/>
      <c r="M1982" s="4"/>
      <c r="N1982" s="135">
        <v>8</v>
      </c>
    </row>
    <row r="1983" spans="1:14" ht="52.05" customHeight="1">
      <c r="A1983" s="4" t="s">
        <v>5958</v>
      </c>
      <c r="B1983" s="4" t="s">
        <v>19</v>
      </c>
      <c r="C1983" s="4" t="s">
        <v>20</v>
      </c>
      <c r="D1983" s="4" t="s">
        <v>654</v>
      </c>
      <c r="E1983" s="4" t="s">
        <v>25</v>
      </c>
      <c r="F1983" s="4" t="s">
        <v>5344</v>
      </c>
      <c r="G1983" s="125" t="s">
        <v>6121</v>
      </c>
      <c r="H1983" s="32" t="s">
        <v>6083</v>
      </c>
      <c r="I1983" s="4" t="s">
        <v>26</v>
      </c>
      <c r="J1983" s="4" t="s">
        <v>650</v>
      </c>
      <c r="K1983" s="4" t="s">
        <v>650</v>
      </c>
      <c r="L1983" s="4"/>
      <c r="M1983" s="4"/>
      <c r="N1983" s="135">
        <v>9</v>
      </c>
    </row>
    <row r="1984" spans="1:14" ht="52.05" customHeight="1">
      <c r="A1984" s="4" t="s">
        <v>5958</v>
      </c>
      <c r="B1984" s="4" t="s">
        <v>19</v>
      </c>
      <c r="C1984" s="4" t="s">
        <v>45</v>
      </c>
      <c r="D1984" s="4" t="s">
        <v>654</v>
      </c>
      <c r="E1984" s="4" t="s">
        <v>25</v>
      </c>
      <c r="F1984" s="4" t="s">
        <v>5344</v>
      </c>
      <c r="G1984" s="125" t="s">
        <v>7262</v>
      </c>
      <c r="H1984" s="45" t="s">
        <v>7258</v>
      </c>
      <c r="I1984" s="4" t="s">
        <v>26</v>
      </c>
      <c r="J1984" s="4" t="s">
        <v>237</v>
      </c>
      <c r="K1984" s="4" t="s">
        <v>6001</v>
      </c>
      <c r="L1984" s="4"/>
      <c r="M1984" s="4"/>
      <c r="N1984" s="135">
        <v>13</v>
      </c>
    </row>
    <row r="1985" spans="1:14" ht="52.05" customHeight="1">
      <c r="A1985" s="4" t="s">
        <v>5958</v>
      </c>
      <c r="B1985" s="4" t="s">
        <v>1344</v>
      </c>
      <c r="C1985" s="4" t="s">
        <v>45</v>
      </c>
      <c r="D1985" s="4" t="s">
        <v>1222</v>
      </c>
      <c r="E1985" s="4" t="s">
        <v>25</v>
      </c>
      <c r="F1985" s="4" t="s">
        <v>25</v>
      </c>
      <c r="G1985" s="125" t="s">
        <v>6046</v>
      </c>
      <c r="H1985" s="45" t="s">
        <v>6028</v>
      </c>
      <c r="I1985" s="4" t="s">
        <v>26</v>
      </c>
      <c r="J1985" s="4" t="s">
        <v>696</v>
      </c>
      <c r="K1985" s="4" t="s">
        <v>6022</v>
      </c>
      <c r="L1985" s="4"/>
      <c r="M1985" s="4"/>
      <c r="N1985" s="135">
        <v>8</v>
      </c>
    </row>
    <row r="1986" spans="1:14" ht="52.05" customHeight="1">
      <c r="A1986" s="4" t="s">
        <v>5958</v>
      </c>
      <c r="B1986" s="4" t="s">
        <v>2036</v>
      </c>
      <c r="C1986" s="4" t="s">
        <v>345</v>
      </c>
      <c r="D1986" s="4" t="s">
        <v>1222</v>
      </c>
      <c r="E1986" s="4" t="s">
        <v>749</v>
      </c>
      <c r="F1986" s="4" t="s">
        <v>25</v>
      </c>
      <c r="G1986" s="125" t="s">
        <v>6051</v>
      </c>
      <c r="H1986" s="32" t="s">
        <v>6048</v>
      </c>
      <c r="I1986" s="4" t="s">
        <v>567</v>
      </c>
      <c r="J1986" s="4" t="s">
        <v>213</v>
      </c>
      <c r="K1986" s="4" t="s">
        <v>6034</v>
      </c>
      <c r="L1986" s="4"/>
      <c r="M1986" s="4"/>
      <c r="N1986" s="135">
        <v>8</v>
      </c>
    </row>
    <row r="1987" spans="1:14" ht="52.05" customHeight="1">
      <c r="A1987" s="4" t="s">
        <v>5958</v>
      </c>
      <c r="B1987" s="4" t="s">
        <v>2036</v>
      </c>
      <c r="C1987" s="4" t="s">
        <v>345</v>
      </c>
      <c r="D1987" s="4" t="s">
        <v>1222</v>
      </c>
      <c r="E1987" s="4" t="s">
        <v>749</v>
      </c>
      <c r="F1987" s="4" t="s">
        <v>25</v>
      </c>
      <c r="G1987" s="125" t="s">
        <v>6052</v>
      </c>
      <c r="H1987" s="32" t="s">
        <v>6049</v>
      </c>
      <c r="I1987" s="4" t="s">
        <v>567</v>
      </c>
      <c r="J1987" s="4" t="s">
        <v>213</v>
      </c>
      <c r="K1987" s="4" t="s">
        <v>6035</v>
      </c>
      <c r="L1987" s="4"/>
      <c r="M1987" s="4"/>
      <c r="N1987" s="135">
        <v>8</v>
      </c>
    </row>
    <row r="1988" spans="1:14" ht="52.05" customHeight="1">
      <c r="A1988" s="4" t="s">
        <v>5958</v>
      </c>
      <c r="B1988" s="4" t="s">
        <v>18</v>
      </c>
      <c r="C1988" s="4" t="s">
        <v>29</v>
      </c>
      <c r="D1988" s="4" t="s">
        <v>1</v>
      </c>
      <c r="E1988" s="4" t="s">
        <v>25</v>
      </c>
      <c r="F1988" s="4" t="s">
        <v>2511</v>
      </c>
      <c r="G1988" s="125" t="s">
        <v>6010</v>
      </c>
      <c r="H1988" s="45" t="s">
        <v>6004</v>
      </c>
      <c r="I1988" s="4" t="s">
        <v>26</v>
      </c>
      <c r="J1988" s="4" t="s">
        <v>237</v>
      </c>
      <c r="K1988" s="4" t="s">
        <v>6003</v>
      </c>
      <c r="L1988" s="4"/>
      <c r="M1988" s="4"/>
      <c r="N1988" s="135">
        <v>8</v>
      </c>
    </row>
    <row r="1989" spans="1:14" ht="52.05" customHeight="1">
      <c r="A1989" s="4" t="s">
        <v>5958</v>
      </c>
      <c r="B1989" s="4" t="s">
        <v>1344</v>
      </c>
      <c r="C1989" s="4" t="s">
        <v>45</v>
      </c>
      <c r="D1989" s="4" t="s">
        <v>3</v>
      </c>
      <c r="E1989" s="4" t="s">
        <v>707</v>
      </c>
      <c r="F1989" s="4" t="s">
        <v>46</v>
      </c>
      <c r="G1989" s="125" t="s">
        <v>6010</v>
      </c>
      <c r="H1989" s="45" t="s">
        <v>6009</v>
      </c>
      <c r="I1989" s="4" t="s">
        <v>742</v>
      </c>
      <c r="J1989" s="4" t="s">
        <v>250</v>
      </c>
      <c r="K1989" s="4" t="s">
        <v>6008</v>
      </c>
      <c r="L1989" s="4" t="s">
        <v>536</v>
      </c>
      <c r="M1989" s="4" t="s">
        <v>6007</v>
      </c>
      <c r="N1989" s="135">
        <v>8</v>
      </c>
    </row>
    <row r="1990" spans="1:14" ht="52.05" customHeight="1">
      <c r="A1990" s="4" t="s">
        <v>5958</v>
      </c>
      <c r="B1990" s="4" t="s">
        <v>1344</v>
      </c>
      <c r="C1990" s="4" t="s">
        <v>2575</v>
      </c>
      <c r="D1990" s="4" t="s">
        <v>1222</v>
      </c>
      <c r="E1990" s="4" t="s">
        <v>540</v>
      </c>
      <c r="F1990" s="4" t="s">
        <v>571</v>
      </c>
      <c r="G1990" s="125" t="s">
        <v>6053</v>
      </c>
      <c r="H1990" s="45" t="s">
        <v>6030</v>
      </c>
      <c r="I1990" s="4" t="s">
        <v>23</v>
      </c>
      <c r="J1990" s="4" t="s">
        <v>213</v>
      </c>
      <c r="K1990" s="4" t="s">
        <v>6024</v>
      </c>
      <c r="L1990" s="4"/>
      <c r="M1990" s="4"/>
      <c r="N1990" s="135">
        <v>8</v>
      </c>
    </row>
    <row r="1991" spans="1:14" ht="52.05" customHeight="1">
      <c r="A1991" s="4" t="s">
        <v>5958</v>
      </c>
      <c r="B1991" s="4" t="s">
        <v>1344</v>
      </c>
      <c r="C1991" s="4" t="s">
        <v>45</v>
      </c>
      <c r="D1991" s="4" t="s">
        <v>1222</v>
      </c>
      <c r="E1991" s="4" t="s">
        <v>25</v>
      </c>
      <c r="F1991" s="4" t="s">
        <v>2289</v>
      </c>
      <c r="G1991" s="125" t="s">
        <v>6055</v>
      </c>
      <c r="H1991" s="45" t="s">
        <v>6054</v>
      </c>
      <c r="I1991" s="4" t="s">
        <v>567</v>
      </c>
      <c r="J1991" s="4" t="s">
        <v>1665</v>
      </c>
      <c r="K1991" s="4" t="s">
        <v>1665</v>
      </c>
      <c r="L1991" s="4"/>
      <c r="M1991" s="4"/>
      <c r="N1991" s="135">
        <v>8</v>
      </c>
    </row>
    <row r="1992" spans="1:14" ht="52.05" customHeight="1">
      <c r="A1992" s="4" t="s">
        <v>5958</v>
      </c>
      <c r="B1992" s="4" t="s">
        <v>1344</v>
      </c>
      <c r="C1992" s="4" t="s">
        <v>45</v>
      </c>
      <c r="D1992" s="4" t="s">
        <v>1501</v>
      </c>
      <c r="E1992" s="4" t="s">
        <v>707</v>
      </c>
      <c r="F1992" s="4" t="s">
        <v>1628</v>
      </c>
      <c r="G1992" s="125" t="s">
        <v>5987</v>
      </c>
      <c r="H1992" s="45" t="s">
        <v>5962</v>
      </c>
      <c r="I1992" s="4" t="s">
        <v>742</v>
      </c>
      <c r="J1992" s="4" t="s">
        <v>113</v>
      </c>
      <c r="K1992" s="4" t="s">
        <v>113</v>
      </c>
      <c r="L1992" s="4" t="s">
        <v>536</v>
      </c>
      <c r="M1992" s="4" t="s">
        <v>5960</v>
      </c>
      <c r="N1992" s="135">
        <v>8</v>
      </c>
    </row>
    <row r="1993" spans="1:14" ht="52.05" customHeight="1">
      <c r="A1993" s="4" t="s">
        <v>5958</v>
      </c>
      <c r="B1993" s="4" t="s">
        <v>1344</v>
      </c>
      <c r="C1993" s="4" t="s">
        <v>1755</v>
      </c>
      <c r="D1993" s="4" t="s">
        <v>1690</v>
      </c>
      <c r="E1993" s="4" t="s">
        <v>25</v>
      </c>
      <c r="F1993" s="4" t="s">
        <v>2118</v>
      </c>
      <c r="G1993" s="125" t="s">
        <v>6316</v>
      </c>
      <c r="H1993" s="45" t="s">
        <v>6308</v>
      </c>
      <c r="I1993" s="4" t="s">
        <v>742</v>
      </c>
      <c r="J1993" s="4" t="s">
        <v>1981</v>
      </c>
      <c r="K1993" s="4" t="s">
        <v>1981</v>
      </c>
      <c r="L1993" s="4"/>
      <c r="M1993" s="4"/>
      <c r="N1993" s="135">
        <v>10</v>
      </c>
    </row>
    <row r="1994" spans="1:14" ht="52.05" customHeight="1">
      <c r="A1994" s="4" t="s">
        <v>5958</v>
      </c>
      <c r="B1994" s="4" t="s">
        <v>1344</v>
      </c>
      <c r="C1994" s="4" t="s">
        <v>45</v>
      </c>
      <c r="D1994" s="4" t="s">
        <v>1690</v>
      </c>
      <c r="E1994" s="4" t="s">
        <v>25</v>
      </c>
      <c r="F1994" s="4" t="s">
        <v>2118</v>
      </c>
      <c r="G1994" s="125" t="s">
        <v>6045</v>
      </c>
      <c r="H1994" s="45" t="s">
        <v>6027</v>
      </c>
      <c r="I1994" s="4" t="s">
        <v>567</v>
      </c>
      <c r="J1994" s="4" t="s">
        <v>696</v>
      </c>
      <c r="K1994" s="4" t="s">
        <v>6021</v>
      </c>
      <c r="L1994" s="4"/>
      <c r="M1994" s="4"/>
      <c r="N1994" s="135">
        <v>8</v>
      </c>
    </row>
    <row r="1995" spans="1:14" ht="52.05" customHeight="1">
      <c r="A1995" s="4" t="s">
        <v>5958</v>
      </c>
      <c r="B1995" s="4" t="s">
        <v>1344</v>
      </c>
      <c r="C1995" s="4" t="s">
        <v>29</v>
      </c>
      <c r="D1995" s="4" t="s">
        <v>5</v>
      </c>
      <c r="E1995" s="4" t="s">
        <v>1518</v>
      </c>
      <c r="F1995" s="4" t="s">
        <v>2270</v>
      </c>
      <c r="G1995" s="125" t="s">
        <v>6315</v>
      </c>
      <c r="H1995" s="45" t="s">
        <v>6302</v>
      </c>
      <c r="I1995" s="4" t="s">
        <v>567</v>
      </c>
      <c r="J1995" s="4" t="s">
        <v>184</v>
      </c>
      <c r="K1995" s="4" t="s">
        <v>6300</v>
      </c>
      <c r="L1995" s="4"/>
      <c r="M1995" s="4"/>
      <c r="N1995" s="135">
        <v>10</v>
      </c>
    </row>
    <row r="1996" spans="1:14" ht="52.05" customHeight="1">
      <c r="A1996" s="4" t="s">
        <v>5958</v>
      </c>
      <c r="B1996" s="4" t="s">
        <v>1344</v>
      </c>
      <c r="C1996" s="4" t="s">
        <v>2099</v>
      </c>
      <c r="D1996" s="4" t="s">
        <v>193</v>
      </c>
      <c r="E1996" s="4" t="s">
        <v>1518</v>
      </c>
      <c r="F1996" s="4" t="s">
        <v>46</v>
      </c>
      <c r="G1996" s="125" t="s">
        <v>6011</v>
      </c>
      <c r="H1996" s="45" t="s">
        <v>6005</v>
      </c>
      <c r="I1996" s="4" t="s">
        <v>742</v>
      </c>
      <c r="J1996" s="4" t="s">
        <v>1981</v>
      </c>
      <c r="K1996" s="4" t="s">
        <v>1981</v>
      </c>
      <c r="L1996" s="4"/>
      <c r="M1996" s="4"/>
      <c r="N1996" s="135">
        <v>8</v>
      </c>
    </row>
    <row r="1997" spans="1:14" ht="52.05" customHeight="1">
      <c r="A1997" s="4" t="s">
        <v>5958</v>
      </c>
      <c r="B1997" s="4" t="s">
        <v>1344</v>
      </c>
      <c r="C1997" s="4" t="s">
        <v>1962</v>
      </c>
      <c r="D1997" s="4" t="s">
        <v>193</v>
      </c>
      <c r="E1997" s="4" t="s">
        <v>1518</v>
      </c>
      <c r="F1997" s="4" t="s">
        <v>46</v>
      </c>
      <c r="G1997" s="125" t="s">
        <v>7611</v>
      </c>
      <c r="H1997" s="45" t="s">
        <v>7609</v>
      </c>
      <c r="I1997" s="4" t="s">
        <v>742</v>
      </c>
      <c r="J1997" s="4" t="s">
        <v>1981</v>
      </c>
      <c r="K1997" s="4" t="s">
        <v>1981</v>
      </c>
      <c r="L1997" s="4"/>
      <c r="M1997" s="4"/>
      <c r="N1997" s="135">
        <v>14</v>
      </c>
    </row>
    <row r="1998" spans="1:14" ht="52.05" customHeight="1">
      <c r="A1998" s="4" t="s">
        <v>5958</v>
      </c>
      <c r="B1998" s="4" t="s">
        <v>1344</v>
      </c>
      <c r="C1998" s="4" t="s">
        <v>1962</v>
      </c>
      <c r="D1998" s="4" t="s">
        <v>193</v>
      </c>
      <c r="E1998" s="4" t="s">
        <v>1518</v>
      </c>
      <c r="F1998" s="4" t="s">
        <v>46</v>
      </c>
      <c r="G1998" s="125" t="s">
        <v>7612</v>
      </c>
      <c r="H1998" s="45" t="s">
        <v>7610</v>
      </c>
      <c r="I1998" s="4" t="s">
        <v>742</v>
      </c>
      <c r="J1998" s="4" t="s">
        <v>1981</v>
      </c>
      <c r="K1998" s="4" t="s">
        <v>1981</v>
      </c>
      <c r="L1998" s="4"/>
      <c r="M1998" s="4"/>
      <c r="N1998" s="135">
        <v>14</v>
      </c>
    </row>
    <row r="1999" spans="1:14" ht="52.05" customHeight="1">
      <c r="A1999" s="4" t="s">
        <v>5958</v>
      </c>
      <c r="B1999" s="4" t="s">
        <v>1344</v>
      </c>
      <c r="C1999" s="4" t="s">
        <v>29</v>
      </c>
      <c r="D1999" s="4" t="s">
        <v>1222</v>
      </c>
      <c r="E1999" s="4" t="s">
        <v>25</v>
      </c>
      <c r="F1999" s="4" t="s">
        <v>2118</v>
      </c>
      <c r="G1999" s="125" t="s">
        <v>6122</v>
      </c>
      <c r="H1999" s="45" t="s">
        <v>6101</v>
      </c>
      <c r="I1999" s="4" t="s">
        <v>742</v>
      </c>
      <c r="J1999" s="4" t="s">
        <v>1199</v>
      </c>
      <c r="K1999" s="4" t="s">
        <v>6100</v>
      </c>
      <c r="L1999" s="4"/>
      <c r="M1999" s="4"/>
      <c r="N1999" s="135">
        <v>9</v>
      </c>
    </row>
    <row r="2000" spans="1:14" ht="52.05" customHeight="1">
      <c r="A2000" s="4" t="s">
        <v>5958</v>
      </c>
      <c r="B2000" s="4" t="s">
        <v>1344</v>
      </c>
      <c r="C2000" s="4" t="s">
        <v>45</v>
      </c>
      <c r="D2000" s="4" t="s">
        <v>0</v>
      </c>
      <c r="E2000" s="4" t="s">
        <v>25</v>
      </c>
      <c r="F2000" s="4" t="s">
        <v>585</v>
      </c>
      <c r="G2000" s="125" t="s">
        <v>6047</v>
      </c>
      <c r="H2000" s="45" t="s">
        <v>6029</v>
      </c>
      <c r="I2000" s="4" t="s">
        <v>742</v>
      </c>
      <c r="J2000" s="4" t="s">
        <v>696</v>
      </c>
      <c r="K2000" s="4" t="s">
        <v>6023</v>
      </c>
      <c r="L2000" s="4"/>
      <c r="M2000" s="4"/>
      <c r="N2000" s="135">
        <v>8</v>
      </c>
    </row>
    <row r="2001" spans="1:15" ht="52.05" customHeight="1">
      <c r="A2001" s="4" t="s">
        <v>5958</v>
      </c>
      <c r="B2001" s="4" t="s">
        <v>1344</v>
      </c>
      <c r="C2001" s="4" t="s">
        <v>2575</v>
      </c>
      <c r="D2001" s="4" t="s">
        <v>1222</v>
      </c>
      <c r="E2001" s="4" t="s">
        <v>25</v>
      </c>
      <c r="F2001" s="4" t="s">
        <v>2118</v>
      </c>
      <c r="G2001" s="125" t="s">
        <v>6119</v>
      </c>
      <c r="H2001" s="32" t="s">
        <v>6094</v>
      </c>
      <c r="I2001" s="4" t="s">
        <v>742</v>
      </c>
      <c r="J2001" s="4" t="s">
        <v>213</v>
      </c>
      <c r="K2001" s="4" t="s">
        <v>6093</v>
      </c>
      <c r="L2001" s="4"/>
      <c r="M2001" s="4"/>
      <c r="N2001" s="135">
        <v>9</v>
      </c>
    </row>
    <row r="2002" spans="1:15" ht="52.05" customHeight="1">
      <c r="A2002" s="4" t="s">
        <v>5958</v>
      </c>
      <c r="B2002" s="4" t="s">
        <v>1344</v>
      </c>
      <c r="C2002" s="4" t="s">
        <v>29</v>
      </c>
      <c r="D2002" s="4" t="s">
        <v>396</v>
      </c>
      <c r="E2002" s="4" t="s">
        <v>25</v>
      </c>
      <c r="F2002" s="4" t="s">
        <v>28</v>
      </c>
      <c r="G2002" s="125" t="s">
        <v>6314</v>
      </c>
      <c r="H2002" s="45" t="s">
        <v>6301</v>
      </c>
      <c r="I2002" s="4" t="s">
        <v>567</v>
      </c>
      <c r="J2002" s="4" t="s">
        <v>184</v>
      </c>
      <c r="K2002" s="4" t="s">
        <v>6299</v>
      </c>
      <c r="L2002" s="4"/>
      <c r="M2002" s="4"/>
      <c r="N2002" s="135">
        <v>10</v>
      </c>
      <c r="O2002">
        <v>1</v>
      </c>
    </row>
    <row r="2003" spans="1:15" ht="52.05" customHeight="1">
      <c r="A2003" s="4" t="s">
        <v>5958</v>
      </c>
      <c r="B2003" s="4" t="s">
        <v>1830</v>
      </c>
      <c r="C2003" s="4" t="s">
        <v>20</v>
      </c>
      <c r="D2003" s="4" t="s">
        <v>1222</v>
      </c>
      <c r="E2003" s="4" t="s">
        <v>749</v>
      </c>
      <c r="F2003" s="4" t="s">
        <v>199</v>
      </c>
      <c r="G2003" s="125" t="s">
        <v>6056</v>
      </c>
      <c r="H2003" s="45" t="s">
        <v>6032</v>
      </c>
      <c r="I2003" s="4" t="s">
        <v>26</v>
      </c>
      <c r="J2003" s="4" t="s">
        <v>1665</v>
      </c>
      <c r="K2003" s="4" t="s">
        <v>1665</v>
      </c>
      <c r="L2003" s="4"/>
      <c r="M2003" s="4"/>
      <c r="N2003" s="135">
        <v>8</v>
      </c>
    </row>
    <row r="2004" spans="1:15" ht="52.05" customHeight="1">
      <c r="A2004" s="4" t="s">
        <v>5958</v>
      </c>
      <c r="B2004" s="4" t="s">
        <v>1344</v>
      </c>
      <c r="C2004" s="4" t="s">
        <v>45</v>
      </c>
      <c r="D2004" s="4" t="s">
        <v>193</v>
      </c>
      <c r="E2004" s="4" t="s">
        <v>1162</v>
      </c>
      <c r="F2004" s="4" t="s">
        <v>112</v>
      </c>
      <c r="G2004" s="125" t="s">
        <v>6757</v>
      </c>
      <c r="H2004" s="45" t="s">
        <v>6749</v>
      </c>
      <c r="I2004" s="4" t="s">
        <v>742</v>
      </c>
      <c r="J2004" s="4" t="s">
        <v>6748</v>
      </c>
      <c r="K2004" s="4" t="s">
        <v>6750</v>
      </c>
      <c r="L2004" s="4" t="s">
        <v>536</v>
      </c>
      <c r="M2004" s="4" t="s">
        <v>6747</v>
      </c>
      <c r="N2004" s="135">
        <v>11</v>
      </c>
    </row>
    <row r="2005" spans="1:15" ht="52.05" customHeight="1">
      <c r="A2005" s="4" t="s">
        <v>5958</v>
      </c>
      <c r="B2005" s="4" t="s">
        <v>1344</v>
      </c>
      <c r="C2005" s="4" t="s">
        <v>345</v>
      </c>
      <c r="D2005" s="4" t="s">
        <v>8</v>
      </c>
      <c r="E2005" s="4" t="s">
        <v>25</v>
      </c>
      <c r="F2005" s="4" t="s">
        <v>641</v>
      </c>
      <c r="G2005" s="125" t="s">
        <v>6057</v>
      </c>
      <c r="H2005" s="32" t="s">
        <v>6025</v>
      </c>
      <c r="I2005" s="4" t="s">
        <v>26</v>
      </c>
      <c r="J2005" s="4" t="s">
        <v>2006</v>
      </c>
      <c r="K2005" s="4" t="s">
        <v>2006</v>
      </c>
      <c r="L2005" s="4"/>
      <c r="M2005" s="4"/>
      <c r="N2005" s="135">
        <v>8</v>
      </c>
    </row>
    <row r="2006" spans="1:15" ht="52.05" customHeight="1">
      <c r="A2006" s="4" t="s">
        <v>5958</v>
      </c>
      <c r="B2006" s="4" t="s">
        <v>1344</v>
      </c>
      <c r="C2006" s="4" t="s">
        <v>345</v>
      </c>
      <c r="D2006" s="4" t="s">
        <v>8</v>
      </c>
      <c r="E2006" s="4" t="s">
        <v>25</v>
      </c>
      <c r="F2006" s="4" t="s">
        <v>641</v>
      </c>
      <c r="G2006" s="125" t="s">
        <v>6058</v>
      </c>
      <c r="H2006" s="32" t="s">
        <v>6026</v>
      </c>
      <c r="I2006" s="4" t="s">
        <v>26</v>
      </c>
      <c r="J2006" s="4" t="s">
        <v>2006</v>
      </c>
      <c r="K2006" s="4" t="s">
        <v>2006</v>
      </c>
      <c r="L2006" s="4"/>
      <c r="M2006" s="4"/>
      <c r="N2006" s="135">
        <v>8</v>
      </c>
    </row>
    <row r="2007" spans="1:15" ht="52.05" customHeight="1">
      <c r="A2007" s="4" t="s">
        <v>6218</v>
      </c>
      <c r="B2007" s="4" t="s">
        <v>1344</v>
      </c>
      <c r="C2007" s="4" t="s">
        <v>1755</v>
      </c>
      <c r="D2007" s="4" t="s">
        <v>3</v>
      </c>
      <c r="E2007" s="4" t="s">
        <v>75</v>
      </c>
      <c r="F2007" s="4" t="s">
        <v>2118</v>
      </c>
      <c r="G2007" s="125" t="s">
        <v>6232</v>
      </c>
      <c r="H2007" s="45" t="s">
        <v>6220</v>
      </c>
      <c r="I2007" s="4" t="s">
        <v>742</v>
      </c>
      <c r="J2007" s="4" t="s">
        <v>1981</v>
      </c>
      <c r="K2007" s="4" t="s">
        <v>1981</v>
      </c>
      <c r="L2007" s="4"/>
      <c r="M2007" s="4"/>
      <c r="N2007" s="135">
        <v>9</v>
      </c>
    </row>
    <row r="2008" spans="1:15" ht="52.05" customHeight="1">
      <c r="A2008" s="4" t="s">
        <v>6218</v>
      </c>
      <c r="B2008" s="4" t="s">
        <v>1344</v>
      </c>
      <c r="C2008" s="4" t="s">
        <v>1755</v>
      </c>
      <c r="D2008" s="4" t="s">
        <v>3</v>
      </c>
      <c r="E2008" s="4" t="s">
        <v>75</v>
      </c>
      <c r="F2008" s="4" t="s">
        <v>764</v>
      </c>
      <c r="G2008" s="125" t="s">
        <v>6318</v>
      </c>
      <c r="H2008" s="45" t="s">
        <v>6317</v>
      </c>
      <c r="I2008" s="4" t="s">
        <v>742</v>
      </c>
      <c r="J2008" s="4" t="s">
        <v>1981</v>
      </c>
      <c r="K2008" s="4" t="s">
        <v>1981</v>
      </c>
      <c r="L2008" s="4"/>
      <c r="M2008" s="4"/>
      <c r="N2008" s="135">
        <v>10</v>
      </c>
    </row>
    <row r="2009" spans="1:15" ht="52.05" customHeight="1">
      <c r="A2009" s="4" t="s">
        <v>6218</v>
      </c>
      <c r="B2009" s="4" t="s">
        <v>1344</v>
      </c>
      <c r="C2009" s="4" t="s">
        <v>45</v>
      </c>
      <c r="D2009" s="4" t="s">
        <v>5</v>
      </c>
      <c r="E2009" s="4" t="s">
        <v>5631</v>
      </c>
      <c r="F2009" s="4" t="s">
        <v>46</v>
      </c>
      <c r="G2009" s="125" t="s">
        <v>6231</v>
      </c>
      <c r="H2009" s="45" t="s">
        <v>6219</v>
      </c>
      <c r="I2009" s="4" t="s">
        <v>742</v>
      </c>
      <c r="J2009" s="4" t="s">
        <v>5781</v>
      </c>
      <c r="K2009" s="4" t="s">
        <v>5781</v>
      </c>
      <c r="L2009" s="4"/>
      <c r="M2009" s="4"/>
      <c r="N2009" s="135">
        <v>9</v>
      </c>
    </row>
    <row r="2010" spans="1:15" ht="52.05" customHeight="1">
      <c r="A2010" s="4" t="s">
        <v>6038</v>
      </c>
      <c r="B2010" s="4" t="s">
        <v>19</v>
      </c>
      <c r="C2010" s="4" t="s">
        <v>2101</v>
      </c>
      <c r="D2010" s="4" t="s">
        <v>654</v>
      </c>
      <c r="E2010" s="4" t="s">
        <v>25</v>
      </c>
      <c r="F2010" s="4" t="s">
        <v>5344</v>
      </c>
      <c r="G2010" s="125" t="s">
        <v>6131</v>
      </c>
      <c r="H2010" s="45" t="s">
        <v>6088</v>
      </c>
      <c r="I2010" s="4" t="s">
        <v>26</v>
      </c>
      <c r="J2010" s="4" t="s">
        <v>237</v>
      </c>
      <c r="K2010" s="4" t="s">
        <v>6081</v>
      </c>
      <c r="L2010" s="4"/>
      <c r="M2010" s="4"/>
      <c r="N2010" s="135">
        <v>9</v>
      </c>
    </row>
    <row r="2011" spans="1:15" ht="52.05" customHeight="1">
      <c r="A2011" s="4" t="s">
        <v>6038</v>
      </c>
      <c r="B2011" s="4" t="s">
        <v>1344</v>
      </c>
      <c r="C2011" s="4" t="s">
        <v>1647</v>
      </c>
      <c r="D2011" s="4" t="s">
        <v>51</v>
      </c>
      <c r="E2011" s="4" t="s">
        <v>5008</v>
      </c>
      <c r="F2011" s="4" t="s">
        <v>2119</v>
      </c>
      <c r="G2011" s="125" t="s">
        <v>6128</v>
      </c>
      <c r="H2011" s="32" t="s">
        <v>6078</v>
      </c>
      <c r="I2011" s="4" t="s">
        <v>26</v>
      </c>
      <c r="J2011" s="4" t="s">
        <v>6077</v>
      </c>
      <c r="K2011" s="4" t="s">
        <v>6077</v>
      </c>
      <c r="L2011" s="4"/>
      <c r="M2011" s="4"/>
      <c r="N2011" s="135">
        <v>9</v>
      </c>
    </row>
    <row r="2012" spans="1:15" ht="52.05" customHeight="1">
      <c r="A2012" s="4" t="s">
        <v>6038</v>
      </c>
      <c r="B2012" s="4" t="s">
        <v>1428</v>
      </c>
      <c r="C2012" s="4" t="s">
        <v>20</v>
      </c>
      <c r="D2012" s="4" t="s">
        <v>8</v>
      </c>
      <c r="E2012" s="4" t="s">
        <v>25</v>
      </c>
      <c r="F2012" s="4" t="s">
        <v>641</v>
      </c>
      <c r="G2012" s="125" t="s">
        <v>6125</v>
      </c>
      <c r="H2012" s="32" t="s">
        <v>6063</v>
      </c>
      <c r="I2012" s="4" t="s">
        <v>26</v>
      </c>
      <c r="J2012" s="4" t="s">
        <v>536</v>
      </c>
      <c r="K2012" s="4" t="s">
        <v>536</v>
      </c>
      <c r="L2012" s="4"/>
      <c r="M2012" s="4"/>
      <c r="N2012" s="135">
        <v>9</v>
      </c>
    </row>
    <row r="2013" spans="1:15" ht="52.05" customHeight="1">
      <c r="A2013" s="4" t="s">
        <v>6038</v>
      </c>
      <c r="B2013" s="4" t="s">
        <v>1344</v>
      </c>
      <c r="C2013" s="4" t="s">
        <v>29</v>
      </c>
      <c r="D2013" s="4" t="s">
        <v>3</v>
      </c>
      <c r="E2013" s="4" t="s">
        <v>2107</v>
      </c>
      <c r="F2013" s="4" t="s">
        <v>46</v>
      </c>
      <c r="G2013" s="125" t="s">
        <v>6289</v>
      </c>
      <c r="H2013" s="32" t="s">
        <v>6277</v>
      </c>
      <c r="I2013" s="4" t="s">
        <v>742</v>
      </c>
      <c r="J2013" s="4" t="s">
        <v>6276</v>
      </c>
      <c r="K2013" s="4" t="s">
        <v>6276</v>
      </c>
      <c r="L2013" s="4"/>
      <c r="M2013" s="4"/>
      <c r="N2013" s="135">
        <v>10</v>
      </c>
    </row>
    <row r="2014" spans="1:15" ht="52.05" customHeight="1">
      <c r="A2014" s="4" t="s">
        <v>6038</v>
      </c>
      <c r="B2014" s="4" t="s">
        <v>1344</v>
      </c>
      <c r="C2014" s="4" t="s">
        <v>345</v>
      </c>
      <c r="D2014" s="4" t="s">
        <v>1222</v>
      </c>
      <c r="E2014" s="4" t="s">
        <v>25</v>
      </c>
      <c r="F2014" s="4" t="s">
        <v>2118</v>
      </c>
      <c r="G2014" s="125" t="s">
        <v>6133</v>
      </c>
      <c r="H2014" s="32" t="s">
        <v>6092</v>
      </c>
      <c r="I2014" s="4" t="s">
        <v>742</v>
      </c>
      <c r="J2014" s="4" t="s">
        <v>213</v>
      </c>
      <c r="K2014" s="4" t="s">
        <v>6091</v>
      </c>
      <c r="L2014" s="4"/>
      <c r="M2014" s="4"/>
      <c r="N2014" s="135">
        <v>9</v>
      </c>
    </row>
    <row r="2015" spans="1:15" ht="52.05" customHeight="1">
      <c r="A2015" s="4" t="s">
        <v>6038</v>
      </c>
      <c r="B2015" s="4" t="s">
        <v>2036</v>
      </c>
      <c r="C2015" s="4" t="s">
        <v>345</v>
      </c>
      <c r="D2015" s="4" t="s">
        <v>1222</v>
      </c>
      <c r="E2015" s="4" t="s">
        <v>749</v>
      </c>
      <c r="F2015" s="4" t="s">
        <v>25</v>
      </c>
      <c r="G2015" s="125" t="s">
        <v>6132</v>
      </c>
      <c r="H2015" s="32" t="s">
        <v>6037</v>
      </c>
      <c r="I2015" s="4" t="s">
        <v>567</v>
      </c>
      <c r="J2015" s="4" t="s">
        <v>213</v>
      </c>
      <c r="K2015" s="4" t="s">
        <v>6036</v>
      </c>
      <c r="L2015" s="4"/>
      <c r="M2015" s="4"/>
      <c r="N2015" s="135">
        <v>9</v>
      </c>
    </row>
    <row r="2016" spans="1:15" ht="52.05" customHeight="1">
      <c r="A2016" s="4" t="s">
        <v>6038</v>
      </c>
      <c r="B2016" s="4" t="s">
        <v>19</v>
      </c>
      <c r="C2016" s="4" t="s">
        <v>345</v>
      </c>
      <c r="D2016" s="4" t="s">
        <v>654</v>
      </c>
      <c r="E2016" s="4" t="s">
        <v>25</v>
      </c>
      <c r="F2016" s="4" t="s">
        <v>5344</v>
      </c>
      <c r="G2016" s="125" t="s">
        <v>6138</v>
      </c>
      <c r="H2016" s="32" t="s">
        <v>6098</v>
      </c>
      <c r="I2016" s="4" t="s">
        <v>26</v>
      </c>
      <c r="J2016" s="4" t="s">
        <v>5404</v>
      </c>
      <c r="K2016" s="4" t="s">
        <v>5404</v>
      </c>
      <c r="L2016" s="4"/>
      <c r="M2016" s="4"/>
      <c r="N2016" s="135">
        <v>9</v>
      </c>
    </row>
    <row r="2017" spans="1:14" ht="52.05" customHeight="1">
      <c r="A2017" s="4" t="s">
        <v>6038</v>
      </c>
      <c r="B2017" s="4" t="s">
        <v>19</v>
      </c>
      <c r="C2017" s="4" t="s">
        <v>29</v>
      </c>
      <c r="D2017" s="4" t="s">
        <v>654</v>
      </c>
      <c r="E2017" s="4" t="s">
        <v>25</v>
      </c>
      <c r="F2017" s="4" t="s">
        <v>5344</v>
      </c>
      <c r="G2017" s="125" t="s">
        <v>6129</v>
      </c>
      <c r="H2017" s="32" t="s">
        <v>6079</v>
      </c>
      <c r="I2017" s="4" t="s">
        <v>26</v>
      </c>
      <c r="J2017" s="4" t="s">
        <v>237</v>
      </c>
      <c r="K2017" s="4" t="s">
        <v>6081</v>
      </c>
      <c r="L2017" s="4"/>
      <c r="M2017" s="4"/>
      <c r="N2017" s="135">
        <v>9</v>
      </c>
    </row>
    <row r="2018" spans="1:14" ht="52.05" customHeight="1">
      <c r="A2018" s="4" t="s">
        <v>6038</v>
      </c>
      <c r="B2018" s="4" t="s">
        <v>1344</v>
      </c>
      <c r="C2018" s="4" t="s">
        <v>45</v>
      </c>
      <c r="D2018" s="4" t="s">
        <v>1222</v>
      </c>
      <c r="E2018" s="4" t="s">
        <v>25</v>
      </c>
      <c r="F2018" s="4" t="s">
        <v>2118</v>
      </c>
      <c r="G2018" s="125" t="s">
        <v>6135</v>
      </c>
      <c r="H2018" s="32" t="s">
        <v>6107</v>
      </c>
      <c r="I2018" s="4" t="s">
        <v>742</v>
      </c>
      <c r="J2018" s="4" t="s">
        <v>1665</v>
      </c>
      <c r="K2018" s="4" t="s">
        <v>6106</v>
      </c>
      <c r="L2018" s="4"/>
      <c r="M2018" s="4"/>
      <c r="N2018" s="135">
        <v>9</v>
      </c>
    </row>
    <row r="2019" spans="1:14" ht="52.05" customHeight="1">
      <c r="A2019" s="4" t="s">
        <v>6038</v>
      </c>
      <c r="B2019" s="4" t="s">
        <v>1344</v>
      </c>
      <c r="C2019" s="4" t="s">
        <v>45</v>
      </c>
      <c r="D2019" s="4" t="s">
        <v>3</v>
      </c>
      <c r="E2019" s="4" t="s">
        <v>317</v>
      </c>
      <c r="F2019" s="4" t="s">
        <v>55</v>
      </c>
      <c r="G2019" s="125" t="s">
        <v>6127</v>
      </c>
      <c r="H2019" s="32" t="s">
        <v>6067</v>
      </c>
      <c r="I2019" s="4" t="s">
        <v>742</v>
      </c>
      <c r="J2019" s="4" t="s">
        <v>5063</v>
      </c>
      <c r="K2019" s="4" t="s">
        <v>6392</v>
      </c>
      <c r="L2019" s="4" t="s">
        <v>536</v>
      </c>
      <c r="M2019" s="4" t="s">
        <v>6066</v>
      </c>
      <c r="N2019" s="135">
        <v>9</v>
      </c>
    </row>
    <row r="2020" spans="1:14" ht="52.05" customHeight="1">
      <c r="A2020" s="4" t="s">
        <v>6038</v>
      </c>
      <c r="B2020" s="4" t="s">
        <v>1344</v>
      </c>
      <c r="C2020" s="4" t="s">
        <v>45</v>
      </c>
      <c r="D2020" s="4" t="s">
        <v>1222</v>
      </c>
      <c r="E2020" s="4" t="s">
        <v>1799</v>
      </c>
      <c r="F2020" s="4" t="s">
        <v>764</v>
      </c>
      <c r="G2020" s="125" t="s">
        <v>6136</v>
      </c>
      <c r="H2020" s="32" t="s">
        <v>6102</v>
      </c>
      <c r="I2020" s="4" t="s">
        <v>742</v>
      </c>
      <c r="J2020" s="4" t="s">
        <v>1665</v>
      </c>
      <c r="K2020" s="4" t="s">
        <v>6103</v>
      </c>
      <c r="L2020" s="4"/>
      <c r="M2020" s="4"/>
      <c r="N2020" s="135">
        <v>9</v>
      </c>
    </row>
    <row r="2021" spans="1:14" ht="52.05" customHeight="1">
      <c r="A2021" s="4" t="s">
        <v>6038</v>
      </c>
      <c r="B2021" s="4" t="s">
        <v>1344</v>
      </c>
      <c r="C2021" s="4" t="s">
        <v>45</v>
      </c>
      <c r="D2021" s="4" t="s">
        <v>2</v>
      </c>
      <c r="E2021" s="4" t="s">
        <v>25</v>
      </c>
      <c r="F2021" s="4" t="s">
        <v>2117</v>
      </c>
      <c r="G2021" s="125" t="s">
        <v>6126</v>
      </c>
      <c r="H2021" s="32" t="s">
        <v>6065</v>
      </c>
      <c r="I2021" s="4" t="s">
        <v>26</v>
      </c>
      <c r="J2021" s="4" t="s">
        <v>536</v>
      </c>
      <c r="K2021" s="4" t="s">
        <v>6064</v>
      </c>
      <c r="L2021" s="4" t="s">
        <v>536</v>
      </c>
      <c r="M2021" s="4" t="s">
        <v>6064</v>
      </c>
      <c r="N2021" s="135">
        <v>9</v>
      </c>
    </row>
    <row r="2022" spans="1:14" ht="52.05" customHeight="1">
      <c r="A2022" s="4" t="s">
        <v>6038</v>
      </c>
      <c r="B2022" s="4" t="s">
        <v>1344</v>
      </c>
      <c r="C2022" s="4" t="s">
        <v>45</v>
      </c>
      <c r="D2022" s="4" t="s">
        <v>1222</v>
      </c>
      <c r="E2022" s="4" t="s">
        <v>25</v>
      </c>
      <c r="F2022" s="4" t="s">
        <v>2289</v>
      </c>
      <c r="G2022" s="125" t="s">
        <v>6137</v>
      </c>
      <c r="H2022" s="32" t="s">
        <v>6108</v>
      </c>
      <c r="I2022" s="4" t="s">
        <v>567</v>
      </c>
      <c r="J2022" s="4" t="s">
        <v>1665</v>
      </c>
      <c r="K2022" s="4" t="s">
        <v>1665</v>
      </c>
      <c r="L2022" s="4"/>
      <c r="M2022" s="4"/>
      <c r="N2022" s="135">
        <v>9</v>
      </c>
    </row>
    <row r="2023" spans="1:14" ht="52.05" customHeight="1">
      <c r="A2023" s="4" t="s">
        <v>6038</v>
      </c>
      <c r="B2023" s="4" t="s">
        <v>1344</v>
      </c>
      <c r="C2023" s="4" t="s">
        <v>1755</v>
      </c>
      <c r="D2023" s="4" t="s">
        <v>5</v>
      </c>
      <c r="E2023" s="4" t="s">
        <v>25</v>
      </c>
      <c r="F2023" s="4" t="s">
        <v>2270</v>
      </c>
      <c r="G2023" s="125" t="s">
        <v>6123</v>
      </c>
      <c r="H2023" s="32" t="s">
        <v>6097</v>
      </c>
      <c r="I2023" s="4" t="s">
        <v>567</v>
      </c>
      <c r="J2023" s="4" t="s">
        <v>696</v>
      </c>
      <c r="K2023" s="4" t="s">
        <v>696</v>
      </c>
      <c r="L2023" s="4"/>
      <c r="M2023" s="4"/>
      <c r="N2023" s="135">
        <v>9</v>
      </c>
    </row>
    <row r="2024" spans="1:14" ht="52.05" customHeight="1">
      <c r="A2024" s="4" t="s">
        <v>6038</v>
      </c>
      <c r="B2024" s="4" t="s">
        <v>1344</v>
      </c>
      <c r="C2024" s="4" t="s">
        <v>45</v>
      </c>
      <c r="D2024" s="4" t="s">
        <v>3</v>
      </c>
      <c r="E2024" s="4" t="s">
        <v>710</v>
      </c>
      <c r="F2024" s="4" t="s">
        <v>30</v>
      </c>
      <c r="G2024" s="125" t="s">
        <v>6124</v>
      </c>
      <c r="H2024" s="32" t="s">
        <v>6062</v>
      </c>
      <c r="I2024" s="4" t="s">
        <v>26</v>
      </c>
      <c r="J2024" s="4" t="s">
        <v>5474</v>
      </c>
      <c r="K2024" s="4" t="s">
        <v>6061</v>
      </c>
      <c r="L2024" s="4"/>
      <c r="M2024" s="4"/>
      <c r="N2024" s="135">
        <v>9</v>
      </c>
    </row>
    <row r="2025" spans="1:14" ht="52.05" customHeight="1">
      <c r="A2025" s="4" t="s">
        <v>6038</v>
      </c>
      <c r="B2025" s="4" t="s">
        <v>19</v>
      </c>
      <c r="C2025" s="4" t="s">
        <v>29</v>
      </c>
      <c r="D2025" s="4" t="s">
        <v>654</v>
      </c>
      <c r="E2025" s="4" t="s">
        <v>25</v>
      </c>
      <c r="F2025" s="4" t="s">
        <v>5344</v>
      </c>
      <c r="G2025" s="125" t="s">
        <v>6130</v>
      </c>
      <c r="H2025" s="32" t="s">
        <v>6080</v>
      </c>
      <c r="I2025" s="4" t="s">
        <v>26</v>
      </c>
      <c r="J2025" s="4" t="s">
        <v>237</v>
      </c>
      <c r="K2025" s="4" t="s">
        <v>6081</v>
      </c>
      <c r="L2025" s="4"/>
      <c r="M2025" s="4"/>
      <c r="N2025" s="135">
        <v>9</v>
      </c>
    </row>
    <row r="2026" spans="1:14" ht="52.05" customHeight="1">
      <c r="A2026" s="4" t="s">
        <v>6038</v>
      </c>
      <c r="B2026" s="4" t="s">
        <v>1344</v>
      </c>
      <c r="C2026" s="4" t="s">
        <v>45</v>
      </c>
      <c r="D2026" s="4" t="s">
        <v>1222</v>
      </c>
      <c r="E2026" s="4" t="s">
        <v>25</v>
      </c>
      <c r="F2026" s="4" t="s">
        <v>2118</v>
      </c>
      <c r="G2026" s="125" t="s">
        <v>6134</v>
      </c>
      <c r="H2026" s="32" t="s">
        <v>6105</v>
      </c>
      <c r="I2026" s="4" t="s">
        <v>742</v>
      </c>
      <c r="J2026" s="4" t="s">
        <v>1665</v>
      </c>
      <c r="K2026" s="4" t="s">
        <v>6104</v>
      </c>
      <c r="L2026" s="4"/>
      <c r="M2026" s="4"/>
      <c r="N2026" s="135">
        <v>9</v>
      </c>
    </row>
    <row r="2027" spans="1:14" ht="52.05" customHeight="1">
      <c r="A2027" s="4" t="s">
        <v>6038</v>
      </c>
      <c r="B2027" s="4" t="s">
        <v>1344</v>
      </c>
      <c r="C2027" s="4" t="s">
        <v>345</v>
      </c>
      <c r="D2027" s="4" t="s">
        <v>8</v>
      </c>
      <c r="E2027" s="4" t="s">
        <v>25</v>
      </c>
      <c r="F2027" s="4" t="s">
        <v>641</v>
      </c>
      <c r="G2027" s="125" t="s">
        <v>6139</v>
      </c>
      <c r="H2027" s="32" t="s">
        <v>6090</v>
      </c>
      <c r="I2027" s="4" t="s">
        <v>26</v>
      </c>
      <c r="J2027" s="4" t="s">
        <v>2006</v>
      </c>
      <c r="K2027" s="4" t="s">
        <v>2006</v>
      </c>
      <c r="L2027" s="4"/>
      <c r="M2027" s="4"/>
      <c r="N2027" s="135">
        <v>9</v>
      </c>
    </row>
    <row r="2028" spans="1:14" ht="52.05" customHeight="1">
      <c r="A2028" s="4" t="s">
        <v>6070</v>
      </c>
      <c r="B2028" s="4" t="s">
        <v>1344</v>
      </c>
      <c r="C2028" s="4" t="s">
        <v>45</v>
      </c>
      <c r="D2028" s="4" t="s">
        <v>193</v>
      </c>
      <c r="E2028" s="4" t="s">
        <v>1518</v>
      </c>
      <c r="F2028" s="4" t="s">
        <v>55</v>
      </c>
      <c r="G2028" s="125" t="s">
        <v>6244</v>
      </c>
      <c r="H2028" s="45" t="s">
        <v>6243</v>
      </c>
      <c r="I2028" s="4" t="s">
        <v>567</v>
      </c>
      <c r="J2028" s="4" t="s">
        <v>2322</v>
      </c>
      <c r="K2028" s="4" t="s">
        <v>2322</v>
      </c>
      <c r="L2028" s="4"/>
      <c r="M2028" s="4"/>
      <c r="N2028" s="135">
        <v>9</v>
      </c>
    </row>
    <row r="2029" spans="1:14" ht="52.05" customHeight="1">
      <c r="A2029" s="4" t="s">
        <v>6070</v>
      </c>
      <c r="B2029" s="4" t="s">
        <v>1344</v>
      </c>
      <c r="C2029" s="4" t="s">
        <v>2575</v>
      </c>
      <c r="D2029" s="4" t="s">
        <v>1222</v>
      </c>
      <c r="E2029" s="4" t="s">
        <v>25</v>
      </c>
      <c r="F2029" s="4" t="s">
        <v>46</v>
      </c>
      <c r="G2029" s="125" t="s">
        <v>6270</v>
      </c>
      <c r="H2029" s="45" t="s">
        <v>6259</v>
      </c>
      <c r="I2029" s="4" t="s">
        <v>567</v>
      </c>
      <c r="J2029" s="4" t="s">
        <v>213</v>
      </c>
      <c r="K2029" s="4" t="s">
        <v>6258</v>
      </c>
      <c r="L2029" s="4"/>
      <c r="M2029" s="4"/>
      <c r="N2029" s="135">
        <v>10</v>
      </c>
    </row>
    <row r="2030" spans="1:14" ht="52.05" customHeight="1">
      <c r="A2030" s="4" t="s">
        <v>6070</v>
      </c>
      <c r="B2030" s="4" t="s">
        <v>1344</v>
      </c>
      <c r="C2030" s="4" t="s">
        <v>746</v>
      </c>
      <c r="D2030" s="4" t="s">
        <v>4</v>
      </c>
      <c r="E2030" s="4" t="s">
        <v>25</v>
      </c>
      <c r="F2030" s="4" t="s">
        <v>46</v>
      </c>
      <c r="G2030" s="125" t="s">
        <v>6621</v>
      </c>
      <c r="H2030" s="32" t="s">
        <v>6609</v>
      </c>
      <c r="I2030" s="4" t="s">
        <v>742</v>
      </c>
      <c r="J2030" s="4" t="s">
        <v>6608</v>
      </c>
      <c r="K2030" s="4" t="s">
        <v>6608</v>
      </c>
      <c r="L2030" s="4"/>
      <c r="M2030" s="4"/>
      <c r="N2030" s="135">
        <v>11</v>
      </c>
    </row>
    <row r="2031" spans="1:14" ht="52.05" customHeight="1">
      <c r="A2031" s="4" t="s">
        <v>6070</v>
      </c>
      <c r="B2031" s="4" t="s">
        <v>19</v>
      </c>
      <c r="C2031" s="4" t="s">
        <v>2101</v>
      </c>
      <c r="D2031" s="4" t="s">
        <v>654</v>
      </c>
      <c r="E2031" s="4" t="s">
        <v>25</v>
      </c>
      <c r="F2031" s="4" t="s">
        <v>5344</v>
      </c>
      <c r="G2031" s="125" t="s">
        <v>6239</v>
      </c>
      <c r="H2031" s="45" t="s">
        <v>6240</v>
      </c>
      <c r="I2031" s="4" t="s">
        <v>26</v>
      </c>
      <c r="J2031" s="4" t="s">
        <v>237</v>
      </c>
      <c r="K2031" s="4" t="s">
        <v>6089</v>
      </c>
      <c r="L2031" s="4"/>
      <c r="M2031" s="4"/>
      <c r="N2031" s="135">
        <v>9</v>
      </c>
    </row>
    <row r="2032" spans="1:14" ht="52.05" customHeight="1">
      <c r="A2032" s="4" t="s">
        <v>6070</v>
      </c>
      <c r="B2032" s="4" t="s">
        <v>19</v>
      </c>
      <c r="C2032" s="4" t="s">
        <v>2101</v>
      </c>
      <c r="D2032" s="4" t="s">
        <v>654</v>
      </c>
      <c r="E2032" s="4" t="s">
        <v>25</v>
      </c>
      <c r="F2032" s="4" t="s">
        <v>5344</v>
      </c>
      <c r="G2032" s="125" t="s">
        <v>6242</v>
      </c>
      <c r="H2032" s="45" t="s">
        <v>6241</v>
      </c>
      <c r="I2032" s="4" t="s">
        <v>26</v>
      </c>
      <c r="J2032" s="4" t="s">
        <v>237</v>
      </c>
      <c r="K2032" s="4" t="s">
        <v>6089</v>
      </c>
      <c r="L2032" s="4"/>
      <c r="M2032" s="4"/>
      <c r="N2032" s="135">
        <v>9</v>
      </c>
    </row>
    <row r="2033" spans="1:14" ht="52.05" customHeight="1">
      <c r="A2033" s="4" t="s">
        <v>6070</v>
      </c>
      <c r="B2033" s="4" t="s">
        <v>1344</v>
      </c>
      <c r="C2033" s="4" t="s">
        <v>45</v>
      </c>
      <c r="D2033" s="4" t="s">
        <v>1501</v>
      </c>
      <c r="E2033" s="4" t="s">
        <v>25</v>
      </c>
      <c r="F2033" s="4" t="s">
        <v>2118</v>
      </c>
      <c r="G2033" s="125" t="s">
        <v>6145</v>
      </c>
      <c r="H2033" s="32" t="s">
        <v>6069</v>
      </c>
      <c r="I2033" s="4" t="s">
        <v>742</v>
      </c>
      <c r="J2033" s="4" t="s">
        <v>250</v>
      </c>
      <c r="K2033" s="4" t="s">
        <v>250</v>
      </c>
      <c r="L2033" s="4" t="s">
        <v>536</v>
      </c>
      <c r="M2033" s="4" t="s">
        <v>6068</v>
      </c>
      <c r="N2033" s="135">
        <v>9</v>
      </c>
    </row>
    <row r="2034" spans="1:14" ht="52.05" customHeight="1">
      <c r="A2034" s="4" t="s">
        <v>6070</v>
      </c>
      <c r="B2034" s="4" t="s">
        <v>2036</v>
      </c>
      <c r="C2034" s="4" t="s">
        <v>345</v>
      </c>
      <c r="D2034" s="4" t="s">
        <v>1222</v>
      </c>
      <c r="E2034" s="4" t="s">
        <v>749</v>
      </c>
      <c r="F2034" s="4" t="s">
        <v>25</v>
      </c>
      <c r="G2034" s="125" t="s">
        <v>6234</v>
      </c>
      <c r="H2034" s="32" t="s">
        <v>6224</v>
      </c>
      <c r="I2034" s="4" t="s">
        <v>567</v>
      </c>
      <c r="J2034" s="4" t="s">
        <v>213</v>
      </c>
      <c r="K2034" s="4" t="s">
        <v>6223</v>
      </c>
      <c r="L2034" s="4"/>
      <c r="M2034" s="4"/>
      <c r="N2034" s="135">
        <v>9</v>
      </c>
    </row>
    <row r="2035" spans="1:14" ht="52.05" customHeight="1">
      <c r="A2035" s="4" t="s">
        <v>6070</v>
      </c>
      <c r="B2035" s="4" t="s">
        <v>1344</v>
      </c>
      <c r="C2035" s="4" t="s">
        <v>45</v>
      </c>
      <c r="D2035" s="4" t="s">
        <v>3</v>
      </c>
      <c r="E2035" s="4" t="s">
        <v>707</v>
      </c>
      <c r="F2035" s="4" t="s">
        <v>55</v>
      </c>
      <c r="G2035" s="125" t="s">
        <v>6147</v>
      </c>
      <c r="H2035" s="45" t="s">
        <v>6111</v>
      </c>
      <c r="I2035" s="4" t="s">
        <v>742</v>
      </c>
      <c r="J2035" s="4" t="s">
        <v>6110</v>
      </c>
      <c r="K2035" s="4" t="s">
        <v>7565</v>
      </c>
      <c r="L2035" s="4" t="s">
        <v>536</v>
      </c>
      <c r="M2035" s="4" t="s">
        <v>6109</v>
      </c>
      <c r="N2035" s="135">
        <v>9</v>
      </c>
    </row>
    <row r="2036" spans="1:14" ht="52.05" customHeight="1">
      <c r="A2036" s="4" t="s">
        <v>6070</v>
      </c>
      <c r="B2036" s="4" t="s">
        <v>1344</v>
      </c>
      <c r="C2036" s="4" t="s">
        <v>45</v>
      </c>
      <c r="D2036" s="4" t="s">
        <v>51</v>
      </c>
      <c r="E2036" s="4" t="s">
        <v>5008</v>
      </c>
      <c r="F2036" s="4" t="s">
        <v>30</v>
      </c>
      <c r="G2036" s="125" t="s">
        <v>6146</v>
      </c>
      <c r="H2036" s="45" t="s">
        <v>6074</v>
      </c>
      <c r="I2036" s="4" t="s">
        <v>742</v>
      </c>
      <c r="J2036" s="4" t="s">
        <v>6072</v>
      </c>
      <c r="K2036" s="4" t="s">
        <v>6073</v>
      </c>
      <c r="L2036" s="4" t="s">
        <v>536</v>
      </c>
      <c r="M2036" s="4" t="s">
        <v>6071</v>
      </c>
      <c r="N2036" s="135">
        <v>9</v>
      </c>
    </row>
    <row r="2037" spans="1:14" ht="52.05" customHeight="1">
      <c r="A2037" s="4" t="s">
        <v>6070</v>
      </c>
      <c r="B2037" s="4" t="s">
        <v>1344</v>
      </c>
      <c r="C2037" s="4" t="s">
        <v>45</v>
      </c>
      <c r="D2037" s="4" t="s">
        <v>193</v>
      </c>
      <c r="E2037" s="4" t="s">
        <v>1518</v>
      </c>
      <c r="F2037" s="4" t="s">
        <v>28</v>
      </c>
      <c r="G2037" s="125" t="s">
        <v>6272</v>
      </c>
      <c r="H2037" s="45" t="s">
        <v>6262</v>
      </c>
      <c r="I2037" s="4" t="s">
        <v>567</v>
      </c>
      <c r="J2037" s="4" t="s">
        <v>156</v>
      </c>
      <c r="K2037" s="4" t="s">
        <v>156</v>
      </c>
      <c r="L2037" s="4"/>
      <c r="M2037" s="4"/>
      <c r="N2037" s="135">
        <v>10</v>
      </c>
    </row>
    <row r="2038" spans="1:14" ht="52.05" customHeight="1">
      <c r="A2038" s="4" t="s">
        <v>6070</v>
      </c>
      <c r="B2038" s="4" t="s">
        <v>1344</v>
      </c>
      <c r="C2038" s="4" t="s">
        <v>1755</v>
      </c>
      <c r="D2038" s="4" t="s">
        <v>51</v>
      </c>
      <c r="E2038" s="4" t="s">
        <v>25</v>
      </c>
      <c r="F2038" s="4" t="s">
        <v>46</v>
      </c>
      <c r="G2038" s="125" t="s">
        <v>6268</v>
      </c>
      <c r="H2038" s="45" t="s">
        <v>6255</v>
      </c>
      <c r="I2038" s="4" t="s">
        <v>742</v>
      </c>
      <c r="J2038" s="4" t="s">
        <v>1970</v>
      </c>
      <c r="K2038" s="4" t="s">
        <v>6254</v>
      </c>
      <c r="L2038" s="4"/>
      <c r="M2038" s="4"/>
      <c r="N2038" s="135">
        <v>10</v>
      </c>
    </row>
    <row r="2039" spans="1:14" ht="52.05" customHeight="1">
      <c r="A2039" s="4" t="s">
        <v>6070</v>
      </c>
      <c r="B2039" s="4" t="s">
        <v>19</v>
      </c>
      <c r="C2039" s="4" t="s">
        <v>29</v>
      </c>
      <c r="D2039" s="4" t="s">
        <v>654</v>
      </c>
      <c r="E2039" s="4" t="s">
        <v>25</v>
      </c>
      <c r="F2039" s="4" t="s">
        <v>641</v>
      </c>
      <c r="G2039" s="125" t="s">
        <v>6151</v>
      </c>
      <c r="H2039" s="45" t="s">
        <v>6087</v>
      </c>
      <c r="I2039" s="4" t="s">
        <v>26</v>
      </c>
      <c r="J2039" s="4" t="s">
        <v>237</v>
      </c>
      <c r="K2039" s="4" t="s">
        <v>6089</v>
      </c>
      <c r="L2039" s="4"/>
      <c r="M2039" s="4"/>
      <c r="N2039" s="135">
        <v>9</v>
      </c>
    </row>
    <row r="2040" spans="1:14" ht="52.05" customHeight="1">
      <c r="A2040" s="4" t="s">
        <v>6070</v>
      </c>
      <c r="B2040" s="4" t="s">
        <v>1344</v>
      </c>
      <c r="C2040" s="4" t="s">
        <v>1755</v>
      </c>
      <c r="D2040" s="4" t="s">
        <v>7803</v>
      </c>
      <c r="E2040" s="4" t="s">
        <v>647</v>
      </c>
      <c r="F2040" s="4" t="s">
        <v>2118</v>
      </c>
      <c r="G2040" s="125" t="s">
        <v>6499</v>
      </c>
      <c r="H2040" s="45" t="s">
        <v>6486</v>
      </c>
      <c r="I2040" s="4" t="s">
        <v>26</v>
      </c>
      <c r="J2040" s="4" t="s">
        <v>237</v>
      </c>
      <c r="K2040" s="4" t="s">
        <v>6485</v>
      </c>
      <c r="L2040" s="4"/>
      <c r="M2040" s="4"/>
      <c r="N2040" s="135">
        <v>10</v>
      </c>
    </row>
    <row r="2041" spans="1:14" ht="52.05" customHeight="1">
      <c r="A2041" s="4" t="s">
        <v>6070</v>
      </c>
      <c r="B2041" s="4" t="s">
        <v>1344</v>
      </c>
      <c r="C2041" s="4" t="s">
        <v>45</v>
      </c>
      <c r="D2041" s="4" t="s">
        <v>51</v>
      </c>
      <c r="E2041" s="4" t="s">
        <v>25</v>
      </c>
      <c r="F2041" s="4" t="s">
        <v>2118</v>
      </c>
      <c r="G2041" s="125" t="s">
        <v>6168</v>
      </c>
      <c r="H2041" s="45" t="s">
        <v>6167</v>
      </c>
      <c r="I2041" s="4" t="s">
        <v>742</v>
      </c>
      <c r="J2041" s="4" t="s">
        <v>6072</v>
      </c>
      <c r="K2041" s="4" t="s">
        <v>6166</v>
      </c>
      <c r="L2041" s="4" t="s">
        <v>536</v>
      </c>
      <c r="M2041" s="4" t="s">
        <v>6165</v>
      </c>
      <c r="N2041" s="135">
        <v>9</v>
      </c>
    </row>
    <row r="2042" spans="1:14" ht="52.05" customHeight="1">
      <c r="A2042" s="4" t="s">
        <v>6070</v>
      </c>
      <c r="B2042" s="4" t="s">
        <v>1344</v>
      </c>
      <c r="C2042" s="4" t="s">
        <v>45</v>
      </c>
      <c r="D2042" s="4" t="s">
        <v>1690</v>
      </c>
      <c r="E2042" s="4" t="s">
        <v>25</v>
      </c>
      <c r="F2042" s="4" t="s">
        <v>585</v>
      </c>
      <c r="G2042" s="125" t="s">
        <v>6498</v>
      </c>
      <c r="H2042" s="45" t="s">
        <v>6493</v>
      </c>
      <c r="I2042" s="4" t="s">
        <v>742</v>
      </c>
      <c r="J2042" s="4" t="s">
        <v>696</v>
      </c>
      <c r="K2042" s="4" t="s">
        <v>696</v>
      </c>
      <c r="L2042" s="4"/>
      <c r="M2042" s="4"/>
      <c r="N2042" s="135">
        <v>10</v>
      </c>
    </row>
    <row r="2043" spans="1:14" ht="52.05" customHeight="1">
      <c r="A2043" s="4" t="s">
        <v>6070</v>
      </c>
      <c r="B2043" s="4" t="s">
        <v>1344</v>
      </c>
      <c r="C2043" s="4" t="s">
        <v>6112</v>
      </c>
      <c r="D2043" s="4" t="s">
        <v>1501</v>
      </c>
      <c r="E2043" s="4" t="s">
        <v>25</v>
      </c>
      <c r="F2043" s="4" t="s">
        <v>2118</v>
      </c>
      <c r="G2043" s="125" t="s">
        <v>6140</v>
      </c>
      <c r="H2043" s="32" t="s">
        <v>6113</v>
      </c>
      <c r="I2043" s="4" t="s">
        <v>742</v>
      </c>
      <c r="J2043" s="4" t="s">
        <v>5057</v>
      </c>
      <c r="K2043" s="4" t="s">
        <v>5057</v>
      </c>
      <c r="L2043" s="4"/>
      <c r="M2043" s="4"/>
      <c r="N2043" s="135">
        <v>9</v>
      </c>
    </row>
    <row r="2044" spans="1:14" ht="52.05" customHeight="1">
      <c r="A2044" s="4" t="s">
        <v>6070</v>
      </c>
      <c r="B2044" s="4" t="s">
        <v>1344</v>
      </c>
      <c r="C2044" s="4" t="s">
        <v>45</v>
      </c>
      <c r="D2044" s="4" t="s">
        <v>538</v>
      </c>
      <c r="E2044" s="4" t="s">
        <v>25</v>
      </c>
      <c r="F2044" s="4" t="s">
        <v>25</v>
      </c>
      <c r="G2044" s="125" t="s">
        <v>6149</v>
      </c>
      <c r="H2044" s="45" t="s">
        <v>6084</v>
      </c>
      <c r="I2044" s="4" t="s">
        <v>26</v>
      </c>
      <c r="J2044" s="4" t="s">
        <v>237</v>
      </c>
      <c r="K2044" s="4" t="s">
        <v>6085</v>
      </c>
      <c r="L2044" s="4"/>
      <c r="M2044" s="4"/>
      <c r="N2044" s="135">
        <v>9</v>
      </c>
    </row>
    <row r="2045" spans="1:14" ht="52.05" customHeight="1">
      <c r="A2045" s="4" t="s">
        <v>6070</v>
      </c>
      <c r="B2045" s="4" t="s">
        <v>18</v>
      </c>
      <c r="C2045" s="4" t="s">
        <v>29</v>
      </c>
      <c r="D2045" s="4" t="s">
        <v>1</v>
      </c>
      <c r="E2045" s="4" t="s">
        <v>25</v>
      </c>
      <c r="F2045" s="4" t="s">
        <v>641</v>
      </c>
      <c r="G2045" s="125" t="s">
        <v>6233</v>
      </c>
      <c r="H2045" s="45" t="s">
        <v>6187</v>
      </c>
      <c r="I2045" s="4" t="s">
        <v>26</v>
      </c>
      <c r="J2045" s="4" t="s">
        <v>97</v>
      </c>
      <c r="K2045" s="4" t="s">
        <v>6188</v>
      </c>
      <c r="L2045" s="4"/>
      <c r="M2045" s="4"/>
      <c r="N2045" s="135">
        <v>9</v>
      </c>
    </row>
    <row r="2046" spans="1:14" ht="52.05" customHeight="1">
      <c r="A2046" s="4" t="s">
        <v>6070</v>
      </c>
      <c r="B2046" s="4" t="s">
        <v>1344</v>
      </c>
      <c r="C2046" s="4" t="s">
        <v>29</v>
      </c>
      <c r="D2046" s="4" t="s">
        <v>564</v>
      </c>
      <c r="E2046" s="4" t="s">
        <v>25</v>
      </c>
      <c r="F2046" s="4" t="s">
        <v>2270</v>
      </c>
      <c r="G2046" s="125" t="s">
        <v>6236</v>
      </c>
      <c r="H2046" s="45" t="s">
        <v>6217</v>
      </c>
      <c r="I2046" s="4" t="s">
        <v>567</v>
      </c>
      <c r="J2046" s="4" t="s">
        <v>1804</v>
      </c>
      <c r="K2046" s="4" t="s">
        <v>6216</v>
      </c>
      <c r="L2046" s="4"/>
      <c r="M2046" s="4"/>
      <c r="N2046" s="135">
        <v>9</v>
      </c>
    </row>
    <row r="2047" spans="1:14" ht="52.05" customHeight="1">
      <c r="A2047" s="4" t="s">
        <v>6070</v>
      </c>
      <c r="B2047" s="4" t="s">
        <v>1428</v>
      </c>
      <c r="C2047" s="4" t="s">
        <v>2100</v>
      </c>
      <c r="D2047" s="4" t="s">
        <v>2</v>
      </c>
      <c r="E2047" s="4" t="s">
        <v>25</v>
      </c>
      <c r="F2047" s="4" t="s">
        <v>1628</v>
      </c>
      <c r="G2047" s="125" t="s">
        <v>6144</v>
      </c>
      <c r="H2047" s="32" t="s">
        <v>6075</v>
      </c>
      <c r="I2047" s="4" t="s">
        <v>26</v>
      </c>
      <c r="J2047" s="4" t="s">
        <v>536</v>
      </c>
      <c r="K2047" s="4" t="s">
        <v>536</v>
      </c>
      <c r="L2047" s="4"/>
      <c r="M2047" s="4"/>
      <c r="N2047" s="135">
        <v>9</v>
      </c>
    </row>
    <row r="2048" spans="1:14" ht="52.05" customHeight="1">
      <c r="A2048" s="4" t="s">
        <v>6070</v>
      </c>
      <c r="B2048" s="4" t="s">
        <v>1344</v>
      </c>
      <c r="C2048" s="4" t="s">
        <v>45</v>
      </c>
      <c r="D2048" s="4" t="s">
        <v>1691</v>
      </c>
      <c r="E2048" s="4" t="s">
        <v>25</v>
      </c>
      <c r="F2048" s="34" t="s">
        <v>1045</v>
      </c>
      <c r="G2048" s="125" t="s">
        <v>6239</v>
      </c>
      <c r="H2048" s="45" t="s">
        <v>6237</v>
      </c>
      <c r="I2048" s="4" t="s">
        <v>26</v>
      </c>
      <c r="J2048" s="4" t="s">
        <v>237</v>
      </c>
      <c r="K2048" s="4" t="s">
        <v>6238</v>
      </c>
      <c r="L2048" s="4"/>
      <c r="M2048" s="4"/>
      <c r="N2048" s="135">
        <v>9</v>
      </c>
    </row>
    <row r="2049" spans="1:14" ht="52.05" customHeight="1">
      <c r="A2049" s="4" t="s">
        <v>6070</v>
      </c>
      <c r="B2049" s="4" t="s">
        <v>1344</v>
      </c>
      <c r="C2049" s="4" t="s">
        <v>2575</v>
      </c>
      <c r="D2049" s="4" t="s">
        <v>1222</v>
      </c>
      <c r="E2049" s="4" t="s">
        <v>25</v>
      </c>
      <c r="F2049" s="4" t="s">
        <v>71</v>
      </c>
      <c r="G2049" s="125" t="s">
        <v>6269</v>
      </c>
      <c r="H2049" s="45" t="s">
        <v>6257</v>
      </c>
      <c r="I2049" s="4" t="s">
        <v>567</v>
      </c>
      <c r="J2049" s="4" t="s">
        <v>213</v>
      </c>
      <c r="K2049" s="4" t="s">
        <v>6256</v>
      </c>
      <c r="L2049" s="4"/>
      <c r="M2049" s="4"/>
      <c r="N2049" s="135">
        <v>10</v>
      </c>
    </row>
    <row r="2050" spans="1:14" ht="52.05" customHeight="1">
      <c r="A2050" s="4" t="s">
        <v>6070</v>
      </c>
      <c r="B2050" s="4" t="s">
        <v>19</v>
      </c>
      <c r="C2050" s="4" t="s">
        <v>66</v>
      </c>
      <c r="D2050" s="4" t="s">
        <v>654</v>
      </c>
      <c r="E2050" s="4" t="s">
        <v>25</v>
      </c>
      <c r="F2050" s="4" t="s">
        <v>5344</v>
      </c>
      <c r="G2050" s="125" t="s">
        <v>6148</v>
      </c>
      <c r="H2050" s="32" t="s">
        <v>6076</v>
      </c>
      <c r="I2050" s="4" t="s">
        <v>26</v>
      </c>
      <c r="J2050" s="4" t="s">
        <v>27</v>
      </c>
      <c r="K2050" s="4" t="s">
        <v>27</v>
      </c>
      <c r="L2050" s="4"/>
      <c r="M2050" s="4"/>
      <c r="N2050" s="135">
        <v>9</v>
      </c>
    </row>
    <row r="2051" spans="1:14" ht="52.05" customHeight="1">
      <c r="A2051" s="4" t="s">
        <v>6070</v>
      </c>
      <c r="B2051" s="4" t="s">
        <v>1344</v>
      </c>
      <c r="C2051" s="4" t="s">
        <v>45</v>
      </c>
      <c r="D2051" s="4" t="s">
        <v>1222</v>
      </c>
      <c r="E2051" s="4" t="s">
        <v>48</v>
      </c>
      <c r="F2051" s="4" t="s">
        <v>1045</v>
      </c>
      <c r="G2051" s="125" t="s">
        <v>6235</v>
      </c>
      <c r="H2051" s="45" t="s">
        <v>6215</v>
      </c>
      <c r="I2051" s="4" t="s">
        <v>26</v>
      </c>
      <c r="J2051" s="4" t="s">
        <v>213</v>
      </c>
      <c r="K2051" s="4" t="s">
        <v>6214</v>
      </c>
      <c r="L2051" s="4"/>
      <c r="M2051" s="4"/>
      <c r="N2051" s="135">
        <v>9</v>
      </c>
    </row>
    <row r="2052" spans="1:14" ht="52.05" customHeight="1">
      <c r="A2052" s="4" t="s">
        <v>6070</v>
      </c>
      <c r="B2052" s="4" t="s">
        <v>1344</v>
      </c>
      <c r="C2052" s="4" t="s">
        <v>2575</v>
      </c>
      <c r="D2052" s="4" t="s">
        <v>1222</v>
      </c>
      <c r="E2052" s="4" t="s">
        <v>25</v>
      </c>
      <c r="F2052" s="4" t="s">
        <v>2586</v>
      </c>
      <c r="G2052" s="125" t="s">
        <v>6271</v>
      </c>
      <c r="H2052" s="45" t="s">
        <v>6261</v>
      </c>
      <c r="I2052" s="4" t="s">
        <v>23</v>
      </c>
      <c r="J2052" s="4" t="s">
        <v>213</v>
      </c>
      <c r="K2052" s="4" t="s">
        <v>6260</v>
      </c>
      <c r="L2052" s="4"/>
      <c r="M2052" s="4"/>
      <c r="N2052" s="135">
        <v>10</v>
      </c>
    </row>
    <row r="2053" spans="1:14" ht="52.05" customHeight="1">
      <c r="A2053" s="4" t="s">
        <v>6070</v>
      </c>
      <c r="B2053" s="4" t="s">
        <v>1344</v>
      </c>
      <c r="C2053" s="4" t="s">
        <v>6112</v>
      </c>
      <c r="D2053" s="4" t="s">
        <v>3</v>
      </c>
      <c r="E2053" s="4" t="s">
        <v>707</v>
      </c>
      <c r="F2053" s="4" t="s">
        <v>867</v>
      </c>
      <c r="G2053" s="125" t="s">
        <v>6141</v>
      </c>
      <c r="H2053" s="32" t="s">
        <v>6114</v>
      </c>
      <c r="I2053" s="4" t="s">
        <v>742</v>
      </c>
      <c r="J2053" s="4" t="s">
        <v>5057</v>
      </c>
      <c r="K2053" s="4" t="s">
        <v>5057</v>
      </c>
      <c r="L2053" s="4"/>
      <c r="M2053" s="4"/>
      <c r="N2053" s="135">
        <v>9</v>
      </c>
    </row>
    <row r="2054" spans="1:14" ht="52.05" customHeight="1">
      <c r="A2054" s="4" t="s">
        <v>6070</v>
      </c>
      <c r="B2054" s="4" t="s">
        <v>1344</v>
      </c>
      <c r="C2054" s="4" t="s">
        <v>345</v>
      </c>
      <c r="D2054" s="4" t="s">
        <v>8</v>
      </c>
      <c r="E2054" s="4" t="s">
        <v>25</v>
      </c>
      <c r="F2054" s="4" t="s">
        <v>2119</v>
      </c>
      <c r="G2054" s="125" t="s">
        <v>6267</v>
      </c>
      <c r="H2054" s="45" t="s">
        <v>6250</v>
      </c>
      <c r="I2054" s="4" t="s">
        <v>26</v>
      </c>
      <c r="J2054" s="4" t="s">
        <v>696</v>
      </c>
      <c r="K2054" s="4" t="s">
        <v>696</v>
      </c>
      <c r="L2054" s="4"/>
      <c r="M2054" s="4"/>
      <c r="N2054" s="135">
        <v>10</v>
      </c>
    </row>
    <row r="2055" spans="1:14" ht="52.05" customHeight="1">
      <c r="A2055" s="4" t="s">
        <v>6070</v>
      </c>
      <c r="B2055" s="4" t="s">
        <v>18</v>
      </c>
      <c r="C2055" s="4" t="s">
        <v>45</v>
      </c>
      <c r="D2055" s="4" t="s">
        <v>903</v>
      </c>
      <c r="E2055" s="4" t="s">
        <v>25</v>
      </c>
      <c r="F2055" s="4" t="s">
        <v>641</v>
      </c>
      <c r="G2055" s="125" t="s">
        <v>6150</v>
      </c>
      <c r="H2055" s="45" t="s">
        <v>6086</v>
      </c>
      <c r="I2055" s="4" t="s">
        <v>26</v>
      </c>
      <c r="J2055" s="4" t="s">
        <v>237</v>
      </c>
      <c r="K2055" s="4" t="s">
        <v>6085</v>
      </c>
      <c r="L2055" s="4"/>
      <c r="M2055" s="4"/>
      <c r="N2055" s="135">
        <v>9</v>
      </c>
    </row>
    <row r="2056" spans="1:14" ht="52.05" customHeight="1">
      <c r="A2056" s="4" t="s">
        <v>6070</v>
      </c>
      <c r="B2056" s="4" t="s">
        <v>1344</v>
      </c>
      <c r="C2056" s="4" t="s">
        <v>6112</v>
      </c>
      <c r="D2056" s="4" t="s">
        <v>193</v>
      </c>
      <c r="E2056" s="4" t="s">
        <v>1518</v>
      </c>
      <c r="F2056" s="4" t="s">
        <v>2118</v>
      </c>
      <c r="G2056" s="125" t="s">
        <v>6142</v>
      </c>
      <c r="H2056" s="32" t="s">
        <v>6115</v>
      </c>
      <c r="I2056" s="4" t="s">
        <v>742</v>
      </c>
      <c r="J2056" s="4" t="s">
        <v>5057</v>
      </c>
      <c r="K2056" s="4" t="s">
        <v>5057</v>
      </c>
      <c r="L2056" s="4"/>
      <c r="M2056" s="4"/>
      <c r="N2056" s="135">
        <v>9</v>
      </c>
    </row>
    <row r="2057" spans="1:14" ht="52.05" customHeight="1">
      <c r="A2057" s="4" t="s">
        <v>6070</v>
      </c>
      <c r="B2057" s="4" t="s">
        <v>1344</v>
      </c>
      <c r="C2057" s="4" t="s">
        <v>6112</v>
      </c>
      <c r="D2057" s="4" t="s">
        <v>193</v>
      </c>
      <c r="E2057" s="4" t="s">
        <v>1518</v>
      </c>
      <c r="F2057" s="4" t="s">
        <v>2118</v>
      </c>
      <c r="G2057" s="125" t="s">
        <v>6143</v>
      </c>
      <c r="H2057" s="32" t="s">
        <v>6116</v>
      </c>
      <c r="I2057" s="4" t="s">
        <v>742</v>
      </c>
      <c r="J2057" s="4" t="s">
        <v>5057</v>
      </c>
      <c r="K2057" s="4" t="s">
        <v>5057</v>
      </c>
      <c r="L2057" s="4"/>
      <c r="M2057" s="4"/>
      <c r="N2057" s="135">
        <v>9</v>
      </c>
    </row>
    <row r="2058" spans="1:14" ht="52.05" customHeight="1">
      <c r="A2058" s="4" t="s">
        <v>6070</v>
      </c>
      <c r="B2058" s="4" t="s">
        <v>1344</v>
      </c>
      <c r="C2058" s="4" t="s">
        <v>345</v>
      </c>
      <c r="D2058" s="4" t="s">
        <v>8</v>
      </c>
      <c r="E2058" s="4" t="s">
        <v>25</v>
      </c>
      <c r="F2058" s="4" t="s">
        <v>641</v>
      </c>
      <c r="G2058" s="125" t="s">
        <v>6273</v>
      </c>
      <c r="H2058" s="32" t="s">
        <v>6263</v>
      </c>
      <c r="I2058" s="4" t="s">
        <v>26</v>
      </c>
      <c r="J2058" s="4" t="s">
        <v>2006</v>
      </c>
      <c r="K2058" s="4" t="s">
        <v>2006</v>
      </c>
      <c r="L2058" s="4"/>
      <c r="M2058" s="4"/>
      <c r="N2058" s="135">
        <v>10</v>
      </c>
    </row>
    <row r="2059" spans="1:14" ht="52.05" customHeight="1">
      <c r="A2059" s="4" t="s">
        <v>6251</v>
      </c>
      <c r="B2059" s="4" t="s">
        <v>1344</v>
      </c>
      <c r="C2059" s="4" t="s">
        <v>45</v>
      </c>
      <c r="D2059" s="4" t="s">
        <v>193</v>
      </c>
      <c r="E2059" s="4" t="s">
        <v>1518</v>
      </c>
      <c r="F2059" s="4" t="s">
        <v>2289</v>
      </c>
      <c r="G2059" s="125" t="s">
        <v>6564</v>
      </c>
      <c r="H2059" s="32" t="s">
        <v>6558</v>
      </c>
      <c r="I2059" s="4" t="s">
        <v>567</v>
      </c>
      <c r="J2059" s="4" t="s">
        <v>156</v>
      </c>
      <c r="K2059" s="4" t="s">
        <v>156</v>
      </c>
      <c r="L2059" s="4"/>
      <c r="M2059" s="4"/>
      <c r="N2059" s="135">
        <v>10</v>
      </c>
    </row>
    <row r="2060" spans="1:14" ht="52.05" customHeight="1">
      <c r="A2060" s="4" t="s">
        <v>6251</v>
      </c>
      <c r="B2060" s="4" t="s">
        <v>1344</v>
      </c>
      <c r="C2060" s="4" t="s">
        <v>45</v>
      </c>
      <c r="D2060" s="4" t="s">
        <v>5</v>
      </c>
      <c r="E2060" s="4" t="s">
        <v>25</v>
      </c>
      <c r="F2060" s="4" t="s">
        <v>2119</v>
      </c>
      <c r="G2060" s="125" t="s">
        <v>6508</v>
      </c>
      <c r="H2060" s="32" t="s">
        <v>6494</v>
      </c>
      <c r="I2060" s="4" t="s">
        <v>742</v>
      </c>
      <c r="J2060" s="4" t="s">
        <v>1665</v>
      </c>
      <c r="K2060" s="4" t="s">
        <v>6496</v>
      </c>
      <c r="L2060" s="4"/>
      <c r="M2060" s="4"/>
      <c r="N2060" s="135">
        <v>10</v>
      </c>
    </row>
    <row r="2061" spans="1:14" ht="52.05" customHeight="1">
      <c r="A2061" s="4" t="s">
        <v>6251</v>
      </c>
      <c r="B2061" s="4" t="s">
        <v>1344</v>
      </c>
      <c r="C2061" s="4" t="s">
        <v>45</v>
      </c>
      <c r="D2061" s="4" t="s">
        <v>51</v>
      </c>
      <c r="E2061" s="4" t="s">
        <v>1515</v>
      </c>
      <c r="F2061" s="4" t="s">
        <v>7667</v>
      </c>
      <c r="G2061" s="125" t="s">
        <v>6712</v>
      </c>
      <c r="H2061" s="32" t="s">
        <v>6660</v>
      </c>
      <c r="I2061" s="4" t="s">
        <v>742</v>
      </c>
      <c r="J2061" s="4" t="s">
        <v>6659</v>
      </c>
      <c r="K2061" s="4" t="s">
        <v>6659</v>
      </c>
      <c r="L2061" s="4"/>
      <c r="M2061" s="4"/>
      <c r="N2061" s="135">
        <v>11</v>
      </c>
    </row>
    <row r="2062" spans="1:14" ht="52.05" customHeight="1">
      <c r="A2062" s="4" t="s">
        <v>6251</v>
      </c>
      <c r="B2062" s="4" t="s">
        <v>1344</v>
      </c>
      <c r="C2062" s="4" t="s">
        <v>45</v>
      </c>
      <c r="D2062" s="4" t="s">
        <v>5</v>
      </c>
      <c r="E2062" s="4" t="s">
        <v>2261</v>
      </c>
      <c r="F2062" s="4" t="s">
        <v>46</v>
      </c>
      <c r="G2062" s="125" t="s">
        <v>6337</v>
      </c>
      <c r="H2062" s="45" t="s">
        <v>6327</v>
      </c>
      <c r="I2062" s="4" t="s">
        <v>742</v>
      </c>
      <c r="J2062" s="4" t="s">
        <v>477</v>
      </c>
      <c r="K2062" s="4" t="s">
        <v>6326</v>
      </c>
      <c r="L2062" s="4" t="s">
        <v>536</v>
      </c>
      <c r="M2062" s="4" t="s">
        <v>6320</v>
      </c>
      <c r="N2062" s="135">
        <v>10</v>
      </c>
    </row>
    <row r="2063" spans="1:14" ht="52.05" customHeight="1">
      <c r="A2063" s="4" t="s">
        <v>6251</v>
      </c>
      <c r="B2063" s="4" t="s">
        <v>19</v>
      </c>
      <c r="C2063" s="4" t="s">
        <v>45</v>
      </c>
      <c r="D2063" s="4" t="s">
        <v>654</v>
      </c>
      <c r="E2063" s="4" t="s">
        <v>25</v>
      </c>
      <c r="F2063" s="4" t="s">
        <v>5344</v>
      </c>
      <c r="G2063" s="125" t="s">
        <v>6509</v>
      </c>
      <c r="H2063" s="32" t="s">
        <v>6497</v>
      </c>
      <c r="I2063" s="4" t="s">
        <v>26</v>
      </c>
      <c r="J2063" s="4" t="s">
        <v>1665</v>
      </c>
      <c r="K2063" s="4" t="s">
        <v>6495</v>
      </c>
      <c r="L2063" s="4"/>
      <c r="M2063" s="4"/>
      <c r="N2063" s="135">
        <v>10</v>
      </c>
    </row>
    <row r="2064" spans="1:14" ht="52.05" customHeight="1">
      <c r="A2064" s="4" t="s">
        <v>6251</v>
      </c>
      <c r="B2064" s="4" t="s">
        <v>19</v>
      </c>
      <c r="C2064" s="4" t="s">
        <v>29</v>
      </c>
      <c r="D2064" s="4" t="s">
        <v>654</v>
      </c>
      <c r="E2064" s="4" t="s">
        <v>25</v>
      </c>
      <c r="F2064" s="4" t="s">
        <v>5344</v>
      </c>
      <c r="G2064" s="125" t="s">
        <v>6502</v>
      </c>
      <c r="H2064" s="45" t="s">
        <v>6483</v>
      </c>
      <c r="I2064" s="4" t="s">
        <v>26</v>
      </c>
      <c r="J2064" s="4" t="s">
        <v>237</v>
      </c>
      <c r="K2064" s="4" t="s">
        <v>6282</v>
      </c>
      <c r="L2064" s="4"/>
      <c r="M2064" s="4"/>
      <c r="N2064" s="135">
        <v>10</v>
      </c>
    </row>
    <row r="2065" spans="1:14" ht="52.05" customHeight="1">
      <c r="A2065" s="4" t="s">
        <v>6251</v>
      </c>
      <c r="B2065" s="4" t="s">
        <v>1344</v>
      </c>
      <c r="C2065" s="4" t="s">
        <v>45</v>
      </c>
      <c r="D2065" s="4" t="s">
        <v>0</v>
      </c>
      <c r="E2065" s="4" t="s">
        <v>25</v>
      </c>
      <c r="F2065" s="4" t="s">
        <v>585</v>
      </c>
      <c r="G2065" s="125" t="s">
        <v>6292</v>
      </c>
      <c r="H2065" s="45" t="s">
        <v>6281</v>
      </c>
      <c r="I2065" s="4" t="s">
        <v>742</v>
      </c>
      <c r="J2065" s="4" t="s">
        <v>237</v>
      </c>
      <c r="K2065" s="4" t="s">
        <v>6280</v>
      </c>
      <c r="L2065" s="4"/>
      <c r="M2065" s="4"/>
      <c r="N2065" s="135">
        <v>10</v>
      </c>
    </row>
    <row r="2066" spans="1:14" ht="52.05" customHeight="1">
      <c r="A2066" s="4" t="s">
        <v>6251</v>
      </c>
      <c r="B2066" s="4" t="s">
        <v>1344</v>
      </c>
      <c r="C2066" s="4" t="s">
        <v>45</v>
      </c>
      <c r="D2066" s="4" t="s">
        <v>1222</v>
      </c>
      <c r="E2066" s="4" t="s">
        <v>25</v>
      </c>
      <c r="F2066" s="4" t="s">
        <v>2118</v>
      </c>
      <c r="G2066" s="125" t="s">
        <v>6438</v>
      </c>
      <c r="H2066" s="32" t="s">
        <v>6402</v>
      </c>
      <c r="I2066" s="4" t="s">
        <v>742</v>
      </c>
      <c r="J2066" s="4" t="s">
        <v>1199</v>
      </c>
      <c r="K2066" s="4" t="s">
        <v>6381</v>
      </c>
      <c r="L2066" s="4"/>
      <c r="M2066" s="4"/>
      <c r="N2066" s="135">
        <v>10</v>
      </c>
    </row>
    <row r="2067" spans="1:14" ht="52.05" customHeight="1">
      <c r="A2067" s="4" t="s">
        <v>6251</v>
      </c>
      <c r="B2067" s="4" t="s">
        <v>1344</v>
      </c>
      <c r="C2067" s="4" t="s">
        <v>45</v>
      </c>
      <c r="D2067" s="4" t="s">
        <v>3</v>
      </c>
      <c r="E2067" s="4" t="s">
        <v>2107</v>
      </c>
      <c r="F2067" s="4" t="s">
        <v>1791</v>
      </c>
      <c r="G2067" s="125" t="s">
        <v>6435</v>
      </c>
      <c r="H2067" s="32" t="s">
        <v>6399</v>
      </c>
      <c r="I2067" s="4" t="s">
        <v>567</v>
      </c>
      <c r="J2067" s="4" t="s">
        <v>6387</v>
      </c>
      <c r="K2067" s="4" t="s">
        <v>6387</v>
      </c>
      <c r="L2067" s="4" t="s">
        <v>536</v>
      </c>
      <c r="M2067" s="4" t="s">
        <v>6351</v>
      </c>
      <c r="N2067" s="135">
        <v>10</v>
      </c>
    </row>
    <row r="2068" spans="1:14" ht="52.05" customHeight="1">
      <c r="A2068" s="4" t="s">
        <v>6251</v>
      </c>
      <c r="B2068" s="4" t="s">
        <v>2036</v>
      </c>
      <c r="C2068" s="4" t="s">
        <v>345</v>
      </c>
      <c r="D2068" s="4" t="s">
        <v>1222</v>
      </c>
      <c r="E2068" s="4" t="s">
        <v>749</v>
      </c>
      <c r="F2068" s="4" t="s">
        <v>25</v>
      </c>
      <c r="G2068" s="125" t="s">
        <v>6274</v>
      </c>
      <c r="H2068" s="32" t="s">
        <v>6252</v>
      </c>
      <c r="I2068" s="4" t="s">
        <v>567</v>
      </c>
      <c r="J2068" s="4" t="s">
        <v>213</v>
      </c>
      <c r="K2068" s="4" t="s">
        <v>6253</v>
      </c>
      <c r="L2068" s="4"/>
      <c r="M2068" s="4"/>
      <c r="N2068" s="135">
        <v>10</v>
      </c>
    </row>
    <row r="2069" spans="1:14" ht="52.05" customHeight="1">
      <c r="A2069" s="4" t="s">
        <v>6251</v>
      </c>
      <c r="B2069" s="4" t="s">
        <v>2036</v>
      </c>
      <c r="C2069" s="4" t="s">
        <v>345</v>
      </c>
      <c r="D2069" s="4" t="s">
        <v>1222</v>
      </c>
      <c r="E2069" s="4" t="s">
        <v>749</v>
      </c>
      <c r="F2069" s="4" t="s">
        <v>25</v>
      </c>
      <c r="G2069" s="125" t="s">
        <v>6297</v>
      </c>
      <c r="H2069" s="32" t="s">
        <v>6288</v>
      </c>
      <c r="I2069" s="4" t="s">
        <v>567</v>
      </c>
      <c r="J2069" s="4" t="s">
        <v>213</v>
      </c>
      <c r="K2069" s="4" t="s">
        <v>6333</v>
      </c>
      <c r="L2069" s="4"/>
      <c r="M2069" s="4"/>
      <c r="N2069" s="135">
        <v>10</v>
      </c>
    </row>
    <row r="2070" spans="1:14" ht="52.05" customHeight="1">
      <c r="A2070" s="4" t="s">
        <v>6251</v>
      </c>
      <c r="B2070" s="4" t="s">
        <v>2036</v>
      </c>
      <c r="C2070" s="4" t="s">
        <v>345</v>
      </c>
      <c r="D2070" s="4" t="s">
        <v>1222</v>
      </c>
      <c r="E2070" s="4" t="s">
        <v>749</v>
      </c>
      <c r="F2070" s="4" t="s">
        <v>25</v>
      </c>
      <c r="G2070" s="125" t="s">
        <v>6341</v>
      </c>
      <c r="H2070" s="32" t="s">
        <v>6335</v>
      </c>
      <c r="I2070" s="4" t="s">
        <v>567</v>
      </c>
      <c r="J2070" s="4" t="s">
        <v>213</v>
      </c>
      <c r="K2070" s="4" t="s">
        <v>6334</v>
      </c>
      <c r="L2070" s="4"/>
      <c r="M2070" s="4"/>
      <c r="N2070" s="135">
        <v>10</v>
      </c>
    </row>
    <row r="2071" spans="1:14" ht="52.05" customHeight="1">
      <c r="A2071" s="4" t="s">
        <v>6251</v>
      </c>
      <c r="B2071" s="4" t="s">
        <v>2036</v>
      </c>
      <c r="C2071" s="4" t="s">
        <v>345</v>
      </c>
      <c r="D2071" s="4" t="s">
        <v>1222</v>
      </c>
      <c r="E2071" s="4" t="s">
        <v>749</v>
      </c>
      <c r="F2071" s="4" t="s">
        <v>25</v>
      </c>
      <c r="G2071" s="125" t="s">
        <v>6348</v>
      </c>
      <c r="H2071" s="32" t="s">
        <v>6342</v>
      </c>
      <c r="I2071" s="4" t="s">
        <v>567</v>
      </c>
      <c r="J2071" s="4" t="s">
        <v>213</v>
      </c>
      <c r="K2071" s="4" t="s">
        <v>6343</v>
      </c>
      <c r="L2071" s="4"/>
      <c r="M2071" s="4"/>
      <c r="N2071" s="135">
        <v>10</v>
      </c>
    </row>
    <row r="2072" spans="1:14" ht="52.05" customHeight="1">
      <c r="A2072" s="4" t="s">
        <v>6251</v>
      </c>
      <c r="B2072" s="4" t="s">
        <v>2036</v>
      </c>
      <c r="C2072" s="4" t="s">
        <v>345</v>
      </c>
      <c r="D2072" s="4" t="s">
        <v>1222</v>
      </c>
      <c r="E2072" s="4" t="s">
        <v>749</v>
      </c>
      <c r="F2072" s="4" t="s">
        <v>25</v>
      </c>
      <c r="G2072" s="125" t="s">
        <v>6505</v>
      </c>
      <c r="H2072" s="32" t="s">
        <v>6472</v>
      </c>
      <c r="I2072" s="4" t="s">
        <v>567</v>
      </c>
      <c r="J2072" s="4" t="s">
        <v>213</v>
      </c>
      <c r="K2072" s="4" t="s">
        <v>6471</v>
      </c>
      <c r="L2072" s="4"/>
      <c r="M2072" s="4"/>
      <c r="N2072" s="135">
        <v>10</v>
      </c>
    </row>
    <row r="2073" spans="1:14" ht="52.05" customHeight="1">
      <c r="A2073" s="4" t="s">
        <v>6251</v>
      </c>
      <c r="B2073" s="4" t="s">
        <v>2036</v>
      </c>
      <c r="C2073" s="4" t="s">
        <v>345</v>
      </c>
      <c r="D2073" s="4" t="s">
        <v>1222</v>
      </c>
      <c r="E2073" s="4" t="s">
        <v>749</v>
      </c>
      <c r="F2073" s="4" t="s">
        <v>25</v>
      </c>
      <c r="G2073" s="125" t="s">
        <v>6506</v>
      </c>
      <c r="H2073" s="32" t="s">
        <v>6473</v>
      </c>
      <c r="I2073" s="4" t="s">
        <v>567</v>
      </c>
      <c r="J2073" s="4" t="s">
        <v>213</v>
      </c>
      <c r="K2073" s="4" t="s">
        <v>6474</v>
      </c>
      <c r="L2073" s="4"/>
      <c r="M2073" s="4"/>
      <c r="N2073" s="135">
        <v>10</v>
      </c>
    </row>
    <row r="2074" spans="1:14" ht="52.05" customHeight="1">
      <c r="A2074" s="4" t="s">
        <v>6251</v>
      </c>
      <c r="B2074" s="4" t="s">
        <v>1344</v>
      </c>
      <c r="C2074" s="4" t="s">
        <v>45</v>
      </c>
      <c r="D2074" s="4" t="s">
        <v>5</v>
      </c>
      <c r="E2074" s="4" t="s">
        <v>25</v>
      </c>
      <c r="F2074" s="4" t="s">
        <v>2270</v>
      </c>
      <c r="G2074" s="125" t="s">
        <v>6565</v>
      </c>
      <c r="H2074" s="32" t="s">
        <v>6559</v>
      </c>
      <c r="I2074" s="4" t="s">
        <v>567</v>
      </c>
      <c r="J2074" s="4" t="s">
        <v>156</v>
      </c>
      <c r="K2074" s="4" t="s">
        <v>156</v>
      </c>
      <c r="L2074" s="4"/>
      <c r="M2074" s="4"/>
      <c r="N2074" s="135">
        <v>10</v>
      </c>
    </row>
    <row r="2075" spans="1:14" ht="52.05" customHeight="1">
      <c r="A2075" s="4" t="s">
        <v>6251</v>
      </c>
      <c r="B2075" s="4" t="s">
        <v>1344</v>
      </c>
      <c r="C2075" s="4" t="s">
        <v>45</v>
      </c>
      <c r="D2075" s="4" t="s">
        <v>538</v>
      </c>
      <c r="E2075" s="4" t="s">
        <v>25</v>
      </c>
      <c r="F2075" s="4" t="s">
        <v>30</v>
      </c>
      <c r="G2075" s="125" t="s">
        <v>6501</v>
      </c>
      <c r="H2075" s="45" t="s">
        <v>6482</v>
      </c>
      <c r="I2075" s="4" t="s">
        <v>742</v>
      </c>
      <c r="J2075" s="4" t="s">
        <v>237</v>
      </c>
      <c r="K2075" s="4" t="s">
        <v>6280</v>
      </c>
      <c r="L2075" s="4"/>
      <c r="M2075" s="4"/>
      <c r="N2075" s="135">
        <v>10</v>
      </c>
    </row>
    <row r="2076" spans="1:14" ht="52.05" customHeight="1">
      <c r="A2076" s="4" t="s">
        <v>6251</v>
      </c>
      <c r="B2076" s="4" t="s">
        <v>1344</v>
      </c>
      <c r="C2076" s="4" t="s">
        <v>29</v>
      </c>
      <c r="D2076" s="4" t="s">
        <v>538</v>
      </c>
      <c r="E2076" s="4" t="s">
        <v>25</v>
      </c>
      <c r="F2076" s="4" t="s">
        <v>30</v>
      </c>
      <c r="G2076" s="125" t="s">
        <v>6346</v>
      </c>
      <c r="H2076" s="45" t="s">
        <v>6344</v>
      </c>
      <c r="I2076" s="4" t="s">
        <v>742</v>
      </c>
      <c r="J2076" s="4" t="s">
        <v>237</v>
      </c>
      <c r="K2076" s="4" t="s">
        <v>6282</v>
      </c>
      <c r="L2076" s="4"/>
      <c r="M2076" s="4"/>
      <c r="N2076" s="135">
        <v>10</v>
      </c>
    </row>
    <row r="2077" spans="1:14" ht="52.05" customHeight="1">
      <c r="A2077" s="4" t="s">
        <v>6251</v>
      </c>
      <c r="B2077" s="4" t="s">
        <v>1344</v>
      </c>
      <c r="C2077" s="4" t="s">
        <v>45</v>
      </c>
      <c r="D2077" s="4" t="s">
        <v>1501</v>
      </c>
      <c r="E2077" s="4" t="s">
        <v>707</v>
      </c>
      <c r="F2077" s="4" t="s">
        <v>1581</v>
      </c>
      <c r="G2077" s="125" t="s">
        <v>6336</v>
      </c>
      <c r="H2077" s="45" t="s">
        <v>6325</v>
      </c>
      <c r="I2077" s="4" t="s">
        <v>567</v>
      </c>
      <c r="J2077" s="4" t="s">
        <v>5070</v>
      </c>
      <c r="K2077" s="4" t="s">
        <v>6324</v>
      </c>
      <c r="L2077" s="4" t="s">
        <v>536</v>
      </c>
      <c r="M2077" s="4" t="s">
        <v>6319</v>
      </c>
      <c r="N2077" s="135">
        <v>10</v>
      </c>
    </row>
    <row r="2078" spans="1:14" ht="52.05" customHeight="1">
      <c r="A2078" s="4" t="s">
        <v>6251</v>
      </c>
      <c r="B2078" s="4" t="s">
        <v>1344</v>
      </c>
      <c r="C2078" s="4" t="s">
        <v>29</v>
      </c>
      <c r="D2078" s="4" t="s">
        <v>0</v>
      </c>
      <c r="E2078" s="4" t="s">
        <v>25</v>
      </c>
      <c r="F2078" s="4" t="s">
        <v>641</v>
      </c>
      <c r="G2078" s="125" t="s">
        <v>6293</v>
      </c>
      <c r="H2078" s="45" t="s">
        <v>6283</v>
      </c>
      <c r="I2078" s="4" t="s">
        <v>26</v>
      </c>
      <c r="J2078" s="4" t="s">
        <v>237</v>
      </c>
      <c r="K2078" s="4" t="s">
        <v>6282</v>
      </c>
      <c r="L2078" s="4"/>
      <c r="M2078" s="4"/>
      <c r="N2078" s="135">
        <v>10</v>
      </c>
    </row>
    <row r="2079" spans="1:14" ht="52.05" customHeight="1">
      <c r="A2079" s="4" t="s">
        <v>6251</v>
      </c>
      <c r="B2079" s="4" t="s">
        <v>1344</v>
      </c>
      <c r="C2079" s="4" t="s">
        <v>45</v>
      </c>
      <c r="D2079" s="4" t="s">
        <v>193</v>
      </c>
      <c r="E2079" s="4" t="s">
        <v>1232</v>
      </c>
      <c r="F2079" s="4" t="s">
        <v>711</v>
      </c>
      <c r="G2079" s="125" t="s">
        <v>6434</v>
      </c>
      <c r="H2079" s="32" t="s">
        <v>6398</v>
      </c>
      <c r="I2079" s="4" t="s">
        <v>567</v>
      </c>
      <c r="J2079" s="4" t="s">
        <v>99</v>
      </c>
      <c r="K2079" s="4" t="s">
        <v>1251</v>
      </c>
      <c r="L2079" s="4" t="s">
        <v>536</v>
      </c>
      <c r="M2079" s="4" t="s">
        <v>6350</v>
      </c>
      <c r="N2079" s="135">
        <v>10</v>
      </c>
    </row>
    <row r="2080" spans="1:14" ht="52.05" customHeight="1">
      <c r="A2080" s="4" t="s">
        <v>6251</v>
      </c>
      <c r="B2080" s="4" t="s">
        <v>1344</v>
      </c>
      <c r="C2080" s="4" t="s">
        <v>45</v>
      </c>
      <c r="D2080" s="4" t="s">
        <v>538</v>
      </c>
      <c r="E2080" s="4" t="s">
        <v>25</v>
      </c>
      <c r="F2080" s="4" t="s">
        <v>30</v>
      </c>
      <c r="G2080" s="125" t="s">
        <v>6338</v>
      </c>
      <c r="H2080" s="45" t="s">
        <v>6328</v>
      </c>
      <c r="I2080" s="4" t="s">
        <v>742</v>
      </c>
      <c r="J2080" s="4" t="s">
        <v>536</v>
      </c>
      <c r="K2080" s="4" t="s">
        <v>6321</v>
      </c>
      <c r="L2080" s="4" t="s">
        <v>536</v>
      </c>
      <c r="M2080" s="4" t="s">
        <v>6321</v>
      </c>
      <c r="N2080" s="135">
        <v>10</v>
      </c>
    </row>
    <row r="2081" spans="1:14" ht="52.05" customHeight="1">
      <c r="A2081" s="4" t="s">
        <v>6251</v>
      </c>
      <c r="B2081" s="4" t="s">
        <v>1344</v>
      </c>
      <c r="C2081" s="4" t="s">
        <v>45</v>
      </c>
      <c r="D2081" s="4" t="s">
        <v>8</v>
      </c>
      <c r="E2081" s="4" t="s">
        <v>25</v>
      </c>
      <c r="F2081" s="4" t="s">
        <v>2270</v>
      </c>
      <c r="G2081" s="125" t="s">
        <v>6436</v>
      </c>
      <c r="H2081" s="32" t="s">
        <v>6400</v>
      </c>
      <c r="I2081" s="4" t="s">
        <v>742</v>
      </c>
      <c r="J2081" s="4" t="s">
        <v>477</v>
      </c>
      <c r="K2081" s="4" t="s">
        <v>6388</v>
      </c>
      <c r="L2081" s="4" t="s">
        <v>536</v>
      </c>
      <c r="M2081" s="4" t="s">
        <v>6352</v>
      </c>
      <c r="N2081" s="135">
        <v>10</v>
      </c>
    </row>
    <row r="2082" spans="1:14" ht="52.05" customHeight="1">
      <c r="A2082" s="4" t="s">
        <v>6251</v>
      </c>
      <c r="B2082" s="4" t="s">
        <v>19</v>
      </c>
      <c r="C2082" s="4" t="s">
        <v>29</v>
      </c>
      <c r="D2082" s="4" t="s">
        <v>654</v>
      </c>
      <c r="E2082" s="4" t="s">
        <v>25</v>
      </c>
      <c r="F2082" s="4" t="s">
        <v>641</v>
      </c>
      <c r="G2082" s="125" t="s">
        <v>6294</v>
      </c>
      <c r="H2082" s="45" t="s">
        <v>6284</v>
      </c>
      <c r="I2082" s="4" t="s">
        <v>26</v>
      </c>
      <c r="J2082" s="4" t="s">
        <v>237</v>
      </c>
      <c r="K2082" s="4" t="s">
        <v>6282</v>
      </c>
      <c r="L2082" s="4"/>
      <c r="M2082" s="4"/>
      <c r="N2082" s="135">
        <v>10</v>
      </c>
    </row>
    <row r="2083" spans="1:14" ht="52.05" customHeight="1">
      <c r="A2083" s="4" t="s">
        <v>6251</v>
      </c>
      <c r="B2083" s="4" t="s">
        <v>19</v>
      </c>
      <c r="C2083" s="4" t="s">
        <v>29</v>
      </c>
      <c r="D2083" s="4" t="s">
        <v>654</v>
      </c>
      <c r="E2083" s="4" t="s">
        <v>25</v>
      </c>
      <c r="F2083" s="4" t="s">
        <v>641</v>
      </c>
      <c r="G2083" s="125" t="s">
        <v>6295</v>
      </c>
      <c r="H2083" s="45" t="s">
        <v>6285</v>
      </c>
      <c r="I2083" s="4" t="s">
        <v>26</v>
      </c>
      <c r="J2083" s="4" t="s">
        <v>237</v>
      </c>
      <c r="K2083" s="4" t="s">
        <v>6282</v>
      </c>
      <c r="L2083" s="4"/>
      <c r="M2083" s="4"/>
      <c r="N2083" s="135">
        <v>10</v>
      </c>
    </row>
    <row r="2084" spans="1:14" ht="52.05" customHeight="1">
      <c r="A2084" s="4" t="s">
        <v>6251</v>
      </c>
      <c r="B2084" s="4" t="s">
        <v>1344</v>
      </c>
      <c r="C2084" s="4" t="s">
        <v>45</v>
      </c>
      <c r="D2084" s="4" t="s">
        <v>1501</v>
      </c>
      <c r="E2084" s="4" t="s">
        <v>707</v>
      </c>
      <c r="F2084" s="4" t="s">
        <v>585</v>
      </c>
      <c r="G2084" s="125" t="s">
        <v>6275</v>
      </c>
      <c r="H2084" s="45" t="s">
        <v>6264</v>
      </c>
      <c r="I2084" s="4" t="s">
        <v>742</v>
      </c>
      <c r="J2084" s="4" t="s">
        <v>3094</v>
      </c>
      <c r="K2084" s="4" t="s">
        <v>3094</v>
      </c>
      <c r="L2084" s="4" t="s">
        <v>536</v>
      </c>
      <c r="M2084" s="4" t="s">
        <v>6298</v>
      </c>
      <c r="N2084" s="135">
        <v>10</v>
      </c>
    </row>
    <row r="2085" spans="1:14" ht="52.05" customHeight="1">
      <c r="A2085" s="4" t="s">
        <v>6251</v>
      </c>
      <c r="B2085" s="4" t="s">
        <v>1344</v>
      </c>
      <c r="C2085" s="4" t="s">
        <v>45</v>
      </c>
      <c r="D2085" s="4" t="s">
        <v>654</v>
      </c>
      <c r="E2085" s="4" t="s">
        <v>25</v>
      </c>
      <c r="F2085" s="4" t="s">
        <v>641</v>
      </c>
      <c r="G2085" s="125" t="s">
        <v>6290</v>
      </c>
      <c r="H2085" s="45" t="s">
        <v>6279</v>
      </c>
      <c r="I2085" s="4" t="s">
        <v>742</v>
      </c>
      <c r="J2085" s="4" t="s">
        <v>5063</v>
      </c>
      <c r="K2085" s="4" t="s">
        <v>6278</v>
      </c>
      <c r="L2085" s="4" t="s">
        <v>536</v>
      </c>
      <c r="M2085" s="4" t="s">
        <v>6291</v>
      </c>
      <c r="N2085" s="135">
        <v>10</v>
      </c>
    </row>
    <row r="2086" spans="1:14" ht="52.05" customHeight="1">
      <c r="A2086" s="4" t="s">
        <v>6251</v>
      </c>
      <c r="B2086" s="4" t="s">
        <v>1344</v>
      </c>
      <c r="C2086" s="4" t="s">
        <v>1755</v>
      </c>
      <c r="D2086" s="4" t="s">
        <v>1222</v>
      </c>
      <c r="E2086" s="4" t="s">
        <v>1162</v>
      </c>
      <c r="F2086" s="4" t="s">
        <v>2118</v>
      </c>
      <c r="G2086" s="125" t="s">
        <v>6563</v>
      </c>
      <c r="H2086" s="32" t="s">
        <v>6555</v>
      </c>
      <c r="I2086" s="4" t="s">
        <v>742</v>
      </c>
      <c r="J2086" s="4" t="s">
        <v>1665</v>
      </c>
      <c r="K2086" s="4" t="s">
        <v>6554</v>
      </c>
      <c r="L2086" s="4"/>
      <c r="M2086" s="4"/>
      <c r="N2086" s="135">
        <v>10</v>
      </c>
    </row>
    <row r="2087" spans="1:14" ht="52.05" customHeight="1">
      <c r="A2087" s="4" t="s">
        <v>6251</v>
      </c>
      <c r="B2087" s="4" t="s">
        <v>1344</v>
      </c>
      <c r="C2087" s="4" t="s">
        <v>1962</v>
      </c>
      <c r="D2087" s="4" t="s">
        <v>1222</v>
      </c>
      <c r="E2087" s="4" t="s">
        <v>25</v>
      </c>
      <c r="F2087" s="4" t="s">
        <v>2118</v>
      </c>
      <c r="G2087" s="125" t="s">
        <v>7616</v>
      </c>
      <c r="H2087" s="32" t="s">
        <v>7615</v>
      </c>
      <c r="I2087" s="4" t="s">
        <v>742</v>
      </c>
      <c r="J2087" s="4" t="s">
        <v>1962</v>
      </c>
      <c r="K2087" s="4" t="s">
        <v>1962</v>
      </c>
      <c r="L2087" s="4"/>
      <c r="M2087" s="4"/>
      <c r="N2087" s="135">
        <v>14</v>
      </c>
    </row>
    <row r="2088" spans="1:14" ht="52.05" customHeight="1">
      <c r="A2088" s="4" t="s">
        <v>6251</v>
      </c>
      <c r="B2088" s="4" t="s">
        <v>1344</v>
      </c>
      <c r="C2088" s="4" t="s">
        <v>45</v>
      </c>
      <c r="D2088" s="4" t="s">
        <v>5</v>
      </c>
      <c r="E2088" s="4" t="s">
        <v>619</v>
      </c>
      <c r="F2088" s="4" t="s">
        <v>30</v>
      </c>
      <c r="G2088" s="125" t="s">
        <v>6340</v>
      </c>
      <c r="H2088" s="45" t="s">
        <v>6331</v>
      </c>
      <c r="I2088" s="4" t="s">
        <v>742</v>
      </c>
      <c r="J2088" s="4" t="s">
        <v>351</v>
      </c>
      <c r="K2088" s="4" t="s">
        <v>6332</v>
      </c>
      <c r="L2088" s="4" t="s">
        <v>536</v>
      </c>
      <c r="M2088" s="4" t="s">
        <v>6323</v>
      </c>
      <c r="N2088" s="135">
        <v>10</v>
      </c>
    </row>
    <row r="2089" spans="1:14" ht="52.05" customHeight="1">
      <c r="A2089" s="4" t="s">
        <v>6251</v>
      </c>
      <c r="B2089" s="4" t="s">
        <v>1344</v>
      </c>
      <c r="C2089" s="4" t="s">
        <v>45</v>
      </c>
      <c r="D2089" s="4" t="s">
        <v>1222</v>
      </c>
      <c r="E2089" s="4" t="s">
        <v>25</v>
      </c>
      <c r="F2089" s="4" t="s">
        <v>30</v>
      </c>
      <c r="G2089" s="125" t="s">
        <v>6500</v>
      </c>
      <c r="H2089" s="32" t="s">
        <v>6492</v>
      </c>
      <c r="I2089" s="4" t="s">
        <v>742</v>
      </c>
      <c r="J2089" s="4" t="s">
        <v>696</v>
      </c>
      <c r="K2089" s="4" t="s">
        <v>696</v>
      </c>
      <c r="L2089" s="4"/>
      <c r="M2089" s="4"/>
      <c r="N2089" s="135">
        <v>10</v>
      </c>
    </row>
    <row r="2090" spans="1:14" ht="52.05" customHeight="1">
      <c r="A2090" s="4" t="s">
        <v>6251</v>
      </c>
      <c r="B2090" s="4" t="s">
        <v>1344</v>
      </c>
      <c r="C2090" s="4" t="s">
        <v>2575</v>
      </c>
      <c r="D2090" s="4" t="s">
        <v>1222</v>
      </c>
      <c r="E2090" s="4" t="s">
        <v>25</v>
      </c>
      <c r="F2090" s="4" t="s">
        <v>2118</v>
      </c>
      <c r="G2090" s="125" t="s">
        <v>6507</v>
      </c>
      <c r="H2090" s="32" t="s">
        <v>6481</v>
      </c>
      <c r="I2090" s="4" t="s">
        <v>742</v>
      </c>
      <c r="J2090" s="4" t="s">
        <v>213</v>
      </c>
      <c r="K2090" s="4" t="s">
        <v>6480</v>
      </c>
      <c r="L2090" s="4"/>
      <c r="M2090" s="4"/>
      <c r="N2090" s="135">
        <v>10</v>
      </c>
    </row>
    <row r="2091" spans="1:14" ht="52.05" customHeight="1">
      <c r="A2091" s="4" t="s">
        <v>6251</v>
      </c>
      <c r="B2091" s="4" t="s">
        <v>19</v>
      </c>
      <c r="C2091" s="4" t="s">
        <v>2101</v>
      </c>
      <c r="D2091" s="4" t="s">
        <v>654</v>
      </c>
      <c r="E2091" s="4" t="s">
        <v>25</v>
      </c>
      <c r="F2091" s="4" t="s">
        <v>2119</v>
      </c>
      <c r="G2091" s="125" t="s">
        <v>6296</v>
      </c>
      <c r="H2091" s="45" t="s">
        <v>6287</v>
      </c>
      <c r="I2091" s="4" t="s">
        <v>26</v>
      </c>
      <c r="J2091" s="4" t="s">
        <v>237</v>
      </c>
      <c r="K2091" s="4" t="s">
        <v>6286</v>
      </c>
      <c r="L2091" s="4"/>
      <c r="M2091" s="4"/>
      <c r="N2091" s="135">
        <v>10</v>
      </c>
    </row>
    <row r="2092" spans="1:14" ht="52.05" customHeight="1">
      <c r="A2092" s="4" t="s">
        <v>6251</v>
      </c>
      <c r="B2092" s="4" t="s">
        <v>1344</v>
      </c>
      <c r="C2092" s="4" t="s">
        <v>45</v>
      </c>
      <c r="D2092" s="4" t="s">
        <v>193</v>
      </c>
      <c r="E2092" s="4" t="s">
        <v>1448</v>
      </c>
      <c r="F2092" s="4" t="s">
        <v>629</v>
      </c>
      <c r="G2092" s="125" t="s">
        <v>6432</v>
      </c>
      <c r="H2092" s="32" t="s">
        <v>6396</v>
      </c>
      <c r="I2092" s="4" t="s">
        <v>742</v>
      </c>
      <c r="J2092" s="4" t="s">
        <v>1814</v>
      </c>
      <c r="K2092" s="4" t="s">
        <v>6379</v>
      </c>
      <c r="L2092" s="4"/>
      <c r="M2092" s="4"/>
      <c r="N2092" s="135">
        <v>10</v>
      </c>
    </row>
    <row r="2093" spans="1:14" ht="52.05" customHeight="1">
      <c r="A2093" s="4" t="s">
        <v>6251</v>
      </c>
      <c r="B2093" s="4" t="s">
        <v>19</v>
      </c>
      <c r="C2093" s="4" t="s">
        <v>45</v>
      </c>
      <c r="D2093" s="4" t="s">
        <v>8</v>
      </c>
      <c r="E2093" s="4" t="s">
        <v>25</v>
      </c>
      <c r="F2093" s="4" t="s">
        <v>2120</v>
      </c>
      <c r="G2093" s="125" t="s">
        <v>6433</v>
      </c>
      <c r="H2093" s="32" t="s">
        <v>6397</v>
      </c>
      <c r="I2093" s="4" t="s">
        <v>567</v>
      </c>
      <c r="J2093" s="4" t="s">
        <v>6386</v>
      </c>
      <c r="K2093" s="4" t="s">
        <v>6386</v>
      </c>
      <c r="L2093" s="4" t="s">
        <v>536</v>
      </c>
      <c r="M2093" s="4" t="s">
        <v>6349</v>
      </c>
      <c r="N2093" s="135">
        <v>10</v>
      </c>
    </row>
    <row r="2094" spans="1:14" ht="52.05" customHeight="1">
      <c r="A2094" s="4" t="s">
        <v>6251</v>
      </c>
      <c r="B2094" s="4" t="s">
        <v>1344</v>
      </c>
      <c r="C2094" s="4" t="s">
        <v>45</v>
      </c>
      <c r="D2094" s="4" t="s">
        <v>1222</v>
      </c>
      <c r="E2094" s="4" t="s">
        <v>25</v>
      </c>
      <c r="F2094" s="4" t="s">
        <v>2118</v>
      </c>
      <c r="G2094" s="125" t="s">
        <v>6437</v>
      </c>
      <c r="H2094" s="32" t="s">
        <v>6401</v>
      </c>
      <c r="I2094" s="4" t="s">
        <v>742</v>
      </c>
      <c r="J2094" s="4" t="s">
        <v>213</v>
      </c>
      <c r="K2094" s="4" t="s">
        <v>6378</v>
      </c>
      <c r="L2094" s="4"/>
      <c r="M2094" s="4"/>
      <c r="N2094" s="135">
        <v>10</v>
      </c>
    </row>
    <row r="2095" spans="1:14" ht="52.05" customHeight="1">
      <c r="A2095" s="4" t="s">
        <v>6251</v>
      </c>
      <c r="B2095" s="4" t="s">
        <v>1344</v>
      </c>
      <c r="C2095" s="4" t="s">
        <v>29</v>
      </c>
      <c r="D2095" s="4" t="s">
        <v>193</v>
      </c>
      <c r="E2095" s="4" t="s">
        <v>1162</v>
      </c>
      <c r="F2095" s="4" t="s">
        <v>46</v>
      </c>
      <c r="G2095" s="125" t="s">
        <v>6503</v>
      </c>
      <c r="H2095" s="45" t="s">
        <v>6484</v>
      </c>
      <c r="I2095" s="4" t="s">
        <v>742</v>
      </c>
      <c r="J2095" s="4" t="s">
        <v>237</v>
      </c>
      <c r="K2095" s="4" t="s">
        <v>6282</v>
      </c>
      <c r="L2095" s="4"/>
      <c r="M2095" s="4"/>
      <c r="N2095" s="135">
        <v>10</v>
      </c>
    </row>
    <row r="2096" spans="1:14" ht="52.05" customHeight="1">
      <c r="A2096" s="4" t="s">
        <v>6251</v>
      </c>
      <c r="B2096" s="4" t="s">
        <v>1344</v>
      </c>
      <c r="C2096" s="4" t="s">
        <v>345</v>
      </c>
      <c r="D2096" s="4" t="s">
        <v>8</v>
      </c>
      <c r="E2096" s="4" t="s">
        <v>25</v>
      </c>
      <c r="F2096" s="4" t="s">
        <v>641</v>
      </c>
      <c r="G2096" s="125" t="s">
        <v>6510</v>
      </c>
      <c r="H2096" s="32" t="s">
        <v>6479</v>
      </c>
      <c r="I2096" s="4" t="s">
        <v>26</v>
      </c>
      <c r="J2096" s="4" t="s">
        <v>2006</v>
      </c>
      <c r="K2096" s="4" t="s">
        <v>2006</v>
      </c>
      <c r="L2096" s="4"/>
      <c r="M2096" s="4"/>
      <c r="N2096" s="135">
        <v>10</v>
      </c>
    </row>
    <row r="2097" spans="1:14" ht="52.05" customHeight="1">
      <c r="A2097" s="4" t="s">
        <v>6251</v>
      </c>
      <c r="B2097" s="4" t="s">
        <v>18</v>
      </c>
      <c r="C2097" s="4" t="s">
        <v>29</v>
      </c>
      <c r="D2097" s="4" t="s">
        <v>5</v>
      </c>
      <c r="E2097" s="4" t="s">
        <v>48</v>
      </c>
      <c r="F2097" s="4" t="s">
        <v>366</v>
      </c>
      <c r="G2097" s="125" t="s">
        <v>6347</v>
      </c>
      <c r="H2097" s="45" t="s">
        <v>6345</v>
      </c>
      <c r="I2097" s="4" t="s">
        <v>742</v>
      </c>
      <c r="J2097" s="4" t="s">
        <v>237</v>
      </c>
      <c r="K2097" s="4" t="s">
        <v>6282</v>
      </c>
      <c r="L2097" s="4"/>
      <c r="M2097" s="4"/>
      <c r="N2097" s="135">
        <v>10</v>
      </c>
    </row>
    <row r="2098" spans="1:14" ht="52.05" customHeight="1">
      <c r="A2098" s="4" t="s">
        <v>6251</v>
      </c>
      <c r="B2098" s="4" t="s">
        <v>1344</v>
      </c>
      <c r="C2098" s="4" t="s">
        <v>45</v>
      </c>
      <c r="D2098" s="4" t="s">
        <v>193</v>
      </c>
      <c r="E2098" s="4" t="s">
        <v>2251</v>
      </c>
      <c r="F2098" s="4" t="s">
        <v>30</v>
      </c>
      <c r="G2098" s="125" t="s">
        <v>6339</v>
      </c>
      <c r="H2098" s="45" t="s">
        <v>6330</v>
      </c>
      <c r="I2098" s="4" t="s">
        <v>742</v>
      </c>
      <c r="J2098" s="4" t="s">
        <v>6329</v>
      </c>
      <c r="K2098" s="4" t="s">
        <v>6329</v>
      </c>
      <c r="L2098" s="4" t="s">
        <v>536</v>
      </c>
      <c r="M2098" s="4" t="s">
        <v>6322</v>
      </c>
      <c r="N2098" s="135">
        <v>10</v>
      </c>
    </row>
    <row r="2099" spans="1:14" ht="52.05" customHeight="1">
      <c r="A2099" s="4" t="s">
        <v>6353</v>
      </c>
      <c r="B2099" s="4" t="s">
        <v>19</v>
      </c>
      <c r="C2099" s="4" t="s">
        <v>2101</v>
      </c>
      <c r="D2099" s="4" t="s">
        <v>5</v>
      </c>
      <c r="E2099" s="4" t="s">
        <v>48</v>
      </c>
      <c r="F2099" s="4" t="s">
        <v>641</v>
      </c>
      <c r="G2099" s="125" t="s">
        <v>6511</v>
      </c>
      <c r="H2099" s="45" t="s">
        <v>6487</v>
      </c>
      <c r="I2099" s="4" t="s">
        <v>26</v>
      </c>
      <c r="J2099" s="4" t="s">
        <v>237</v>
      </c>
      <c r="K2099" s="4" t="s">
        <v>6504</v>
      </c>
      <c r="L2099" s="4"/>
      <c r="M2099" s="4"/>
      <c r="N2099" s="135">
        <v>10</v>
      </c>
    </row>
    <row r="2100" spans="1:14" ht="52.05" customHeight="1">
      <c r="A2100" s="4" t="s">
        <v>6353</v>
      </c>
      <c r="B2100" s="4" t="s">
        <v>1344</v>
      </c>
      <c r="C2100" s="4" t="s">
        <v>45</v>
      </c>
      <c r="D2100" s="4" t="s">
        <v>8</v>
      </c>
      <c r="E2100" s="4" t="s">
        <v>25</v>
      </c>
      <c r="F2100" s="4" t="s">
        <v>2289</v>
      </c>
      <c r="G2100" s="125" t="s">
        <v>6449</v>
      </c>
      <c r="H2100" s="32" t="s">
        <v>6412</v>
      </c>
      <c r="I2100" s="4" t="s">
        <v>567</v>
      </c>
      <c r="J2100" s="4" t="s">
        <v>5467</v>
      </c>
      <c r="K2100" s="4" t="s">
        <v>5467</v>
      </c>
      <c r="L2100" s="4" t="s">
        <v>536</v>
      </c>
      <c r="M2100" s="4" t="s">
        <v>6360</v>
      </c>
      <c r="N2100" s="135">
        <v>10</v>
      </c>
    </row>
    <row r="2101" spans="1:14" ht="52.05" customHeight="1">
      <c r="A2101" s="4" t="s">
        <v>6353</v>
      </c>
      <c r="B2101" s="4" t="s">
        <v>1344</v>
      </c>
      <c r="C2101" s="4" t="s">
        <v>45</v>
      </c>
      <c r="D2101" s="4" t="s">
        <v>1501</v>
      </c>
      <c r="E2101" s="4" t="s">
        <v>707</v>
      </c>
      <c r="F2101" s="4" t="s">
        <v>585</v>
      </c>
      <c r="G2101" s="125" t="s">
        <v>6450</v>
      </c>
      <c r="H2101" s="32" t="s">
        <v>6413</v>
      </c>
      <c r="I2101" s="4" t="s">
        <v>742</v>
      </c>
      <c r="J2101" s="4" t="s">
        <v>536</v>
      </c>
      <c r="K2101" s="4" t="s">
        <v>6361</v>
      </c>
      <c r="L2101" s="4" t="s">
        <v>536</v>
      </c>
      <c r="M2101" s="4" t="s">
        <v>6361</v>
      </c>
      <c r="N2101" s="135">
        <v>10</v>
      </c>
    </row>
    <row r="2102" spans="1:14" ht="52.05" customHeight="1">
      <c r="A2102" s="4" t="s">
        <v>6353</v>
      </c>
      <c r="B2102" s="4" t="s">
        <v>1344</v>
      </c>
      <c r="C2102" s="4" t="s">
        <v>29</v>
      </c>
      <c r="D2102" s="4" t="s">
        <v>1222</v>
      </c>
      <c r="E2102" s="4" t="s">
        <v>1453</v>
      </c>
      <c r="F2102" s="4" t="s">
        <v>2118</v>
      </c>
      <c r="G2102" s="125" t="s">
        <v>6455</v>
      </c>
      <c r="H2102" s="32" t="s">
        <v>6416</v>
      </c>
      <c r="I2102" s="4" t="s">
        <v>742</v>
      </c>
      <c r="J2102" s="4" t="s">
        <v>213</v>
      </c>
      <c r="K2102" s="4" t="s">
        <v>6376</v>
      </c>
      <c r="L2102" s="4"/>
      <c r="M2102" s="4"/>
      <c r="N2102" s="135">
        <v>10</v>
      </c>
    </row>
    <row r="2103" spans="1:14" ht="52.05" customHeight="1">
      <c r="A2103" s="4" t="s">
        <v>6353</v>
      </c>
      <c r="B2103" s="4" t="s">
        <v>1344</v>
      </c>
      <c r="C2103" s="4" t="s">
        <v>45</v>
      </c>
      <c r="D2103" s="4" t="s">
        <v>538</v>
      </c>
      <c r="E2103" s="4" t="s">
        <v>1453</v>
      </c>
      <c r="F2103" s="4" t="s">
        <v>1045</v>
      </c>
      <c r="G2103" s="125" t="s">
        <v>6444</v>
      </c>
      <c r="H2103" s="32" t="s">
        <v>6407</v>
      </c>
      <c r="I2103" s="4" t="s">
        <v>742</v>
      </c>
      <c r="J2103" s="4" t="s">
        <v>536</v>
      </c>
      <c r="K2103" s="4" t="s">
        <v>6356</v>
      </c>
      <c r="L2103" s="4" t="s">
        <v>536</v>
      </c>
      <c r="M2103" s="4" t="s">
        <v>6356</v>
      </c>
      <c r="N2103" s="135">
        <v>10</v>
      </c>
    </row>
    <row r="2104" spans="1:14" ht="52.05" customHeight="1">
      <c r="A2104" s="4" t="s">
        <v>6353</v>
      </c>
      <c r="B2104" s="4" t="s">
        <v>1344</v>
      </c>
      <c r="C2104" s="4" t="s">
        <v>45</v>
      </c>
      <c r="D2104" s="4" t="s">
        <v>1222</v>
      </c>
      <c r="E2104" s="4" t="s">
        <v>25</v>
      </c>
      <c r="F2104" s="4" t="s">
        <v>2118</v>
      </c>
      <c r="G2104" s="125" t="s">
        <v>6566</v>
      </c>
      <c r="H2104" s="32" t="s">
        <v>6553</v>
      </c>
      <c r="I2104" s="4" t="s">
        <v>742</v>
      </c>
      <c r="J2104" s="4" t="s">
        <v>1665</v>
      </c>
      <c r="K2104" s="4" t="s">
        <v>6552</v>
      </c>
      <c r="L2104" s="4"/>
      <c r="M2104" s="4"/>
      <c r="N2104" s="135">
        <v>10</v>
      </c>
    </row>
    <row r="2105" spans="1:14" ht="52.05" customHeight="1">
      <c r="A2105" s="4" t="s">
        <v>6353</v>
      </c>
      <c r="B2105" s="4" t="s">
        <v>1344</v>
      </c>
      <c r="C2105" s="4" t="s">
        <v>45</v>
      </c>
      <c r="D2105" s="4" t="s">
        <v>1501</v>
      </c>
      <c r="E2105" s="4" t="s">
        <v>25</v>
      </c>
      <c r="F2105" s="4" t="s">
        <v>585</v>
      </c>
      <c r="G2105" s="125" t="s">
        <v>6443</v>
      </c>
      <c r="H2105" s="32" t="s">
        <v>6406</v>
      </c>
      <c r="I2105" s="4" t="s">
        <v>742</v>
      </c>
      <c r="J2105" s="4" t="s">
        <v>99</v>
      </c>
      <c r="K2105" s="4" t="s">
        <v>1251</v>
      </c>
      <c r="L2105" s="4" t="s">
        <v>536</v>
      </c>
      <c r="M2105" s="4" t="s">
        <v>6355</v>
      </c>
      <c r="N2105" s="135">
        <v>10</v>
      </c>
    </row>
    <row r="2106" spans="1:14" ht="52.05" customHeight="1">
      <c r="A2106" s="4" t="s">
        <v>6353</v>
      </c>
      <c r="B2106" s="4" t="s">
        <v>1344</v>
      </c>
      <c r="C2106" s="4" t="s">
        <v>45</v>
      </c>
      <c r="D2106" s="4" t="s">
        <v>0</v>
      </c>
      <c r="E2106" s="4" t="s">
        <v>1453</v>
      </c>
      <c r="F2106" s="4" t="s">
        <v>2119</v>
      </c>
      <c r="G2106" s="125" t="s">
        <v>6439</v>
      </c>
      <c r="H2106" s="32" t="s">
        <v>6394</v>
      </c>
      <c r="I2106" s="4" t="s">
        <v>742</v>
      </c>
      <c r="J2106" s="4" t="s">
        <v>1656</v>
      </c>
      <c r="K2106" s="4" t="s">
        <v>6395</v>
      </c>
      <c r="L2106" s="4"/>
      <c r="M2106" s="4"/>
      <c r="N2106" s="135">
        <v>10</v>
      </c>
    </row>
    <row r="2107" spans="1:14" ht="52.05" customHeight="1">
      <c r="A2107" s="4" t="s">
        <v>6353</v>
      </c>
      <c r="B2107" s="4" t="s">
        <v>2036</v>
      </c>
      <c r="C2107" s="4" t="s">
        <v>345</v>
      </c>
      <c r="D2107" s="4" t="s">
        <v>1222</v>
      </c>
      <c r="E2107" s="4" t="s">
        <v>749</v>
      </c>
      <c r="F2107" s="4" t="s">
        <v>25</v>
      </c>
      <c r="G2107" s="125" t="s">
        <v>6513</v>
      </c>
      <c r="H2107" s="32" t="s">
        <v>6475</v>
      </c>
      <c r="I2107" s="4" t="s">
        <v>567</v>
      </c>
      <c r="J2107" s="4" t="s">
        <v>213</v>
      </c>
      <c r="K2107" s="4" t="s">
        <v>6476</v>
      </c>
      <c r="L2107" s="4"/>
      <c r="M2107" s="4"/>
      <c r="N2107" s="135">
        <v>10</v>
      </c>
    </row>
    <row r="2108" spans="1:14" ht="52.05" customHeight="1">
      <c r="A2108" s="4" t="s">
        <v>6353</v>
      </c>
      <c r="B2108" s="4" t="s">
        <v>2036</v>
      </c>
      <c r="C2108" s="4" t="s">
        <v>345</v>
      </c>
      <c r="D2108" s="4" t="s">
        <v>1222</v>
      </c>
      <c r="E2108" s="4" t="s">
        <v>749</v>
      </c>
      <c r="F2108" s="4" t="s">
        <v>25</v>
      </c>
      <c r="G2108" s="125" t="s">
        <v>6514</v>
      </c>
      <c r="H2108" s="32" t="s">
        <v>6478</v>
      </c>
      <c r="I2108" s="4" t="s">
        <v>567</v>
      </c>
      <c r="J2108" s="4" t="s">
        <v>213</v>
      </c>
      <c r="K2108" s="4" t="s">
        <v>6477</v>
      </c>
      <c r="L2108" s="4"/>
      <c r="M2108" s="4"/>
      <c r="N2108" s="135">
        <v>10</v>
      </c>
    </row>
    <row r="2109" spans="1:14" ht="52.05" customHeight="1">
      <c r="A2109" s="4" t="s">
        <v>6353</v>
      </c>
      <c r="B2109" s="4" t="s">
        <v>2036</v>
      </c>
      <c r="C2109" s="4" t="s">
        <v>345</v>
      </c>
      <c r="D2109" s="4" t="s">
        <v>1222</v>
      </c>
      <c r="E2109" s="4" t="s">
        <v>749</v>
      </c>
      <c r="F2109" s="4" t="s">
        <v>25</v>
      </c>
      <c r="G2109" s="125" t="s">
        <v>6453</v>
      </c>
      <c r="H2109" s="32" t="s">
        <v>6370</v>
      </c>
      <c r="I2109" s="4" t="s">
        <v>567</v>
      </c>
      <c r="J2109" s="4" t="s">
        <v>213</v>
      </c>
      <c r="K2109" s="4" t="s">
        <v>6369</v>
      </c>
      <c r="L2109" s="4"/>
      <c r="M2109" s="4"/>
      <c r="N2109" s="135">
        <v>10</v>
      </c>
    </row>
    <row r="2110" spans="1:14" ht="52.05" customHeight="1">
      <c r="A2110" s="4" t="s">
        <v>6353</v>
      </c>
      <c r="B2110" s="4" t="s">
        <v>18</v>
      </c>
      <c r="C2110" s="4" t="s">
        <v>45</v>
      </c>
      <c r="D2110" s="4" t="s">
        <v>8</v>
      </c>
      <c r="E2110" s="4" t="s">
        <v>565</v>
      </c>
      <c r="F2110" s="4" t="s">
        <v>2118</v>
      </c>
      <c r="G2110" s="125" t="s">
        <v>6451</v>
      </c>
      <c r="H2110" s="32" t="s">
        <v>6414</v>
      </c>
      <c r="I2110" s="4" t="s">
        <v>742</v>
      </c>
      <c r="J2110" s="4" t="s">
        <v>536</v>
      </c>
      <c r="K2110" s="4" t="s">
        <v>6362</v>
      </c>
      <c r="L2110" s="4" t="s">
        <v>536</v>
      </c>
      <c r="M2110" s="4" t="s">
        <v>6362</v>
      </c>
      <c r="N2110" s="135">
        <v>10</v>
      </c>
    </row>
    <row r="2111" spans="1:14" ht="52.05" customHeight="1">
      <c r="A2111" s="4" t="s">
        <v>6353</v>
      </c>
      <c r="B2111" s="4" t="s">
        <v>1344</v>
      </c>
      <c r="C2111" s="4" t="s">
        <v>1755</v>
      </c>
      <c r="D2111" s="4" t="s">
        <v>3</v>
      </c>
      <c r="E2111" s="4" t="s">
        <v>707</v>
      </c>
      <c r="F2111" s="4" t="s">
        <v>764</v>
      </c>
      <c r="G2111" s="125" t="s">
        <v>6711</v>
      </c>
      <c r="H2111" s="32" t="s">
        <v>6657</v>
      </c>
      <c r="I2111" s="4" t="s">
        <v>742</v>
      </c>
      <c r="J2111" s="4" t="s">
        <v>1970</v>
      </c>
      <c r="K2111" s="4" t="s">
        <v>6658</v>
      </c>
      <c r="L2111" s="4"/>
      <c r="M2111" s="4"/>
      <c r="N2111" s="135">
        <v>11</v>
      </c>
    </row>
    <row r="2112" spans="1:14" ht="52.05" customHeight="1">
      <c r="A2112" s="4" t="s">
        <v>6353</v>
      </c>
      <c r="B2112" s="4" t="s">
        <v>1661</v>
      </c>
      <c r="C2112" s="4" t="s">
        <v>29</v>
      </c>
      <c r="D2112" s="4" t="s">
        <v>41</v>
      </c>
      <c r="E2112" s="4" t="s">
        <v>1061</v>
      </c>
      <c r="F2112" s="4" t="s">
        <v>1690</v>
      </c>
      <c r="G2112" s="125" t="s">
        <v>6456</v>
      </c>
      <c r="H2112" s="32" t="s">
        <v>6417</v>
      </c>
      <c r="I2112" s="4" t="s">
        <v>742</v>
      </c>
      <c r="J2112" s="4" t="s">
        <v>213</v>
      </c>
      <c r="K2112" s="4" t="s">
        <v>6374</v>
      </c>
      <c r="L2112" s="4"/>
      <c r="M2112" s="4"/>
      <c r="N2112" s="135">
        <v>10</v>
      </c>
    </row>
    <row r="2113" spans="1:14" ht="52.05" customHeight="1">
      <c r="A2113" s="4" t="s">
        <v>6353</v>
      </c>
      <c r="B2113" s="4" t="s">
        <v>1344</v>
      </c>
      <c r="C2113" s="4" t="s">
        <v>45</v>
      </c>
      <c r="D2113" s="4" t="s">
        <v>1222</v>
      </c>
      <c r="E2113" s="4" t="s">
        <v>3073</v>
      </c>
      <c r="F2113" s="4" t="s">
        <v>294</v>
      </c>
      <c r="G2113" s="125" t="s">
        <v>6457</v>
      </c>
      <c r="H2113" s="32" t="s">
        <v>6418</v>
      </c>
      <c r="I2113" s="4" t="s">
        <v>742</v>
      </c>
      <c r="J2113" s="4" t="s">
        <v>213</v>
      </c>
      <c r="K2113" s="4" t="s">
        <v>6377</v>
      </c>
      <c r="L2113" s="4"/>
      <c r="M2113" s="4"/>
      <c r="N2113" s="135">
        <v>10</v>
      </c>
    </row>
    <row r="2114" spans="1:14" ht="52.05" customHeight="1">
      <c r="A2114" s="4" t="s">
        <v>6353</v>
      </c>
      <c r="B2114" s="4" t="s">
        <v>1344</v>
      </c>
      <c r="C2114" s="4" t="s">
        <v>29</v>
      </c>
      <c r="D2114" s="4" t="s">
        <v>1222</v>
      </c>
      <c r="E2114" s="4" t="s">
        <v>1061</v>
      </c>
      <c r="F2114" s="4" t="s">
        <v>30</v>
      </c>
      <c r="G2114" s="125" t="s">
        <v>6459</v>
      </c>
      <c r="H2114" s="32" t="s">
        <v>8971</v>
      </c>
      <c r="I2114" s="4" t="s">
        <v>23</v>
      </c>
      <c r="J2114" s="4" t="s">
        <v>1199</v>
      </c>
      <c r="K2114" s="4" t="s">
        <v>6383</v>
      </c>
      <c r="L2114" s="4"/>
      <c r="M2114" s="4"/>
      <c r="N2114" s="135">
        <v>10</v>
      </c>
    </row>
    <row r="2115" spans="1:14" ht="52.05" customHeight="1">
      <c r="A2115" s="4" t="s">
        <v>6353</v>
      </c>
      <c r="B2115" s="4" t="s">
        <v>19</v>
      </c>
      <c r="C2115" s="4" t="s">
        <v>66</v>
      </c>
      <c r="D2115" s="4" t="s">
        <v>654</v>
      </c>
      <c r="E2115" s="4" t="s">
        <v>25</v>
      </c>
      <c r="F2115" s="4" t="s">
        <v>1990</v>
      </c>
      <c r="G2115" s="125" t="s">
        <v>6655</v>
      </c>
      <c r="H2115" s="32" t="s">
        <v>6654</v>
      </c>
      <c r="I2115" s="4" t="s">
        <v>26</v>
      </c>
      <c r="J2115" s="4" t="s">
        <v>237</v>
      </c>
      <c r="K2115" s="4" t="s">
        <v>6490</v>
      </c>
      <c r="L2115" s="4"/>
      <c r="M2115" s="4"/>
      <c r="N2115" s="135">
        <v>11</v>
      </c>
    </row>
    <row r="2116" spans="1:14" ht="52.05" customHeight="1">
      <c r="A2116" s="4" t="s">
        <v>6353</v>
      </c>
      <c r="B2116" s="4" t="s">
        <v>1344</v>
      </c>
      <c r="C2116" s="4" t="s">
        <v>29</v>
      </c>
      <c r="D2116" s="4" t="s">
        <v>7803</v>
      </c>
      <c r="E2116" s="4" t="s">
        <v>749</v>
      </c>
      <c r="F2116" s="4" t="s">
        <v>2118</v>
      </c>
      <c r="G2116" s="125" t="s">
        <v>6531</v>
      </c>
      <c r="H2116" s="32" t="s">
        <v>6516</v>
      </c>
      <c r="I2116" s="4" t="s">
        <v>26</v>
      </c>
      <c r="J2116" s="4" t="s">
        <v>184</v>
      </c>
      <c r="K2116" s="4" t="s">
        <v>6784</v>
      </c>
      <c r="L2116" s="4"/>
      <c r="M2116" s="4"/>
      <c r="N2116" s="135">
        <v>10</v>
      </c>
    </row>
    <row r="2117" spans="1:14" ht="52.05" customHeight="1">
      <c r="A2117" s="4" t="s">
        <v>6353</v>
      </c>
      <c r="B2117" s="4" t="s">
        <v>1344</v>
      </c>
      <c r="C2117" s="4" t="s">
        <v>45</v>
      </c>
      <c r="D2117" s="4" t="s">
        <v>5</v>
      </c>
      <c r="E2117" s="4" t="s">
        <v>25</v>
      </c>
      <c r="F2117" s="4" t="s">
        <v>641</v>
      </c>
      <c r="G2117" s="125" t="s">
        <v>6567</v>
      </c>
      <c r="H2117" s="32" t="s">
        <v>6556</v>
      </c>
      <c r="I2117" s="4" t="s">
        <v>742</v>
      </c>
      <c r="J2117" s="4" t="s">
        <v>1665</v>
      </c>
      <c r="K2117" s="4" t="s">
        <v>6670</v>
      </c>
      <c r="L2117" s="4"/>
      <c r="M2117" s="4"/>
      <c r="N2117" s="135">
        <v>10</v>
      </c>
    </row>
    <row r="2118" spans="1:14" ht="52.05" customHeight="1">
      <c r="A2118" s="4" t="s">
        <v>6353</v>
      </c>
      <c r="B2118" s="4" t="s">
        <v>1344</v>
      </c>
      <c r="C2118" s="4" t="s">
        <v>45</v>
      </c>
      <c r="D2118" s="4" t="s">
        <v>1691</v>
      </c>
      <c r="E2118" s="4" t="s">
        <v>25</v>
      </c>
      <c r="F2118" s="4" t="s">
        <v>294</v>
      </c>
      <c r="G2118" s="125" t="s">
        <v>6622</v>
      </c>
      <c r="H2118" s="32" t="s">
        <v>6603</v>
      </c>
      <c r="I2118" s="4" t="s">
        <v>742</v>
      </c>
      <c r="J2118" s="4" t="s">
        <v>184</v>
      </c>
      <c r="K2118" s="4" t="s">
        <v>6785</v>
      </c>
      <c r="L2118" s="4"/>
      <c r="M2118" s="4"/>
      <c r="N2118" s="135">
        <v>11</v>
      </c>
    </row>
    <row r="2119" spans="1:14" ht="52.05" customHeight="1">
      <c r="A2119" s="4" t="s">
        <v>6353</v>
      </c>
      <c r="B2119" s="4" t="s">
        <v>2036</v>
      </c>
      <c r="C2119" s="4" t="s">
        <v>45</v>
      </c>
      <c r="D2119" s="4" t="s">
        <v>5</v>
      </c>
      <c r="E2119" s="4" t="s">
        <v>48</v>
      </c>
      <c r="F2119" s="4" t="s">
        <v>366</v>
      </c>
      <c r="G2119" s="125" t="s">
        <v>6452</v>
      </c>
      <c r="H2119" s="45" t="s">
        <v>6372</v>
      </c>
      <c r="I2119" s="4" t="s">
        <v>26</v>
      </c>
      <c r="J2119" s="4" t="s">
        <v>237</v>
      </c>
      <c r="K2119" s="4" t="s">
        <v>6371</v>
      </c>
      <c r="L2119" s="4"/>
      <c r="M2119" s="4"/>
      <c r="N2119" s="135">
        <v>10</v>
      </c>
    </row>
    <row r="2120" spans="1:14" ht="52.05" customHeight="1">
      <c r="A2120" s="4" t="s">
        <v>6353</v>
      </c>
      <c r="B2120" s="4" t="s">
        <v>1344</v>
      </c>
      <c r="C2120" s="4" t="s">
        <v>45</v>
      </c>
      <c r="D2120" s="4" t="s">
        <v>3</v>
      </c>
      <c r="E2120" s="4" t="s">
        <v>2107</v>
      </c>
      <c r="F2120" s="4" t="s">
        <v>30</v>
      </c>
      <c r="G2120" s="125" t="s">
        <v>6445</v>
      </c>
      <c r="H2120" s="32" t="s">
        <v>6408</v>
      </c>
      <c r="I2120" s="4" t="s">
        <v>742</v>
      </c>
      <c r="J2120" s="4" t="s">
        <v>6385</v>
      </c>
      <c r="K2120" s="4" t="s">
        <v>6385</v>
      </c>
      <c r="L2120" s="4" t="s">
        <v>536</v>
      </c>
      <c r="M2120" s="4" t="s">
        <v>6357</v>
      </c>
      <c r="N2120" s="135">
        <v>10</v>
      </c>
    </row>
    <row r="2121" spans="1:14" ht="52.05" customHeight="1">
      <c r="A2121" s="4" t="s">
        <v>6353</v>
      </c>
      <c r="B2121" s="4" t="s">
        <v>1344</v>
      </c>
      <c r="C2121" s="4" t="s">
        <v>45</v>
      </c>
      <c r="D2121" s="4" t="s">
        <v>538</v>
      </c>
      <c r="E2121" s="4" t="s">
        <v>1453</v>
      </c>
      <c r="F2121" s="4" t="s">
        <v>30</v>
      </c>
      <c r="G2121" s="125" t="s">
        <v>6448</v>
      </c>
      <c r="H2121" s="32" t="s">
        <v>6411</v>
      </c>
      <c r="I2121" s="4" t="s">
        <v>742</v>
      </c>
      <c r="J2121" s="4" t="s">
        <v>536</v>
      </c>
      <c r="K2121" s="4" t="s">
        <v>6359</v>
      </c>
      <c r="L2121" s="4" t="s">
        <v>536</v>
      </c>
      <c r="M2121" s="4" t="s">
        <v>6359</v>
      </c>
      <c r="N2121" s="135">
        <v>10</v>
      </c>
    </row>
    <row r="2122" spans="1:14" ht="52.05" customHeight="1">
      <c r="A2122" s="4" t="s">
        <v>6353</v>
      </c>
      <c r="B2122" s="4" t="s">
        <v>1830</v>
      </c>
      <c r="C2122" s="4" t="s">
        <v>66</v>
      </c>
      <c r="D2122" s="4" t="s">
        <v>8</v>
      </c>
      <c r="E2122" s="4" t="s">
        <v>25</v>
      </c>
      <c r="F2122" s="4" t="s">
        <v>641</v>
      </c>
      <c r="G2122" s="125" t="s">
        <v>6512</v>
      </c>
      <c r="H2122" s="32" t="s">
        <v>6491</v>
      </c>
      <c r="I2122" s="4" t="s">
        <v>26</v>
      </c>
      <c r="J2122" s="4" t="s">
        <v>237</v>
      </c>
      <c r="K2122" s="4" t="s">
        <v>6490</v>
      </c>
      <c r="L2122" s="4"/>
      <c r="M2122" s="4"/>
      <c r="N2122" s="135">
        <v>10</v>
      </c>
    </row>
    <row r="2123" spans="1:14" ht="52.05" customHeight="1">
      <c r="A2123" s="4" t="s">
        <v>6353</v>
      </c>
      <c r="B2123" s="4" t="s">
        <v>1344</v>
      </c>
      <c r="C2123" s="4" t="s">
        <v>45</v>
      </c>
      <c r="D2123" s="4" t="s">
        <v>193</v>
      </c>
      <c r="E2123" s="4" t="s">
        <v>1448</v>
      </c>
      <c r="F2123" s="4" t="s">
        <v>629</v>
      </c>
      <c r="G2123" s="125" t="s">
        <v>6446</v>
      </c>
      <c r="H2123" s="32" t="s">
        <v>6409</v>
      </c>
      <c r="I2123" s="4" t="s">
        <v>742</v>
      </c>
      <c r="J2123" s="4" t="s">
        <v>1814</v>
      </c>
      <c r="K2123" s="4" t="s">
        <v>6379</v>
      </c>
      <c r="L2123" s="4" t="s">
        <v>536</v>
      </c>
      <c r="M2123" s="4" t="s">
        <v>6358</v>
      </c>
      <c r="N2123" s="135">
        <v>10</v>
      </c>
    </row>
    <row r="2124" spans="1:14" ht="52.05" customHeight="1">
      <c r="A2124" s="4" t="s">
        <v>6353</v>
      </c>
      <c r="B2124" s="4" t="s">
        <v>1344</v>
      </c>
      <c r="C2124" s="4" t="s">
        <v>45</v>
      </c>
      <c r="D2124" s="4" t="s">
        <v>193</v>
      </c>
      <c r="E2124" s="4" t="s">
        <v>1515</v>
      </c>
      <c r="F2124" s="4" t="s">
        <v>2119</v>
      </c>
      <c r="G2124" s="125" t="s">
        <v>6568</v>
      </c>
      <c r="H2124" s="32" t="s">
        <v>6557</v>
      </c>
      <c r="I2124" s="4" t="s">
        <v>742</v>
      </c>
      <c r="J2124" s="4" t="s">
        <v>1665</v>
      </c>
      <c r="K2124" s="4" t="s">
        <v>6671</v>
      </c>
      <c r="L2124" s="4"/>
      <c r="M2124" s="4"/>
      <c r="N2124" s="135">
        <v>10</v>
      </c>
    </row>
    <row r="2125" spans="1:14" ht="52.05" customHeight="1">
      <c r="A2125" s="4" t="s">
        <v>6353</v>
      </c>
      <c r="B2125" s="4" t="s">
        <v>1344</v>
      </c>
      <c r="C2125" s="4" t="s">
        <v>45</v>
      </c>
      <c r="D2125" s="4" t="s">
        <v>193</v>
      </c>
      <c r="E2125" s="4" t="s">
        <v>1232</v>
      </c>
      <c r="F2125" s="4" t="s">
        <v>2118</v>
      </c>
      <c r="G2125" s="125" t="s">
        <v>6442</v>
      </c>
      <c r="H2125" s="32" t="s">
        <v>6405</v>
      </c>
      <c r="I2125" s="4" t="s">
        <v>26</v>
      </c>
      <c r="J2125" s="4" t="s">
        <v>536</v>
      </c>
      <c r="K2125" s="4" t="s">
        <v>6354</v>
      </c>
      <c r="L2125" s="4" t="s">
        <v>536</v>
      </c>
      <c r="M2125" s="4" t="s">
        <v>6354</v>
      </c>
      <c r="N2125" s="135">
        <v>10</v>
      </c>
    </row>
    <row r="2126" spans="1:14" ht="52.05" customHeight="1">
      <c r="A2126" s="4" t="s">
        <v>6353</v>
      </c>
      <c r="B2126" s="4" t="s">
        <v>1344</v>
      </c>
      <c r="C2126" s="4" t="s">
        <v>45</v>
      </c>
      <c r="D2126" s="4" t="s">
        <v>1222</v>
      </c>
      <c r="E2126" s="4" t="s">
        <v>25</v>
      </c>
      <c r="F2126" s="4" t="s">
        <v>2118</v>
      </c>
      <c r="G2126" s="125" t="s">
        <v>6440</v>
      </c>
      <c r="H2126" s="32" t="s">
        <v>6403</v>
      </c>
      <c r="I2126" s="4" t="s">
        <v>742</v>
      </c>
      <c r="J2126" s="4" t="s">
        <v>696</v>
      </c>
      <c r="K2126" s="4" t="s">
        <v>696</v>
      </c>
      <c r="L2126" s="4"/>
      <c r="M2126" s="4"/>
      <c r="N2126" s="135">
        <v>10</v>
      </c>
    </row>
    <row r="2127" spans="1:14" ht="52.05" customHeight="1">
      <c r="A2127" s="4" t="s">
        <v>6353</v>
      </c>
      <c r="B2127" s="4" t="s">
        <v>1344</v>
      </c>
      <c r="C2127" s="4" t="s">
        <v>29</v>
      </c>
      <c r="D2127" s="4" t="s">
        <v>1222</v>
      </c>
      <c r="E2127" s="4" t="s">
        <v>565</v>
      </c>
      <c r="F2127" s="4" t="s">
        <v>2118</v>
      </c>
      <c r="G2127" s="125" t="s">
        <v>6458</v>
      </c>
      <c r="H2127" s="32" t="s">
        <v>6419</v>
      </c>
      <c r="I2127" s="4" t="s">
        <v>742</v>
      </c>
      <c r="J2127" s="4" t="s">
        <v>1199</v>
      </c>
      <c r="K2127" s="4" t="s">
        <v>6382</v>
      </c>
      <c r="L2127" s="4"/>
      <c r="M2127" s="4"/>
      <c r="N2127" s="135">
        <v>10</v>
      </c>
    </row>
    <row r="2128" spans="1:14" ht="52.05" customHeight="1">
      <c r="A2128" s="4" t="s">
        <v>6353</v>
      </c>
      <c r="B2128" s="4" t="s">
        <v>1344</v>
      </c>
      <c r="C2128" s="4" t="s">
        <v>45</v>
      </c>
      <c r="D2128" s="4" t="s">
        <v>1501</v>
      </c>
      <c r="E2128" s="4" t="s">
        <v>1061</v>
      </c>
      <c r="F2128" s="4" t="s">
        <v>585</v>
      </c>
      <c r="G2128" s="125" t="s">
        <v>6441</v>
      </c>
      <c r="H2128" s="32" t="s">
        <v>6404</v>
      </c>
      <c r="I2128" s="4" t="s">
        <v>567</v>
      </c>
      <c r="J2128" s="4" t="s">
        <v>5474</v>
      </c>
      <c r="K2128" s="4" t="s">
        <v>6380</v>
      </c>
      <c r="L2128" s="4"/>
      <c r="M2128" s="4"/>
      <c r="N2128" s="135">
        <v>10</v>
      </c>
    </row>
    <row r="2129" spans="1:15" ht="52.05" customHeight="1">
      <c r="A2129" s="4" t="s">
        <v>6353</v>
      </c>
      <c r="B2129" s="4" t="s">
        <v>1344</v>
      </c>
      <c r="C2129" s="4" t="s">
        <v>45</v>
      </c>
      <c r="D2129" s="4" t="s">
        <v>1501</v>
      </c>
      <c r="E2129" s="4" t="s">
        <v>25</v>
      </c>
      <c r="F2129" s="4" t="s">
        <v>585</v>
      </c>
      <c r="G2129" s="125" t="s">
        <v>6447</v>
      </c>
      <c r="H2129" s="32" t="s">
        <v>6410</v>
      </c>
      <c r="I2129" s="4" t="s">
        <v>742</v>
      </c>
      <c r="J2129" s="4" t="s">
        <v>5467</v>
      </c>
      <c r="K2129" s="4" t="s">
        <v>5467</v>
      </c>
      <c r="L2129" s="4" t="s">
        <v>536</v>
      </c>
      <c r="M2129" s="4" t="s">
        <v>6373</v>
      </c>
      <c r="N2129" s="135">
        <v>10</v>
      </c>
    </row>
    <row r="2130" spans="1:15" ht="52.05" customHeight="1">
      <c r="A2130" s="4" t="s">
        <v>6353</v>
      </c>
      <c r="B2130" s="4" t="s">
        <v>1661</v>
      </c>
      <c r="C2130" s="4" t="s">
        <v>419</v>
      </c>
      <c r="D2130" s="4" t="s">
        <v>1222</v>
      </c>
      <c r="E2130" s="4" t="s">
        <v>48</v>
      </c>
      <c r="F2130" s="4" t="s">
        <v>641</v>
      </c>
      <c r="G2130" s="125" t="s">
        <v>6460</v>
      </c>
      <c r="H2130" s="32" t="s">
        <v>6420</v>
      </c>
      <c r="I2130" s="4" t="s">
        <v>26</v>
      </c>
      <c r="J2130" s="4" t="s">
        <v>1199</v>
      </c>
      <c r="K2130" s="4" t="s">
        <v>6384</v>
      </c>
      <c r="L2130" s="4"/>
      <c r="M2130" s="4"/>
      <c r="N2130" s="135">
        <v>10</v>
      </c>
    </row>
    <row r="2131" spans="1:15" ht="52.05" customHeight="1">
      <c r="A2131" s="4" t="s">
        <v>6353</v>
      </c>
      <c r="B2131" s="4" t="s">
        <v>1344</v>
      </c>
      <c r="C2131" s="4" t="s">
        <v>45</v>
      </c>
      <c r="D2131" s="4" t="s">
        <v>51</v>
      </c>
      <c r="E2131" s="4" t="s">
        <v>1968</v>
      </c>
      <c r="F2131" s="4" t="s">
        <v>2289</v>
      </c>
      <c r="G2131" s="125" t="s">
        <v>7290</v>
      </c>
      <c r="H2131" s="45" t="s">
        <v>7289</v>
      </c>
      <c r="I2131" s="4" t="s">
        <v>567</v>
      </c>
      <c r="J2131" s="4" t="s">
        <v>1656</v>
      </c>
      <c r="K2131" s="4" t="s">
        <v>1656</v>
      </c>
      <c r="L2131" s="4"/>
      <c r="M2131" s="4"/>
      <c r="N2131" s="135">
        <v>14</v>
      </c>
    </row>
    <row r="2132" spans="1:15" ht="52.05" customHeight="1">
      <c r="A2132" s="4" t="s">
        <v>6353</v>
      </c>
      <c r="B2132" s="4" t="s">
        <v>1344</v>
      </c>
      <c r="C2132" s="4" t="s">
        <v>45</v>
      </c>
      <c r="D2132" s="4" t="s">
        <v>1222</v>
      </c>
      <c r="E2132" s="4" t="s">
        <v>1453</v>
      </c>
      <c r="F2132" s="4" t="s">
        <v>25</v>
      </c>
      <c r="G2132" s="125" t="s">
        <v>6454</v>
      </c>
      <c r="H2132" s="32" t="s">
        <v>6415</v>
      </c>
      <c r="I2132" s="4" t="s">
        <v>26</v>
      </c>
      <c r="J2132" s="4" t="s">
        <v>213</v>
      </c>
      <c r="K2132" s="4" t="s">
        <v>6375</v>
      </c>
      <c r="L2132" s="4"/>
      <c r="M2132" s="4"/>
      <c r="N2132" s="135">
        <v>10</v>
      </c>
    </row>
    <row r="2133" spans="1:15" ht="52.05" customHeight="1">
      <c r="A2133" s="4" t="s">
        <v>6363</v>
      </c>
      <c r="B2133" s="4" t="s">
        <v>19</v>
      </c>
      <c r="C2133" s="4" t="s">
        <v>45</v>
      </c>
      <c r="D2133" s="4" t="s">
        <v>1690</v>
      </c>
      <c r="E2133" s="4" t="s">
        <v>181</v>
      </c>
      <c r="F2133" s="4" t="s">
        <v>2523</v>
      </c>
      <c r="G2133" s="125" t="s">
        <v>6464</v>
      </c>
      <c r="H2133" s="32" t="s">
        <v>6425</v>
      </c>
      <c r="I2133" s="4" t="s">
        <v>567</v>
      </c>
      <c r="J2133" s="4" t="s">
        <v>5063</v>
      </c>
      <c r="K2133" s="4" t="s">
        <v>6393</v>
      </c>
      <c r="L2133" s="4" t="s">
        <v>536</v>
      </c>
      <c r="M2133" s="4" t="s">
        <v>6368</v>
      </c>
      <c r="N2133" s="135">
        <v>10</v>
      </c>
    </row>
    <row r="2134" spans="1:15" ht="52.05" customHeight="1">
      <c r="A2134" s="4" t="s">
        <v>6363</v>
      </c>
      <c r="B2134" s="4" t="s">
        <v>1344</v>
      </c>
      <c r="C2134" s="4" t="s">
        <v>45</v>
      </c>
      <c r="D2134" s="4" t="s">
        <v>1222</v>
      </c>
      <c r="E2134" s="4" t="s">
        <v>2106</v>
      </c>
      <c r="F2134" s="4" t="s">
        <v>71</v>
      </c>
      <c r="G2134" s="125" t="s">
        <v>6574</v>
      </c>
      <c r="H2134" s="32" t="s">
        <v>6550</v>
      </c>
      <c r="I2134" s="4" t="s">
        <v>567</v>
      </c>
      <c r="J2134" s="4" t="s">
        <v>213</v>
      </c>
      <c r="K2134" s="4" t="s">
        <v>6547</v>
      </c>
      <c r="L2134" s="4"/>
      <c r="M2134" s="4"/>
      <c r="N2134" s="135">
        <v>10</v>
      </c>
    </row>
    <row r="2135" spans="1:15" ht="52.05" customHeight="1">
      <c r="A2135" s="4" t="s">
        <v>6363</v>
      </c>
      <c r="B2135" s="4" t="s">
        <v>1344</v>
      </c>
      <c r="C2135" s="4" t="s">
        <v>45</v>
      </c>
      <c r="D2135" s="4" t="s">
        <v>3</v>
      </c>
      <c r="E2135" s="4" t="s">
        <v>2106</v>
      </c>
      <c r="F2135" s="4" t="s">
        <v>2267</v>
      </c>
      <c r="G2135" s="125" t="s">
        <v>6534</v>
      </c>
      <c r="H2135" s="45" t="s">
        <v>6525</v>
      </c>
      <c r="I2135" s="4" t="s">
        <v>567</v>
      </c>
      <c r="J2135" s="4" t="s">
        <v>99</v>
      </c>
      <c r="K2135" s="4" t="s">
        <v>6524</v>
      </c>
      <c r="L2135" s="4" t="s">
        <v>536</v>
      </c>
      <c r="M2135" s="4" t="s">
        <v>6519</v>
      </c>
      <c r="N2135" s="135">
        <v>10</v>
      </c>
    </row>
    <row r="2136" spans="1:15" ht="52.05" customHeight="1">
      <c r="A2136" s="4" t="s">
        <v>6363</v>
      </c>
      <c r="B2136" s="4" t="s">
        <v>1344</v>
      </c>
      <c r="C2136" s="4" t="s">
        <v>45</v>
      </c>
      <c r="D2136" s="4" t="s">
        <v>8</v>
      </c>
      <c r="E2136" s="4" t="s">
        <v>565</v>
      </c>
      <c r="F2136" s="4" t="s">
        <v>1045</v>
      </c>
      <c r="G2136" s="125" t="s">
        <v>6469</v>
      </c>
      <c r="H2136" s="32" t="s">
        <v>6424</v>
      </c>
      <c r="I2136" s="4" t="s">
        <v>567</v>
      </c>
      <c r="J2136" s="4" t="s">
        <v>536</v>
      </c>
      <c r="K2136" s="4" t="s">
        <v>6367</v>
      </c>
      <c r="L2136" s="4" t="s">
        <v>536</v>
      </c>
      <c r="M2136" s="4" t="s">
        <v>6367</v>
      </c>
      <c r="N2136" s="135">
        <v>10</v>
      </c>
    </row>
    <row r="2137" spans="1:15" ht="52.05" customHeight="1">
      <c r="A2137" s="4" t="s">
        <v>6363</v>
      </c>
      <c r="B2137" s="4" t="s">
        <v>2036</v>
      </c>
      <c r="C2137" s="4" t="s">
        <v>345</v>
      </c>
      <c r="D2137" s="4" t="s">
        <v>1222</v>
      </c>
      <c r="E2137" s="4" t="s">
        <v>749</v>
      </c>
      <c r="F2137" s="4" t="s">
        <v>25</v>
      </c>
      <c r="G2137" s="125" t="s">
        <v>6466</v>
      </c>
      <c r="H2137" s="32" t="s">
        <v>6431</v>
      </c>
      <c r="I2137" s="4" t="s">
        <v>567</v>
      </c>
      <c r="J2137" s="4" t="s">
        <v>213</v>
      </c>
      <c r="K2137" s="4" t="s">
        <v>6538</v>
      </c>
      <c r="L2137" s="4"/>
      <c r="M2137" s="4"/>
      <c r="N2137" s="135">
        <v>10</v>
      </c>
    </row>
    <row r="2138" spans="1:15" ht="52.05" customHeight="1">
      <c r="A2138" s="4" t="s">
        <v>6363</v>
      </c>
      <c r="B2138" s="4" t="s">
        <v>2036</v>
      </c>
      <c r="C2138" s="4" t="s">
        <v>345</v>
      </c>
      <c r="D2138" s="4" t="s">
        <v>1222</v>
      </c>
      <c r="E2138" s="4" t="s">
        <v>749</v>
      </c>
      <c r="F2138" s="4" t="s">
        <v>25</v>
      </c>
      <c r="G2138" s="125" t="s">
        <v>6571</v>
      </c>
      <c r="H2138" s="32" t="s">
        <v>6539</v>
      </c>
      <c r="I2138" s="4" t="s">
        <v>567</v>
      </c>
      <c r="J2138" s="4" t="s">
        <v>213</v>
      </c>
      <c r="K2138" s="4" t="s">
        <v>6540</v>
      </c>
      <c r="L2138" s="4"/>
      <c r="M2138" s="4"/>
      <c r="N2138" s="135">
        <v>10</v>
      </c>
    </row>
    <row r="2139" spans="1:15" ht="52.05" customHeight="1">
      <c r="A2139" s="4" t="s">
        <v>6363</v>
      </c>
      <c r="B2139" s="4" t="s">
        <v>1344</v>
      </c>
      <c r="C2139" s="4" t="s">
        <v>45</v>
      </c>
      <c r="D2139" s="4" t="s">
        <v>5</v>
      </c>
      <c r="E2139" s="4" t="s">
        <v>565</v>
      </c>
      <c r="F2139" s="4" t="s">
        <v>2118</v>
      </c>
      <c r="G2139" s="125" t="s">
        <v>6570</v>
      </c>
      <c r="H2139" s="32" t="s">
        <v>6543</v>
      </c>
      <c r="I2139" s="4" t="s">
        <v>567</v>
      </c>
      <c r="J2139" s="4" t="s">
        <v>5057</v>
      </c>
      <c r="K2139" s="4" t="s">
        <v>6542</v>
      </c>
      <c r="L2139" s="4"/>
      <c r="M2139" s="4"/>
      <c r="N2139" s="135">
        <v>10</v>
      </c>
    </row>
    <row r="2140" spans="1:15" ht="52.05" customHeight="1">
      <c r="A2140" s="4" t="s">
        <v>6363</v>
      </c>
      <c r="B2140" s="4" t="s">
        <v>1344</v>
      </c>
      <c r="C2140" s="4" t="s">
        <v>66</v>
      </c>
      <c r="D2140" s="4" t="s">
        <v>7803</v>
      </c>
      <c r="E2140" s="5" t="s">
        <v>38</v>
      </c>
      <c r="F2140" s="4" t="s">
        <v>145</v>
      </c>
      <c r="G2140" s="125" t="s">
        <v>6515</v>
      </c>
      <c r="H2140" s="45" t="s">
        <v>6489</v>
      </c>
      <c r="I2140" s="4" t="s">
        <v>26</v>
      </c>
      <c r="J2140" s="4" t="s">
        <v>237</v>
      </c>
      <c r="K2140" s="4" t="s">
        <v>6488</v>
      </c>
      <c r="L2140" s="4"/>
      <c r="M2140" s="4"/>
      <c r="N2140" s="135">
        <v>10</v>
      </c>
    </row>
    <row r="2141" spans="1:15" ht="52.05" customHeight="1">
      <c r="A2141" s="4" t="s">
        <v>6363</v>
      </c>
      <c r="B2141" s="4" t="s">
        <v>1344</v>
      </c>
      <c r="C2141" s="4" t="s">
        <v>45</v>
      </c>
      <c r="D2141" s="4" t="s">
        <v>396</v>
      </c>
      <c r="E2141" s="4" t="s">
        <v>25</v>
      </c>
      <c r="F2141" s="4" t="s">
        <v>28</v>
      </c>
      <c r="G2141" s="125" t="s">
        <v>6569</v>
      </c>
      <c r="H2141" s="32" t="s">
        <v>6541</v>
      </c>
      <c r="I2141" s="4" t="s">
        <v>567</v>
      </c>
      <c r="J2141" s="4" t="s">
        <v>99</v>
      </c>
      <c r="K2141" s="4" t="s">
        <v>1251</v>
      </c>
      <c r="L2141" s="4"/>
      <c r="M2141" s="4"/>
      <c r="N2141" s="135">
        <v>10</v>
      </c>
      <c r="O2141">
        <v>1</v>
      </c>
    </row>
    <row r="2142" spans="1:15" ht="52.05" customHeight="1">
      <c r="A2142" s="4" t="s">
        <v>6363</v>
      </c>
      <c r="B2142" s="4" t="s">
        <v>1344</v>
      </c>
      <c r="C2142" s="4" t="s">
        <v>29</v>
      </c>
      <c r="D2142" s="4" t="s">
        <v>7803</v>
      </c>
      <c r="E2142" s="4" t="s">
        <v>707</v>
      </c>
      <c r="F2142" s="4" t="s">
        <v>46</v>
      </c>
      <c r="G2142" s="125" t="s">
        <v>6623</v>
      </c>
      <c r="H2142" s="32" t="s">
        <v>6602</v>
      </c>
      <c r="I2142" s="4" t="s">
        <v>742</v>
      </c>
      <c r="J2142" s="4" t="s">
        <v>184</v>
      </c>
      <c r="K2142" s="4" t="s">
        <v>6786</v>
      </c>
      <c r="L2142" s="4"/>
      <c r="M2142" s="4"/>
      <c r="N2142" s="135">
        <v>11</v>
      </c>
    </row>
    <row r="2143" spans="1:15" ht="52.05" customHeight="1">
      <c r="A2143" s="4" t="s">
        <v>6363</v>
      </c>
      <c r="B2143" s="4" t="s">
        <v>1344</v>
      </c>
      <c r="C2143" s="4" t="s">
        <v>45</v>
      </c>
      <c r="D2143" s="4" t="s">
        <v>1222</v>
      </c>
      <c r="E2143" s="4" t="s">
        <v>2106</v>
      </c>
      <c r="F2143" s="4" t="s">
        <v>2270</v>
      </c>
      <c r="G2143" s="125" t="s">
        <v>6575</v>
      </c>
      <c r="H2143" s="32" t="s">
        <v>6549</v>
      </c>
      <c r="I2143" s="4" t="s">
        <v>567</v>
      </c>
      <c r="J2143" s="4" t="s">
        <v>213</v>
      </c>
      <c r="K2143" s="4" t="s">
        <v>6546</v>
      </c>
      <c r="L2143" s="4"/>
      <c r="M2143" s="4"/>
      <c r="N2143" s="135">
        <v>10</v>
      </c>
    </row>
    <row r="2144" spans="1:15" ht="52.05" customHeight="1">
      <c r="A2144" s="4" t="s">
        <v>6363</v>
      </c>
      <c r="B2144" s="4" t="s">
        <v>1344</v>
      </c>
      <c r="C2144" s="4" t="s">
        <v>45</v>
      </c>
      <c r="D2144" s="4" t="s">
        <v>1222</v>
      </c>
      <c r="E2144" s="4" t="s">
        <v>1799</v>
      </c>
      <c r="F2144" s="4" t="s">
        <v>641</v>
      </c>
      <c r="G2144" s="125" t="s">
        <v>6573</v>
      </c>
      <c r="H2144" s="45" t="s">
        <v>6551</v>
      </c>
      <c r="I2144" s="4" t="s">
        <v>26</v>
      </c>
      <c r="J2144" s="4" t="s">
        <v>213</v>
      </c>
      <c r="K2144" s="4" t="s">
        <v>6545</v>
      </c>
      <c r="L2144" s="4"/>
      <c r="M2144" s="4"/>
      <c r="N2144" s="135">
        <v>10</v>
      </c>
    </row>
    <row r="2145" spans="1:14" ht="52.05" customHeight="1">
      <c r="A2145" s="4" t="s">
        <v>6363</v>
      </c>
      <c r="B2145" s="4" t="s">
        <v>1344</v>
      </c>
      <c r="C2145" s="4" t="s">
        <v>45</v>
      </c>
      <c r="D2145" s="4" t="s">
        <v>51</v>
      </c>
      <c r="E2145" s="4" t="s">
        <v>1518</v>
      </c>
      <c r="F2145" s="4" t="s">
        <v>2270</v>
      </c>
      <c r="G2145" s="125" t="s">
        <v>6463</v>
      </c>
      <c r="H2145" s="32" t="s">
        <v>6423</v>
      </c>
      <c r="I2145" s="4" t="s">
        <v>567</v>
      </c>
      <c r="J2145" s="4" t="s">
        <v>477</v>
      </c>
      <c r="K2145" s="4" t="s">
        <v>6391</v>
      </c>
      <c r="L2145" s="4" t="s">
        <v>536</v>
      </c>
      <c r="M2145" s="4" t="s">
        <v>6366</v>
      </c>
      <c r="N2145" s="135">
        <v>10</v>
      </c>
    </row>
    <row r="2146" spans="1:14" ht="52.05" customHeight="1">
      <c r="A2146" s="4" t="s">
        <v>6363</v>
      </c>
      <c r="B2146" s="4" t="s">
        <v>1344</v>
      </c>
      <c r="C2146" s="4" t="s">
        <v>45</v>
      </c>
      <c r="D2146" s="4" t="s">
        <v>3</v>
      </c>
      <c r="E2146" s="4" t="s">
        <v>647</v>
      </c>
      <c r="F2146" s="4" t="s">
        <v>55</v>
      </c>
      <c r="G2146" s="125" t="s">
        <v>6470</v>
      </c>
      <c r="H2146" s="45" t="s">
        <v>6427</v>
      </c>
      <c r="I2146" s="4" t="s">
        <v>567</v>
      </c>
      <c r="J2146" s="4" t="s">
        <v>5474</v>
      </c>
      <c r="K2146" s="4" t="s">
        <v>6428</v>
      </c>
      <c r="L2146" s="4" t="s">
        <v>536</v>
      </c>
      <c r="M2146" s="4" t="s">
        <v>6426</v>
      </c>
      <c r="N2146" s="135">
        <v>10</v>
      </c>
    </row>
    <row r="2147" spans="1:14" ht="52.05" customHeight="1">
      <c r="A2147" s="4" t="s">
        <v>6363</v>
      </c>
      <c r="B2147" s="4" t="s">
        <v>1344</v>
      </c>
      <c r="C2147" s="4" t="s">
        <v>45</v>
      </c>
      <c r="D2147" s="4" t="s">
        <v>3</v>
      </c>
      <c r="E2147" s="4" t="s">
        <v>707</v>
      </c>
      <c r="F2147" s="4" t="s">
        <v>2118</v>
      </c>
      <c r="G2147" s="125" t="s">
        <v>6533</v>
      </c>
      <c r="H2147" s="45" t="s">
        <v>6523</v>
      </c>
      <c r="I2147" s="4" t="s">
        <v>567</v>
      </c>
      <c r="J2147" s="4" t="s">
        <v>237</v>
      </c>
      <c r="K2147" s="4" t="s">
        <v>6429</v>
      </c>
      <c r="L2147" s="4" t="s">
        <v>536</v>
      </c>
      <c r="M2147" s="4" t="s">
        <v>6518</v>
      </c>
      <c r="N2147" s="135">
        <v>10</v>
      </c>
    </row>
    <row r="2148" spans="1:14" ht="52.05" customHeight="1">
      <c r="A2148" s="4" t="s">
        <v>6363</v>
      </c>
      <c r="B2148" s="4" t="s">
        <v>1344</v>
      </c>
      <c r="C2148" s="4" t="s">
        <v>45</v>
      </c>
      <c r="D2148" s="4" t="s">
        <v>3</v>
      </c>
      <c r="E2148" s="4" t="s">
        <v>707</v>
      </c>
      <c r="F2148" s="4" t="s">
        <v>2118</v>
      </c>
      <c r="G2148" s="125" t="s">
        <v>6535</v>
      </c>
      <c r="H2148" s="45" t="s">
        <v>6523</v>
      </c>
      <c r="I2148" s="4" t="s">
        <v>567</v>
      </c>
      <c r="J2148" s="4" t="s">
        <v>237</v>
      </c>
      <c r="K2148" s="4" t="s">
        <v>6429</v>
      </c>
      <c r="L2148" s="4" t="s">
        <v>536</v>
      </c>
      <c r="M2148" s="4" t="s">
        <v>6520</v>
      </c>
      <c r="N2148" s="135">
        <v>10</v>
      </c>
    </row>
    <row r="2149" spans="1:14" ht="52.05" customHeight="1">
      <c r="A2149" s="4" t="s">
        <v>6363</v>
      </c>
      <c r="B2149" s="4" t="s">
        <v>1344</v>
      </c>
      <c r="C2149" s="4" t="s">
        <v>45</v>
      </c>
      <c r="D2149" s="4" t="s">
        <v>538</v>
      </c>
      <c r="E2149" s="4" t="s">
        <v>25</v>
      </c>
      <c r="F2149" s="4" t="s">
        <v>1045</v>
      </c>
      <c r="G2149" s="125" t="s">
        <v>6537</v>
      </c>
      <c r="H2149" s="45" t="s">
        <v>6528</v>
      </c>
      <c r="I2149" s="4" t="s">
        <v>742</v>
      </c>
      <c r="J2149" s="4" t="s">
        <v>536</v>
      </c>
      <c r="K2149" s="4" t="s">
        <v>6522</v>
      </c>
      <c r="L2149" s="4" t="s">
        <v>536</v>
      </c>
      <c r="M2149" s="4" t="s">
        <v>6522</v>
      </c>
      <c r="N2149" s="135">
        <v>10</v>
      </c>
    </row>
    <row r="2150" spans="1:14" ht="52.05" customHeight="1">
      <c r="A2150" s="4" t="s">
        <v>6363</v>
      </c>
      <c r="B2150" s="4" t="s">
        <v>1344</v>
      </c>
      <c r="C2150" s="4" t="s">
        <v>45</v>
      </c>
      <c r="D2150" s="4" t="s">
        <v>3</v>
      </c>
      <c r="E2150" s="4" t="s">
        <v>707</v>
      </c>
      <c r="F2150" s="4" t="s">
        <v>2118</v>
      </c>
      <c r="G2150" s="125" t="s">
        <v>6465</v>
      </c>
      <c r="H2150" s="45" t="s">
        <v>6430</v>
      </c>
      <c r="I2150" s="4" t="s">
        <v>567</v>
      </c>
      <c r="J2150" s="4" t="s">
        <v>237</v>
      </c>
      <c r="K2150" s="4" t="s">
        <v>6429</v>
      </c>
      <c r="L2150" s="4"/>
      <c r="M2150" s="4"/>
      <c r="N2150" s="135">
        <v>10</v>
      </c>
    </row>
    <row r="2151" spans="1:14" ht="52.05" customHeight="1">
      <c r="A2151" s="4" t="s">
        <v>6363</v>
      </c>
      <c r="B2151" s="4" t="s">
        <v>1344</v>
      </c>
      <c r="C2151" s="4" t="s">
        <v>45</v>
      </c>
      <c r="D2151" s="4" t="s">
        <v>1501</v>
      </c>
      <c r="E2151" s="4" t="s">
        <v>1061</v>
      </c>
      <c r="F2151" s="4" t="s">
        <v>585</v>
      </c>
      <c r="G2151" s="125" t="s">
        <v>6468</v>
      </c>
      <c r="H2151" s="32" t="s">
        <v>6404</v>
      </c>
      <c r="I2151" s="4" t="s">
        <v>567</v>
      </c>
      <c r="J2151" s="4" t="s">
        <v>5474</v>
      </c>
      <c r="K2151" s="4" t="s">
        <v>6380</v>
      </c>
      <c r="L2151" s="4" t="s">
        <v>536</v>
      </c>
      <c r="M2151" s="4" t="s">
        <v>6467</v>
      </c>
      <c r="N2151" s="135">
        <v>10</v>
      </c>
    </row>
    <row r="2152" spans="1:14" ht="52.05" customHeight="1">
      <c r="A2152" s="4" t="s">
        <v>6363</v>
      </c>
      <c r="B2152" s="4" t="s">
        <v>1344</v>
      </c>
      <c r="C2152" s="4" t="s">
        <v>45</v>
      </c>
      <c r="D2152" s="4" t="s">
        <v>3</v>
      </c>
      <c r="E2152" s="4" t="s">
        <v>707</v>
      </c>
      <c r="F2152" s="4" t="s">
        <v>2118</v>
      </c>
      <c r="G2152" s="125" t="s">
        <v>6461</v>
      </c>
      <c r="H2152" s="32" t="s">
        <v>6421</v>
      </c>
      <c r="I2152" s="4" t="s">
        <v>567</v>
      </c>
      <c r="J2152" s="4" t="s">
        <v>590</v>
      </c>
      <c r="K2152" s="4" t="s">
        <v>6389</v>
      </c>
      <c r="L2152" s="4" t="s">
        <v>536</v>
      </c>
      <c r="M2152" s="4" t="s">
        <v>6364</v>
      </c>
      <c r="N2152" s="135">
        <v>10</v>
      </c>
    </row>
    <row r="2153" spans="1:14" ht="52.05" customHeight="1">
      <c r="A2153" s="4" t="s">
        <v>6363</v>
      </c>
      <c r="B2153" s="4" t="s">
        <v>1344</v>
      </c>
      <c r="C2153" s="4" t="s">
        <v>45</v>
      </c>
      <c r="D2153" s="4" t="s">
        <v>1222</v>
      </c>
      <c r="E2153" s="4" t="s">
        <v>779</v>
      </c>
      <c r="F2153" s="4" t="s">
        <v>711</v>
      </c>
      <c r="G2153" s="125" t="s">
        <v>6572</v>
      </c>
      <c r="H2153" s="32" t="s">
        <v>6548</v>
      </c>
      <c r="I2153" s="4" t="s">
        <v>742</v>
      </c>
      <c r="J2153" s="4" t="s">
        <v>213</v>
      </c>
      <c r="K2153" s="4" t="s">
        <v>6544</v>
      </c>
      <c r="L2153" s="4"/>
      <c r="M2153" s="4"/>
      <c r="N2153" s="135">
        <v>10</v>
      </c>
    </row>
    <row r="2154" spans="1:14" ht="52.05" customHeight="1">
      <c r="A2154" s="4" t="s">
        <v>6363</v>
      </c>
      <c r="B2154" s="4" t="s">
        <v>1344</v>
      </c>
      <c r="C2154" s="4" t="s">
        <v>45</v>
      </c>
      <c r="D2154" s="4" t="s">
        <v>5</v>
      </c>
      <c r="E2154" s="4" t="s">
        <v>1061</v>
      </c>
      <c r="F2154" s="4" t="s">
        <v>711</v>
      </c>
      <c r="G2154" s="125" t="s">
        <v>6536</v>
      </c>
      <c r="H2154" s="45" t="s">
        <v>6527</v>
      </c>
      <c r="I2154" s="4" t="s">
        <v>567</v>
      </c>
      <c r="J2154" s="4" t="s">
        <v>2562</v>
      </c>
      <c r="K2154" s="4" t="s">
        <v>6526</v>
      </c>
      <c r="L2154" s="4" t="s">
        <v>536</v>
      </c>
      <c r="M2154" s="4" t="s">
        <v>6521</v>
      </c>
      <c r="N2154" s="135">
        <v>10</v>
      </c>
    </row>
    <row r="2155" spans="1:14" ht="52.05" customHeight="1">
      <c r="A2155" s="4" t="s">
        <v>6363</v>
      </c>
      <c r="B2155" s="4" t="s">
        <v>18</v>
      </c>
      <c r="C2155" s="4" t="s">
        <v>45</v>
      </c>
      <c r="D2155" s="4" t="s">
        <v>903</v>
      </c>
      <c r="E2155" s="4" t="s">
        <v>25</v>
      </c>
      <c r="F2155" s="4" t="s">
        <v>641</v>
      </c>
      <c r="G2155" s="125" t="s">
        <v>6624</v>
      </c>
      <c r="H2155" s="45" t="s">
        <v>6593</v>
      </c>
      <c r="I2155" s="4" t="s">
        <v>26</v>
      </c>
      <c r="J2155" s="4" t="s">
        <v>237</v>
      </c>
      <c r="K2155" s="4" t="s">
        <v>6592</v>
      </c>
      <c r="L2155" s="4"/>
      <c r="M2155" s="4"/>
      <c r="N2155" s="135">
        <v>11</v>
      </c>
    </row>
    <row r="2156" spans="1:14" ht="52.05" customHeight="1">
      <c r="A2156" s="4" t="s">
        <v>6363</v>
      </c>
      <c r="B2156" s="4" t="s">
        <v>1344</v>
      </c>
      <c r="C2156" s="4" t="s">
        <v>45</v>
      </c>
      <c r="D2156" s="4" t="s">
        <v>51</v>
      </c>
      <c r="E2156" s="4" t="s">
        <v>25</v>
      </c>
      <c r="F2156" s="4" t="s">
        <v>2118</v>
      </c>
      <c r="G2156" s="125" t="s">
        <v>6532</v>
      </c>
      <c r="H2156" s="45" t="s">
        <v>6530</v>
      </c>
      <c r="I2156" s="4" t="s">
        <v>742</v>
      </c>
      <c r="J2156" s="4" t="s">
        <v>477</v>
      </c>
      <c r="K2156" s="4" t="s">
        <v>6529</v>
      </c>
      <c r="L2156" s="4" t="s">
        <v>536</v>
      </c>
      <c r="M2156" s="4" t="s">
        <v>6517</v>
      </c>
      <c r="N2156" s="135">
        <v>10</v>
      </c>
    </row>
    <row r="2157" spans="1:14" ht="52.05" customHeight="1">
      <c r="A2157" s="4" t="s">
        <v>6363</v>
      </c>
      <c r="B2157" s="4" t="s">
        <v>1344</v>
      </c>
      <c r="C2157" s="4" t="s">
        <v>45</v>
      </c>
      <c r="D2157" s="4" t="s">
        <v>3</v>
      </c>
      <c r="E2157" s="4" t="s">
        <v>707</v>
      </c>
      <c r="F2157" s="4" t="s">
        <v>585</v>
      </c>
      <c r="G2157" s="125" t="s">
        <v>6462</v>
      </c>
      <c r="H2157" s="32" t="s">
        <v>6422</v>
      </c>
      <c r="I2157" s="4" t="s">
        <v>742</v>
      </c>
      <c r="J2157" s="4" t="s">
        <v>590</v>
      </c>
      <c r="K2157" s="4" t="s">
        <v>6390</v>
      </c>
      <c r="L2157" s="4" t="s">
        <v>536</v>
      </c>
      <c r="M2157" s="4" t="s">
        <v>6365</v>
      </c>
      <c r="N2157" s="135">
        <v>10</v>
      </c>
    </row>
    <row r="2158" spans="1:14" ht="52.05" customHeight="1">
      <c r="A2158" s="4" t="s">
        <v>6584</v>
      </c>
      <c r="B2158" s="4" t="s">
        <v>1428</v>
      </c>
      <c r="C2158" s="4" t="s">
        <v>45</v>
      </c>
      <c r="D2158" s="4" t="s">
        <v>1</v>
      </c>
      <c r="E2158" s="4" t="s">
        <v>25</v>
      </c>
      <c r="F2158" s="4" t="s">
        <v>25</v>
      </c>
      <c r="G2158" s="125" t="s">
        <v>6646</v>
      </c>
      <c r="H2158" s="45" t="s">
        <v>6641</v>
      </c>
      <c r="I2158" s="4" t="s">
        <v>742</v>
      </c>
      <c r="J2158" s="4" t="s">
        <v>5066</v>
      </c>
      <c r="K2158" s="4" t="s">
        <v>5066</v>
      </c>
      <c r="L2158" s="4"/>
      <c r="M2158" s="4"/>
      <c r="N2158" s="135">
        <v>11</v>
      </c>
    </row>
    <row r="2159" spans="1:14" ht="52.05" customHeight="1">
      <c r="A2159" s="4" t="s">
        <v>6584</v>
      </c>
      <c r="B2159" s="4" t="s">
        <v>1344</v>
      </c>
      <c r="C2159" s="4" t="s">
        <v>1755</v>
      </c>
      <c r="D2159" s="4" t="s">
        <v>5</v>
      </c>
      <c r="E2159" s="4" t="s">
        <v>1061</v>
      </c>
      <c r="F2159" s="4" t="s">
        <v>711</v>
      </c>
      <c r="G2159" s="125" t="s">
        <v>7114</v>
      </c>
      <c r="H2159" s="32" t="s">
        <v>7113</v>
      </c>
      <c r="I2159" s="4" t="s">
        <v>567</v>
      </c>
      <c r="J2159" s="4" t="s">
        <v>7112</v>
      </c>
      <c r="K2159" s="4" t="s">
        <v>7112</v>
      </c>
      <c r="L2159" s="4"/>
      <c r="M2159" s="4"/>
      <c r="N2159" s="135">
        <v>13</v>
      </c>
    </row>
    <row r="2160" spans="1:14" ht="52.05" customHeight="1">
      <c r="A2160" s="4" t="s">
        <v>6584</v>
      </c>
      <c r="B2160" s="4" t="s">
        <v>18</v>
      </c>
      <c r="C2160" s="4" t="s">
        <v>37</v>
      </c>
      <c r="D2160" s="4" t="s">
        <v>1709</v>
      </c>
      <c r="E2160" s="4" t="s">
        <v>25</v>
      </c>
      <c r="F2160" s="4" t="s">
        <v>2119</v>
      </c>
      <c r="G2160" s="125" t="s">
        <v>6702</v>
      </c>
      <c r="H2160" s="32" t="s">
        <v>6686</v>
      </c>
      <c r="I2160" s="4" t="s">
        <v>26</v>
      </c>
      <c r="J2160" s="4" t="s">
        <v>1665</v>
      </c>
      <c r="K2160" s="4" t="s">
        <v>6669</v>
      </c>
      <c r="L2160" s="4"/>
      <c r="M2160" s="4"/>
      <c r="N2160" s="135">
        <v>11</v>
      </c>
    </row>
    <row r="2161" spans="1:14" ht="52.05" customHeight="1">
      <c r="A2161" s="4" t="s">
        <v>6584</v>
      </c>
      <c r="B2161" s="4" t="s">
        <v>1344</v>
      </c>
      <c r="C2161" s="4" t="s">
        <v>45</v>
      </c>
      <c r="D2161" s="4" t="s">
        <v>0</v>
      </c>
      <c r="E2161" s="4" t="s">
        <v>25</v>
      </c>
      <c r="F2161" s="4" t="s">
        <v>1045</v>
      </c>
      <c r="G2161" s="125" t="s">
        <v>6740</v>
      </c>
      <c r="H2161" s="32" t="s">
        <v>6739</v>
      </c>
      <c r="I2161" s="4" t="s">
        <v>742</v>
      </c>
      <c r="J2161" s="4" t="s">
        <v>6737</v>
      </c>
      <c r="K2161" s="4" t="s">
        <v>6738</v>
      </c>
      <c r="L2161" s="4"/>
      <c r="M2161" s="4"/>
      <c r="N2161" s="135">
        <v>11</v>
      </c>
    </row>
    <row r="2162" spans="1:14" ht="52.05" customHeight="1">
      <c r="A2162" s="4" t="s">
        <v>6584</v>
      </c>
      <c r="B2162" s="4" t="s">
        <v>1344</v>
      </c>
      <c r="C2162" s="4" t="s">
        <v>2575</v>
      </c>
      <c r="D2162" s="4" t="s">
        <v>1222</v>
      </c>
      <c r="E2162" s="4" t="s">
        <v>25</v>
      </c>
      <c r="F2162" s="4" t="s">
        <v>2119</v>
      </c>
      <c r="G2162" s="125" t="s">
        <v>6699</v>
      </c>
      <c r="H2162" s="32" t="s">
        <v>6683</v>
      </c>
      <c r="I2162" s="4" t="s">
        <v>742</v>
      </c>
      <c r="J2162" s="4" t="s">
        <v>213</v>
      </c>
      <c r="K2162" s="4" t="s">
        <v>6664</v>
      </c>
      <c r="L2162" s="4"/>
      <c r="M2162" s="4"/>
      <c r="N2162" s="135">
        <v>11</v>
      </c>
    </row>
    <row r="2163" spans="1:14" ht="52.05" customHeight="1">
      <c r="A2163" s="4" t="s">
        <v>6584</v>
      </c>
      <c r="B2163" s="4" t="s">
        <v>1344</v>
      </c>
      <c r="C2163" s="4" t="s">
        <v>45</v>
      </c>
      <c r="D2163" s="4" t="s">
        <v>0</v>
      </c>
      <c r="E2163" s="4" t="s">
        <v>1453</v>
      </c>
      <c r="F2163" s="4" t="s">
        <v>2119</v>
      </c>
      <c r="G2163" s="125" t="s">
        <v>6652</v>
      </c>
      <c r="H2163" s="32" t="s">
        <v>6394</v>
      </c>
      <c r="I2163" s="4" t="s">
        <v>742</v>
      </c>
      <c r="J2163" s="4" t="s">
        <v>1656</v>
      </c>
      <c r="K2163" s="4" t="s">
        <v>6395</v>
      </c>
      <c r="L2163" s="4" t="s">
        <v>536</v>
      </c>
      <c r="M2163" s="4" t="s">
        <v>6649</v>
      </c>
      <c r="N2163" s="135">
        <v>11</v>
      </c>
    </row>
    <row r="2164" spans="1:14" ht="52.05" customHeight="1">
      <c r="A2164" s="4" t="s">
        <v>6584</v>
      </c>
      <c r="B2164" s="4" t="s">
        <v>1344</v>
      </c>
      <c r="C2164" s="4" t="s">
        <v>289</v>
      </c>
      <c r="D2164" s="4" t="s">
        <v>5</v>
      </c>
      <c r="E2164" s="4" t="s">
        <v>1453</v>
      </c>
      <c r="F2164" s="4" t="s">
        <v>711</v>
      </c>
      <c r="G2164" s="125" t="s">
        <v>6715</v>
      </c>
      <c r="H2164" s="45" t="s">
        <v>6714</v>
      </c>
      <c r="I2164" s="4" t="s">
        <v>567</v>
      </c>
      <c r="J2164" s="4" t="s">
        <v>6713</v>
      </c>
      <c r="K2164" s="4" t="s">
        <v>6713</v>
      </c>
      <c r="L2164" s="4"/>
      <c r="M2164" s="4"/>
      <c r="N2164" s="135">
        <v>11</v>
      </c>
    </row>
    <row r="2165" spans="1:14" ht="52.05" customHeight="1">
      <c r="A2165" s="4" t="s">
        <v>6584</v>
      </c>
      <c r="B2165" s="4" t="s">
        <v>2036</v>
      </c>
      <c r="C2165" s="4" t="s">
        <v>345</v>
      </c>
      <c r="D2165" s="4" t="s">
        <v>1222</v>
      </c>
      <c r="E2165" s="4" t="s">
        <v>749</v>
      </c>
      <c r="F2165" s="4" t="s">
        <v>25</v>
      </c>
      <c r="G2165" s="125" t="s">
        <v>6633</v>
      </c>
      <c r="H2165" s="32" t="s">
        <v>6635</v>
      </c>
      <c r="I2165" s="4" t="s">
        <v>567</v>
      </c>
      <c r="J2165" s="4" t="s">
        <v>213</v>
      </c>
      <c r="K2165" s="4" t="s">
        <v>6590</v>
      </c>
      <c r="L2165" s="4"/>
      <c r="M2165" s="4"/>
      <c r="N2165" s="135">
        <v>11</v>
      </c>
    </row>
    <row r="2166" spans="1:14" ht="52.05" customHeight="1">
      <c r="A2166" s="4" t="s">
        <v>6584</v>
      </c>
      <c r="B2166" s="4" t="s">
        <v>2036</v>
      </c>
      <c r="C2166" s="4" t="s">
        <v>345</v>
      </c>
      <c r="D2166" s="4" t="s">
        <v>1222</v>
      </c>
      <c r="E2166" s="4" t="s">
        <v>749</v>
      </c>
      <c r="F2166" s="4" t="s">
        <v>25</v>
      </c>
      <c r="G2166" s="125" t="s">
        <v>6634</v>
      </c>
      <c r="H2166" s="32" t="s">
        <v>6636</v>
      </c>
      <c r="I2166" s="4" t="s">
        <v>567</v>
      </c>
      <c r="J2166" s="4" t="s">
        <v>213</v>
      </c>
      <c r="K2166" s="4" t="s">
        <v>6591</v>
      </c>
      <c r="L2166" s="4"/>
      <c r="M2166" s="4"/>
      <c r="N2166" s="135">
        <v>11</v>
      </c>
    </row>
    <row r="2167" spans="1:14" ht="52.05" customHeight="1">
      <c r="A2167" s="4" t="s">
        <v>6584</v>
      </c>
      <c r="B2167" s="4" t="s">
        <v>2036</v>
      </c>
      <c r="C2167" s="4" t="s">
        <v>345</v>
      </c>
      <c r="D2167" s="4" t="s">
        <v>1222</v>
      </c>
      <c r="E2167" s="4" t="s">
        <v>749</v>
      </c>
      <c r="F2167" s="4" t="s">
        <v>25</v>
      </c>
      <c r="G2167" s="125" t="s">
        <v>6653</v>
      </c>
      <c r="H2167" s="32" t="s">
        <v>6661</v>
      </c>
      <c r="I2167" s="4" t="s">
        <v>567</v>
      </c>
      <c r="J2167" s="4" t="s">
        <v>213</v>
      </c>
      <c r="K2167" s="4" t="s">
        <v>6647</v>
      </c>
      <c r="L2167" s="4"/>
      <c r="M2167" s="4"/>
      <c r="N2167" s="135">
        <v>11</v>
      </c>
    </row>
    <row r="2168" spans="1:14" ht="52.05" customHeight="1">
      <c r="A2168" s="4" t="s">
        <v>6584</v>
      </c>
      <c r="B2168" s="4" t="s">
        <v>2036</v>
      </c>
      <c r="C2168" s="4" t="s">
        <v>345</v>
      </c>
      <c r="D2168" s="4" t="s">
        <v>1222</v>
      </c>
      <c r="E2168" s="4" t="s">
        <v>749</v>
      </c>
      <c r="F2168" s="4" t="s">
        <v>25</v>
      </c>
      <c r="G2168" s="125" t="s">
        <v>6698</v>
      </c>
      <c r="H2168" s="32" t="s">
        <v>6663</v>
      </c>
      <c r="I2168" s="4" t="s">
        <v>567</v>
      </c>
      <c r="J2168" s="4" t="s">
        <v>213</v>
      </c>
      <c r="K2168" s="4" t="s">
        <v>6662</v>
      </c>
      <c r="L2168" s="4"/>
      <c r="M2168" s="4"/>
      <c r="N2168" s="135">
        <v>11</v>
      </c>
    </row>
    <row r="2169" spans="1:14" ht="52.05" customHeight="1">
      <c r="A2169" s="4" t="s">
        <v>6584</v>
      </c>
      <c r="B2169" s="4" t="s">
        <v>18</v>
      </c>
      <c r="C2169" s="4" t="s">
        <v>45</v>
      </c>
      <c r="D2169" s="4" t="s">
        <v>1</v>
      </c>
      <c r="E2169" s="4" t="s">
        <v>25</v>
      </c>
      <c r="F2169" s="4" t="s">
        <v>641</v>
      </c>
      <c r="G2169" s="125" t="s">
        <v>6812</v>
      </c>
      <c r="H2169" s="32" t="s">
        <v>6782</v>
      </c>
      <c r="I2169" s="4" t="s">
        <v>567</v>
      </c>
      <c r="J2169" s="4" t="s">
        <v>237</v>
      </c>
      <c r="K2169" s="4" t="s">
        <v>6667</v>
      </c>
      <c r="L2169" s="4"/>
      <c r="M2169" s="4"/>
      <c r="N2169" s="135">
        <v>11</v>
      </c>
    </row>
    <row r="2170" spans="1:14" ht="52.05" customHeight="1">
      <c r="A2170" s="4" t="s">
        <v>6584</v>
      </c>
      <c r="B2170" s="4" t="s">
        <v>1344</v>
      </c>
      <c r="C2170" s="4" t="s">
        <v>37</v>
      </c>
      <c r="D2170" s="4" t="s">
        <v>1222</v>
      </c>
      <c r="E2170" s="4" t="s">
        <v>2106</v>
      </c>
      <c r="F2170" s="4" t="s">
        <v>2119</v>
      </c>
      <c r="G2170" s="125" t="s">
        <v>6703</v>
      </c>
      <c r="H2170" s="32" t="s">
        <v>6687</v>
      </c>
      <c r="I2170" s="4" t="s">
        <v>742</v>
      </c>
      <c r="J2170" s="4" t="s">
        <v>1665</v>
      </c>
      <c r="K2170" s="4" t="s">
        <v>6672</v>
      </c>
      <c r="L2170" s="4"/>
      <c r="M2170" s="4"/>
      <c r="N2170" s="135">
        <v>11</v>
      </c>
    </row>
    <row r="2171" spans="1:14" ht="52.05" customHeight="1">
      <c r="A2171" s="4" t="s">
        <v>6584</v>
      </c>
      <c r="B2171" s="4" t="s">
        <v>1344</v>
      </c>
      <c r="C2171" s="4" t="s">
        <v>45</v>
      </c>
      <c r="D2171" s="4" t="s">
        <v>0</v>
      </c>
      <c r="E2171" s="4" t="s">
        <v>25</v>
      </c>
      <c r="F2171" s="4" t="s">
        <v>71</v>
      </c>
      <c r="G2171" s="125" t="s">
        <v>6631</v>
      </c>
      <c r="H2171" s="45" t="s">
        <v>6600</v>
      </c>
      <c r="I2171" s="4" t="s">
        <v>23</v>
      </c>
      <c r="J2171" s="4" t="s">
        <v>6597</v>
      </c>
      <c r="K2171" s="4" t="s">
        <v>6598</v>
      </c>
      <c r="L2171" s="4" t="s">
        <v>536</v>
      </c>
      <c r="M2171" s="4" t="s">
        <v>6582</v>
      </c>
      <c r="N2171" s="135">
        <v>11</v>
      </c>
    </row>
    <row r="2172" spans="1:14" ht="52.05" customHeight="1">
      <c r="A2172" s="4" t="s">
        <v>6584</v>
      </c>
      <c r="B2172" s="4" t="s">
        <v>1344</v>
      </c>
      <c r="C2172" s="4" t="s">
        <v>29</v>
      </c>
      <c r="D2172" s="4" t="s">
        <v>1222</v>
      </c>
      <c r="E2172" s="4" t="s">
        <v>25</v>
      </c>
      <c r="F2172" s="4" t="s">
        <v>294</v>
      </c>
      <c r="G2172" s="125" t="s">
        <v>6701</v>
      </c>
      <c r="H2172" s="32" t="s">
        <v>6685</v>
      </c>
      <c r="I2172" s="4" t="s">
        <v>742</v>
      </c>
      <c r="J2172" s="4" t="s">
        <v>213</v>
      </c>
      <c r="K2172" s="4" t="s">
        <v>6666</v>
      </c>
      <c r="L2172" s="4"/>
      <c r="M2172" s="4"/>
      <c r="N2172" s="135">
        <v>11</v>
      </c>
    </row>
    <row r="2173" spans="1:14" ht="52.05" customHeight="1">
      <c r="A2173" s="4" t="s">
        <v>6584</v>
      </c>
      <c r="B2173" s="4" t="s">
        <v>1344</v>
      </c>
      <c r="C2173" s="4" t="s">
        <v>45</v>
      </c>
      <c r="D2173" s="4" t="s">
        <v>377</v>
      </c>
      <c r="E2173" s="4" t="s">
        <v>565</v>
      </c>
      <c r="F2173" s="4" t="s">
        <v>294</v>
      </c>
      <c r="G2173" s="125" t="s">
        <v>6707</v>
      </c>
      <c r="H2173" s="32" t="s">
        <v>6691</v>
      </c>
      <c r="I2173" s="4" t="s">
        <v>742</v>
      </c>
      <c r="J2173" s="4" t="s">
        <v>156</v>
      </c>
      <c r="K2173" s="4" t="s">
        <v>156</v>
      </c>
      <c r="L2173" s="4"/>
      <c r="M2173" s="4"/>
      <c r="N2173" s="135">
        <v>11</v>
      </c>
    </row>
    <row r="2174" spans="1:14" ht="52.05" customHeight="1">
      <c r="A2174" s="4" t="s">
        <v>6584</v>
      </c>
      <c r="B2174" s="4" t="s">
        <v>1344</v>
      </c>
      <c r="C2174" s="4" t="s">
        <v>361</v>
      </c>
      <c r="D2174" s="4" t="s">
        <v>5</v>
      </c>
      <c r="E2174" s="4" t="s">
        <v>1061</v>
      </c>
      <c r="F2174" s="4" t="s">
        <v>1045</v>
      </c>
      <c r="G2174" s="125" t="s">
        <v>6694</v>
      </c>
      <c r="H2174" s="32" t="s">
        <v>6678</v>
      </c>
      <c r="I2174" s="4" t="s">
        <v>742</v>
      </c>
      <c r="J2174" s="4" t="s">
        <v>1970</v>
      </c>
      <c r="K2174" s="4" t="s">
        <v>6679</v>
      </c>
      <c r="L2174" s="4"/>
      <c r="M2174" s="4"/>
      <c r="N2174" s="135">
        <v>11</v>
      </c>
    </row>
    <row r="2175" spans="1:14" ht="52.05" customHeight="1">
      <c r="A2175" s="4" t="s">
        <v>6584</v>
      </c>
      <c r="B2175" s="4" t="s">
        <v>331</v>
      </c>
      <c r="C2175" s="4" t="s">
        <v>45</v>
      </c>
      <c r="D2175" s="4" t="s">
        <v>8</v>
      </c>
      <c r="E2175" s="4" t="s">
        <v>749</v>
      </c>
      <c r="F2175" s="4" t="s">
        <v>641</v>
      </c>
      <c r="G2175" s="125" t="s">
        <v>6696</v>
      </c>
      <c r="H2175" s="45" t="s">
        <v>6681</v>
      </c>
      <c r="I2175" s="4" t="s">
        <v>26</v>
      </c>
      <c r="J2175" s="4" t="s">
        <v>237</v>
      </c>
      <c r="K2175" s="4" t="s">
        <v>6667</v>
      </c>
      <c r="L2175" s="4"/>
      <c r="M2175" s="4"/>
      <c r="N2175" s="135">
        <v>11</v>
      </c>
    </row>
    <row r="2176" spans="1:14" ht="52.05" customHeight="1">
      <c r="A2176" s="4" t="s">
        <v>6584</v>
      </c>
      <c r="B2176" s="4" t="s">
        <v>19</v>
      </c>
      <c r="C2176" s="4" t="s">
        <v>20</v>
      </c>
      <c r="D2176" s="4" t="s">
        <v>654</v>
      </c>
      <c r="E2176" s="4" t="s">
        <v>25</v>
      </c>
      <c r="F2176" s="4" t="s">
        <v>641</v>
      </c>
      <c r="G2176" s="125" t="s">
        <v>6645</v>
      </c>
      <c r="H2176" s="45" t="s">
        <v>6643</v>
      </c>
      <c r="I2176" s="4" t="s">
        <v>26</v>
      </c>
      <c r="J2176" s="4" t="s">
        <v>237</v>
      </c>
      <c r="K2176" s="4" t="s">
        <v>6642</v>
      </c>
      <c r="L2176" s="4"/>
      <c r="M2176" s="4"/>
      <c r="N2176" s="135">
        <v>11</v>
      </c>
    </row>
    <row r="2177" spans="1:14" ht="52.05" customHeight="1">
      <c r="A2177" s="4" t="s">
        <v>6584</v>
      </c>
      <c r="B2177" s="4" t="s">
        <v>18</v>
      </c>
      <c r="C2177" s="4" t="s">
        <v>29</v>
      </c>
      <c r="D2177" s="4" t="s">
        <v>1</v>
      </c>
      <c r="E2177" s="4" t="s">
        <v>25</v>
      </c>
      <c r="F2177" s="4" t="s">
        <v>641</v>
      </c>
      <c r="G2177" s="125" t="s">
        <v>6697</v>
      </c>
      <c r="H2177" s="45" t="s">
        <v>6682</v>
      </c>
      <c r="I2177" s="4" t="s">
        <v>26</v>
      </c>
      <c r="J2177" s="4" t="s">
        <v>237</v>
      </c>
      <c r="K2177" s="4" t="s">
        <v>6668</v>
      </c>
      <c r="L2177" s="4"/>
      <c r="M2177" s="4"/>
      <c r="N2177" s="135">
        <v>11</v>
      </c>
    </row>
    <row r="2178" spans="1:14" ht="52.05" customHeight="1">
      <c r="A2178" s="4" t="s">
        <v>6584</v>
      </c>
      <c r="B2178" s="4" t="s">
        <v>1344</v>
      </c>
      <c r="C2178" s="4" t="s">
        <v>45</v>
      </c>
      <c r="D2178" s="4" t="s">
        <v>3</v>
      </c>
      <c r="E2178" s="4" t="s">
        <v>749</v>
      </c>
      <c r="F2178" s="4" t="s">
        <v>867</v>
      </c>
      <c r="G2178" s="125" t="s">
        <v>6651</v>
      </c>
      <c r="H2178" s="32" t="s">
        <v>6650</v>
      </c>
      <c r="I2178" s="4" t="s">
        <v>26</v>
      </c>
      <c r="J2178" s="4" t="s">
        <v>536</v>
      </c>
      <c r="K2178" s="4" t="s">
        <v>6648</v>
      </c>
      <c r="L2178" s="4" t="s">
        <v>536</v>
      </c>
      <c r="M2178" s="4" t="s">
        <v>6648</v>
      </c>
      <c r="N2178" s="135">
        <v>11</v>
      </c>
    </row>
    <row r="2179" spans="1:14" ht="52.05" customHeight="1">
      <c r="A2179" s="4" t="s">
        <v>6584</v>
      </c>
      <c r="B2179" s="4" t="s">
        <v>1344</v>
      </c>
      <c r="C2179" s="4" t="s">
        <v>45</v>
      </c>
      <c r="D2179" s="4" t="s">
        <v>51</v>
      </c>
      <c r="E2179" s="4" t="s">
        <v>1968</v>
      </c>
      <c r="F2179" s="4" t="s">
        <v>2289</v>
      </c>
      <c r="G2179" s="125" t="s">
        <v>6695</v>
      </c>
      <c r="H2179" s="32" t="s">
        <v>6680</v>
      </c>
      <c r="I2179" s="4" t="s">
        <v>567</v>
      </c>
      <c r="J2179" s="4" t="s">
        <v>6659</v>
      </c>
      <c r="K2179" s="4" t="s">
        <v>6659</v>
      </c>
      <c r="L2179" s="4"/>
      <c r="M2179" s="4"/>
      <c r="N2179" s="135">
        <v>11</v>
      </c>
    </row>
    <row r="2180" spans="1:14" ht="52.05" customHeight="1">
      <c r="A2180" s="4" t="s">
        <v>6584</v>
      </c>
      <c r="B2180" s="4" t="s">
        <v>1344</v>
      </c>
      <c r="C2180" s="4" t="s">
        <v>45</v>
      </c>
      <c r="D2180" s="4" t="s">
        <v>1709</v>
      </c>
      <c r="E2180" s="4" t="s">
        <v>749</v>
      </c>
      <c r="F2180" s="4" t="s">
        <v>2270</v>
      </c>
      <c r="G2180" s="125" t="s">
        <v>6644</v>
      </c>
      <c r="H2180" s="45" t="s">
        <v>6640</v>
      </c>
      <c r="I2180" s="4" t="s">
        <v>567</v>
      </c>
      <c r="J2180" s="4" t="s">
        <v>2471</v>
      </c>
      <c r="K2180" s="4" t="s">
        <v>6638</v>
      </c>
      <c r="L2180" s="4" t="s">
        <v>536</v>
      </c>
      <c r="M2180" s="4" t="s">
        <v>6637</v>
      </c>
      <c r="N2180" s="135">
        <v>11</v>
      </c>
    </row>
    <row r="2181" spans="1:14" ht="52.05" customHeight="1">
      <c r="A2181" s="4" t="s">
        <v>6584</v>
      </c>
      <c r="B2181" s="4" t="s">
        <v>1344</v>
      </c>
      <c r="C2181" s="4" t="s">
        <v>29</v>
      </c>
      <c r="D2181" s="4" t="s">
        <v>1222</v>
      </c>
      <c r="E2181" s="4" t="s">
        <v>2106</v>
      </c>
      <c r="F2181" s="4" t="s">
        <v>112</v>
      </c>
      <c r="G2181" s="125" t="s">
        <v>6700</v>
      </c>
      <c r="H2181" s="32" t="s">
        <v>6684</v>
      </c>
      <c r="I2181" s="4" t="s">
        <v>742</v>
      </c>
      <c r="J2181" s="4" t="s">
        <v>213</v>
      </c>
      <c r="K2181" s="4" t="s">
        <v>6665</v>
      </c>
      <c r="L2181" s="4"/>
      <c r="M2181" s="4"/>
      <c r="N2181" s="135">
        <v>11</v>
      </c>
    </row>
    <row r="2182" spans="1:14" ht="52.05" customHeight="1">
      <c r="A2182" s="4" t="s">
        <v>6584</v>
      </c>
      <c r="B2182" s="4" t="s">
        <v>1344</v>
      </c>
      <c r="C2182" s="4" t="s">
        <v>45</v>
      </c>
      <c r="D2182" s="4" t="s">
        <v>1691</v>
      </c>
      <c r="E2182" s="4" t="s">
        <v>25</v>
      </c>
      <c r="F2182" s="4" t="s">
        <v>294</v>
      </c>
      <c r="G2182" s="125" t="s">
        <v>6704</v>
      </c>
      <c r="H2182" s="32" t="s">
        <v>6688</v>
      </c>
      <c r="I2182" s="4" t="s">
        <v>26</v>
      </c>
      <c r="J2182" s="4" t="s">
        <v>1665</v>
      </c>
      <c r="K2182" s="4" t="s">
        <v>6673</v>
      </c>
      <c r="L2182" s="4"/>
      <c r="M2182" s="4"/>
      <c r="N2182" s="135">
        <v>11</v>
      </c>
    </row>
    <row r="2183" spans="1:14" ht="52.05" customHeight="1">
      <c r="A2183" s="4" t="s">
        <v>6584</v>
      </c>
      <c r="B2183" s="4" t="s">
        <v>1344</v>
      </c>
      <c r="C2183" s="4" t="s">
        <v>45</v>
      </c>
      <c r="D2183" s="4" t="s">
        <v>193</v>
      </c>
      <c r="E2183" s="4" t="s">
        <v>33</v>
      </c>
      <c r="F2183" s="4" t="s">
        <v>2118</v>
      </c>
      <c r="G2183" s="125" t="s">
        <v>6630</v>
      </c>
      <c r="H2183" s="45" t="s">
        <v>6596</v>
      </c>
      <c r="I2183" s="4" t="s">
        <v>742</v>
      </c>
      <c r="J2183" s="4" t="s">
        <v>536</v>
      </c>
      <c r="K2183" s="4" t="s">
        <v>6581</v>
      </c>
      <c r="L2183" s="4" t="s">
        <v>536</v>
      </c>
      <c r="M2183" s="4" t="s">
        <v>6581</v>
      </c>
      <c r="N2183" s="135">
        <v>11</v>
      </c>
    </row>
    <row r="2184" spans="1:14" ht="52.05" customHeight="1">
      <c r="A2184" s="4" t="s">
        <v>6584</v>
      </c>
      <c r="B2184" s="4" t="s">
        <v>1344</v>
      </c>
      <c r="C2184" s="4" t="s">
        <v>45</v>
      </c>
      <c r="D2184" s="4" t="s">
        <v>1709</v>
      </c>
      <c r="E2184" s="4" t="s">
        <v>25</v>
      </c>
      <c r="F2184" s="4" t="s">
        <v>2119</v>
      </c>
      <c r="G2184" s="125" t="s">
        <v>6705</v>
      </c>
      <c r="H2184" s="32" t="s">
        <v>6689</v>
      </c>
      <c r="I2184" s="4" t="s">
        <v>742</v>
      </c>
      <c r="J2184" s="4" t="s">
        <v>1665</v>
      </c>
      <c r="K2184" s="4" t="s">
        <v>6674</v>
      </c>
      <c r="L2184" s="4"/>
      <c r="M2184" s="4"/>
      <c r="N2184" s="135">
        <v>11</v>
      </c>
    </row>
    <row r="2185" spans="1:14" ht="52.05" customHeight="1">
      <c r="A2185" s="4" t="s">
        <v>6584</v>
      </c>
      <c r="B2185" s="4" t="s">
        <v>1344</v>
      </c>
      <c r="C2185" s="4" t="s">
        <v>29</v>
      </c>
      <c r="D2185" s="4" t="s">
        <v>3</v>
      </c>
      <c r="E2185" s="4" t="s">
        <v>1520</v>
      </c>
      <c r="F2185" s="4" t="s">
        <v>867</v>
      </c>
      <c r="G2185" s="125" t="s">
        <v>6893</v>
      </c>
      <c r="H2185" s="45" t="s">
        <v>6892</v>
      </c>
      <c r="I2185" s="4" t="s">
        <v>742</v>
      </c>
      <c r="J2185" s="4" t="s">
        <v>237</v>
      </c>
      <c r="K2185" s="4" t="s">
        <v>6668</v>
      </c>
      <c r="L2185" s="4"/>
      <c r="M2185" s="4"/>
      <c r="N2185" s="135">
        <v>11</v>
      </c>
    </row>
    <row r="2186" spans="1:14" ht="52.05" customHeight="1">
      <c r="A2186" s="4" t="s">
        <v>6584</v>
      </c>
      <c r="B2186" s="4" t="s">
        <v>1344</v>
      </c>
      <c r="C2186" s="4" t="s">
        <v>45</v>
      </c>
      <c r="D2186" s="4" t="s">
        <v>1690</v>
      </c>
      <c r="E2186" s="4" t="s">
        <v>25</v>
      </c>
      <c r="F2186" s="4" t="s">
        <v>294</v>
      </c>
      <c r="G2186" s="125" t="s">
        <v>6628</v>
      </c>
      <c r="H2186" s="45" t="s">
        <v>6594</v>
      </c>
      <c r="I2186" s="4" t="s">
        <v>567</v>
      </c>
      <c r="J2186" s="4" t="s">
        <v>536</v>
      </c>
      <c r="K2186" s="4" t="s">
        <v>6579</v>
      </c>
      <c r="L2186" s="4" t="s">
        <v>536</v>
      </c>
      <c r="M2186" s="4" t="s">
        <v>6579</v>
      </c>
      <c r="N2186" s="135">
        <v>11</v>
      </c>
    </row>
    <row r="2187" spans="1:14" ht="52.05" customHeight="1">
      <c r="A2187" s="4" t="s">
        <v>6584</v>
      </c>
      <c r="B2187" s="4" t="s">
        <v>1344</v>
      </c>
      <c r="C2187" s="4" t="s">
        <v>45</v>
      </c>
      <c r="D2187" s="4" t="s">
        <v>193</v>
      </c>
      <c r="E2187" s="4" t="s">
        <v>1515</v>
      </c>
      <c r="F2187" s="4" t="s">
        <v>764</v>
      </c>
      <c r="G2187" s="125" t="s">
        <v>6626</v>
      </c>
      <c r="H2187" s="45" t="s">
        <v>6587</v>
      </c>
      <c r="I2187" s="4" t="s">
        <v>567</v>
      </c>
      <c r="J2187" s="4" t="s">
        <v>477</v>
      </c>
      <c r="K2187" s="4" t="s">
        <v>6586</v>
      </c>
      <c r="L2187" s="4" t="s">
        <v>536</v>
      </c>
      <c r="M2187" s="4" t="s">
        <v>6577</v>
      </c>
      <c r="N2187" s="135">
        <v>11</v>
      </c>
    </row>
    <row r="2188" spans="1:14" ht="52.05" customHeight="1">
      <c r="A2188" s="4" t="s">
        <v>6584</v>
      </c>
      <c r="B2188" s="4" t="s">
        <v>1344</v>
      </c>
      <c r="C2188" s="4" t="s">
        <v>45</v>
      </c>
      <c r="D2188" s="4" t="s">
        <v>3</v>
      </c>
      <c r="E2188" s="4" t="s">
        <v>317</v>
      </c>
      <c r="F2188" s="4" t="s">
        <v>30</v>
      </c>
      <c r="G2188" s="125" t="s">
        <v>6632</v>
      </c>
      <c r="H2188" s="45" t="s">
        <v>6601</v>
      </c>
      <c r="I2188" s="4" t="s">
        <v>742</v>
      </c>
      <c r="J2188" s="4" t="s">
        <v>252</v>
      </c>
      <c r="K2188" s="4" t="s">
        <v>6599</v>
      </c>
      <c r="L2188" s="4" t="s">
        <v>536</v>
      </c>
      <c r="M2188" s="4" t="s">
        <v>6583</v>
      </c>
      <c r="N2188" s="135">
        <v>11</v>
      </c>
    </row>
    <row r="2189" spans="1:14" ht="52.05" customHeight="1">
      <c r="A2189" s="4" t="s">
        <v>6584</v>
      </c>
      <c r="B2189" s="4" t="s">
        <v>1344</v>
      </c>
      <c r="C2189" s="4" t="s">
        <v>45</v>
      </c>
      <c r="D2189" s="4" t="s">
        <v>4</v>
      </c>
      <c r="E2189" s="4" t="s">
        <v>61</v>
      </c>
      <c r="F2189" s="4" t="s">
        <v>46</v>
      </c>
      <c r="G2189" s="125" t="s">
        <v>6708</v>
      </c>
      <c r="H2189" s="32" t="s">
        <v>6692</v>
      </c>
      <c r="I2189" s="4" t="s">
        <v>742</v>
      </c>
      <c r="J2189" s="4" t="s">
        <v>156</v>
      </c>
      <c r="K2189" s="4" t="s">
        <v>156</v>
      </c>
      <c r="L2189" s="4"/>
      <c r="M2189" s="4"/>
      <c r="N2189" s="135">
        <v>11</v>
      </c>
    </row>
    <row r="2190" spans="1:14" ht="52.05" customHeight="1">
      <c r="A2190" s="4" t="s">
        <v>6584</v>
      </c>
      <c r="B2190" s="4" t="s">
        <v>1661</v>
      </c>
      <c r="C2190" s="4" t="s">
        <v>45</v>
      </c>
      <c r="D2190" s="4" t="s">
        <v>8</v>
      </c>
      <c r="E2190" s="4" t="s">
        <v>565</v>
      </c>
      <c r="F2190" s="4" t="s">
        <v>2118</v>
      </c>
      <c r="G2190" s="125" t="s">
        <v>6627</v>
      </c>
      <c r="H2190" s="45" t="s">
        <v>6589</v>
      </c>
      <c r="I2190" s="4" t="s">
        <v>742</v>
      </c>
      <c r="J2190" s="4" t="s">
        <v>5474</v>
      </c>
      <c r="K2190" s="4" t="s">
        <v>6588</v>
      </c>
      <c r="L2190" s="4" t="s">
        <v>536</v>
      </c>
      <c r="M2190" s="4" t="s">
        <v>6578</v>
      </c>
      <c r="N2190" s="135">
        <v>11</v>
      </c>
    </row>
    <row r="2191" spans="1:14" ht="52.05" customHeight="1">
      <c r="A2191" s="4" t="s">
        <v>6584</v>
      </c>
      <c r="B2191" s="4" t="s">
        <v>1344</v>
      </c>
      <c r="C2191" s="4" t="s">
        <v>20</v>
      </c>
      <c r="D2191" s="4" t="s">
        <v>5</v>
      </c>
      <c r="E2191" s="4" t="s">
        <v>1061</v>
      </c>
      <c r="F2191" s="4" t="s">
        <v>53</v>
      </c>
      <c r="G2191" s="125" t="s">
        <v>6709</v>
      </c>
      <c r="H2191" s="32" t="s">
        <v>6693</v>
      </c>
      <c r="I2191" s="4" t="s">
        <v>26</v>
      </c>
      <c r="J2191" s="4" t="s">
        <v>6676</v>
      </c>
      <c r="K2191" s="4" t="s">
        <v>6676</v>
      </c>
      <c r="L2191" s="4"/>
      <c r="M2191" s="4"/>
      <c r="N2191" s="135">
        <v>11</v>
      </c>
    </row>
    <row r="2192" spans="1:14" ht="52.05" customHeight="1">
      <c r="A2192" s="4" t="s">
        <v>6584</v>
      </c>
      <c r="B2192" s="4" t="s">
        <v>1344</v>
      </c>
      <c r="C2192" s="4" t="s">
        <v>1755</v>
      </c>
      <c r="D2192" s="4" t="s">
        <v>193</v>
      </c>
      <c r="E2192" s="4" t="s">
        <v>749</v>
      </c>
      <c r="F2192" s="4" t="s">
        <v>2118</v>
      </c>
      <c r="G2192" s="125" t="s">
        <v>6878</v>
      </c>
      <c r="H2192" s="32" t="s">
        <v>6860</v>
      </c>
      <c r="I2192" s="4" t="s">
        <v>742</v>
      </c>
      <c r="J2192" s="4" t="s">
        <v>1970</v>
      </c>
      <c r="K2192" s="4" t="s">
        <v>6859</v>
      </c>
      <c r="L2192" s="4"/>
      <c r="M2192" s="4"/>
      <c r="N2192" s="135">
        <v>11</v>
      </c>
    </row>
    <row r="2193" spans="1:14" ht="52.05" customHeight="1">
      <c r="A2193" s="4" t="s">
        <v>6584</v>
      </c>
      <c r="B2193" s="4" t="s">
        <v>1344</v>
      </c>
      <c r="C2193" s="4" t="s">
        <v>45</v>
      </c>
      <c r="D2193" s="4" t="s">
        <v>564</v>
      </c>
      <c r="E2193" s="4" t="s">
        <v>2251</v>
      </c>
      <c r="F2193" s="4" t="s">
        <v>2118</v>
      </c>
      <c r="G2193" s="125" t="s">
        <v>6629</v>
      </c>
      <c r="H2193" s="45" t="s">
        <v>6595</v>
      </c>
      <c r="I2193" s="4" t="s">
        <v>742</v>
      </c>
      <c r="J2193" s="4" t="s">
        <v>536</v>
      </c>
      <c r="K2193" s="4" t="s">
        <v>6580</v>
      </c>
      <c r="L2193" s="4" t="s">
        <v>536</v>
      </c>
      <c r="M2193" s="4" t="s">
        <v>6580</v>
      </c>
      <c r="N2193" s="135">
        <v>11</v>
      </c>
    </row>
    <row r="2194" spans="1:14" ht="52.05" customHeight="1">
      <c r="A2194" s="4" t="s">
        <v>6584</v>
      </c>
      <c r="B2194" s="4" t="s">
        <v>1344</v>
      </c>
      <c r="C2194" s="4" t="s">
        <v>29</v>
      </c>
      <c r="D2194" s="4" t="s">
        <v>1222</v>
      </c>
      <c r="E2194" s="4" t="s">
        <v>25</v>
      </c>
      <c r="F2194" s="4" t="s">
        <v>2289</v>
      </c>
      <c r="G2194" s="125" t="s">
        <v>6813</v>
      </c>
      <c r="H2194" s="32" t="s">
        <v>6796</v>
      </c>
      <c r="I2194" s="4" t="s">
        <v>567</v>
      </c>
      <c r="J2194" s="4" t="s">
        <v>213</v>
      </c>
      <c r="K2194" s="4" t="s">
        <v>6797</v>
      </c>
      <c r="L2194" s="4"/>
      <c r="M2194" s="4"/>
      <c r="N2194" s="135">
        <v>11</v>
      </c>
    </row>
    <row r="2195" spans="1:14" ht="52.05" customHeight="1">
      <c r="A2195" s="4" t="s">
        <v>6584</v>
      </c>
      <c r="B2195" s="4" t="s">
        <v>1428</v>
      </c>
      <c r="C2195" s="4" t="s">
        <v>37</v>
      </c>
      <c r="D2195" s="4" t="s">
        <v>1222</v>
      </c>
      <c r="E2195" s="4" t="s">
        <v>25</v>
      </c>
      <c r="F2195" s="4" t="s">
        <v>2119</v>
      </c>
      <c r="G2195" s="125" t="s">
        <v>6706</v>
      </c>
      <c r="H2195" s="32" t="s">
        <v>6690</v>
      </c>
      <c r="I2195" s="4" t="s">
        <v>26</v>
      </c>
      <c r="J2195" s="4" t="s">
        <v>1665</v>
      </c>
      <c r="K2195" s="4" t="s">
        <v>6675</v>
      </c>
      <c r="L2195" s="4"/>
      <c r="M2195" s="4"/>
      <c r="N2195" s="135">
        <v>11</v>
      </c>
    </row>
    <row r="2196" spans="1:14" ht="52.05" customHeight="1">
      <c r="A2196" s="4" t="s">
        <v>6584</v>
      </c>
      <c r="B2196" s="4" t="s">
        <v>1344</v>
      </c>
      <c r="C2196" s="4" t="s">
        <v>45</v>
      </c>
      <c r="D2196" s="4" t="s">
        <v>193</v>
      </c>
      <c r="E2196" s="4" t="s">
        <v>1518</v>
      </c>
      <c r="F2196" s="4" t="s">
        <v>199</v>
      </c>
      <c r="G2196" s="125" t="s">
        <v>6625</v>
      </c>
      <c r="H2196" s="45" t="s">
        <v>6585</v>
      </c>
      <c r="I2196" s="4" t="s">
        <v>742</v>
      </c>
      <c r="J2196" s="4" t="s">
        <v>536</v>
      </c>
      <c r="K2196" s="4" t="s">
        <v>6576</v>
      </c>
      <c r="L2196" s="4" t="s">
        <v>536</v>
      </c>
      <c r="M2196" s="4" t="s">
        <v>6576</v>
      </c>
      <c r="N2196" s="135">
        <v>11</v>
      </c>
    </row>
    <row r="2197" spans="1:14" ht="52.05" customHeight="1">
      <c r="A2197" s="4" t="s">
        <v>6584</v>
      </c>
      <c r="B2197" s="4" t="s">
        <v>1344</v>
      </c>
      <c r="C2197" s="4" t="s">
        <v>345</v>
      </c>
      <c r="D2197" s="4" t="s">
        <v>8</v>
      </c>
      <c r="E2197" s="4" t="s">
        <v>25</v>
      </c>
      <c r="F2197" s="4" t="s">
        <v>641</v>
      </c>
      <c r="G2197" s="125" t="s">
        <v>6710</v>
      </c>
      <c r="H2197" s="32" t="s">
        <v>6677</v>
      </c>
      <c r="I2197" s="4" t="s">
        <v>26</v>
      </c>
      <c r="J2197" s="4" t="s">
        <v>2006</v>
      </c>
      <c r="K2197" s="4" t="s">
        <v>2006</v>
      </c>
      <c r="L2197" s="4"/>
      <c r="M2197" s="4"/>
      <c r="N2197" s="135">
        <v>11</v>
      </c>
    </row>
    <row r="2198" spans="1:14" ht="52.05" customHeight="1">
      <c r="A2198" s="4" t="s">
        <v>6584</v>
      </c>
      <c r="B2198" s="4" t="s">
        <v>1344</v>
      </c>
      <c r="C2198" s="4" t="s">
        <v>45</v>
      </c>
      <c r="D2198" s="4" t="s">
        <v>4</v>
      </c>
      <c r="E2198" s="4" t="s">
        <v>1799</v>
      </c>
      <c r="F2198" s="4" t="s">
        <v>25</v>
      </c>
      <c r="G2198" s="125" t="s">
        <v>6814</v>
      </c>
      <c r="H2198" s="32" t="s">
        <v>6794</v>
      </c>
      <c r="I2198" s="4" t="s">
        <v>742</v>
      </c>
      <c r="J2198" s="4" t="s">
        <v>1665</v>
      </c>
      <c r="K2198" s="4" t="s">
        <v>6793</v>
      </c>
      <c r="L2198" s="4"/>
      <c r="M2198" s="4"/>
      <c r="N2198" s="135">
        <v>11</v>
      </c>
    </row>
    <row r="2199" spans="1:14" ht="52.05" customHeight="1">
      <c r="A2199" s="4" t="s">
        <v>6726</v>
      </c>
      <c r="B2199" s="4" t="s">
        <v>1344</v>
      </c>
      <c r="C2199" s="4" t="s">
        <v>1755</v>
      </c>
      <c r="D2199" s="4" t="s">
        <v>193</v>
      </c>
      <c r="E2199" s="4" t="s">
        <v>1518</v>
      </c>
      <c r="F2199" s="4" t="s">
        <v>764</v>
      </c>
      <c r="G2199" s="125" t="s">
        <v>7032</v>
      </c>
      <c r="H2199" s="45" t="s">
        <v>7019</v>
      </c>
      <c r="I2199" s="4" t="s">
        <v>742</v>
      </c>
      <c r="J2199" s="4" t="s">
        <v>5057</v>
      </c>
      <c r="K2199" s="4" t="s">
        <v>7007</v>
      </c>
      <c r="L2199" s="4"/>
      <c r="M2199" s="4"/>
      <c r="N2199" s="135">
        <v>12</v>
      </c>
    </row>
    <row r="2200" spans="1:14" ht="52.05" customHeight="1">
      <c r="A2200" s="4" t="s">
        <v>6726</v>
      </c>
      <c r="B2200" s="4" t="s">
        <v>331</v>
      </c>
      <c r="C2200" s="4" t="s">
        <v>45</v>
      </c>
      <c r="D2200" s="4" t="s">
        <v>538</v>
      </c>
      <c r="E2200" s="4" t="s">
        <v>25</v>
      </c>
      <c r="F2200" s="4" t="s">
        <v>1045</v>
      </c>
      <c r="G2200" s="125" t="s">
        <v>6773</v>
      </c>
      <c r="H2200" s="32" t="s">
        <v>6768</v>
      </c>
      <c r="I2200" s="4" t="s">
        <v>26</v>
      </c>
      <c r="J2200" s="4" t="s">
        <v>237</v>
      </c>
      <c r="K2200" s="4" t="s">
        <v>6767</v>
      </c>
      <c r="L2200" s="4"/>
      <c r="M2200" s="4"/>
      <c r="N2200" s="135">
        <v>11</v>
      </c>
    </row>
    <row r="2201" spans="1:14" ht="52.05" customHeight="1">
      <c r="A2201" s="4" t="s">
        <v>6726</v>
      </c>
      <c r="B2201" s="4" t="s">
        <v>18</v>
      </c>
      <c r="C2201" s="4" t="s">
        <v>45</v>
      </c>
      <c r="D2201" s="4" t="s">
        <v>903</v>
      </c>
      <c r="E2201" s="4" t="s">
        <v>25</v>
      </c>
      <c r="F2201" s="4" t="s">
        <v>641</v>
      </c>
      <c r="G2201" s="125" t="s">
        <v>6742</v>
      </c>
      <c r="H2201" s="45" t="s">
        <v>6735</v>
      </c>
      <c r="I2201" s="4" t="s">
        <v>26</v>
      </c>
      <c r="J2201" s="4" t="s">
        <v>237</v>
      </c>
      <c r="K2201" s="4" t="s">
        <v>6734</v>
      </c>
      <c r="L2201" s="4"/>
      <c r="M2201" s="4"/>
      <c r="N2201" s="135">
        <v>11</v>
      </c>
    </row>
    <row r="2202" spans="1:14" ht="52.05" customHeight="1">
      <c r="A2202" s="4" t="s">
        <v>6726</v>
      </c>
      <c r="B2202" s="4" t="s">
        <v>1344</v>
      </c>
      <c r="C2202" s="4" t="s">
        <v>45</v>
      </c>
      <c r="D2202" s="4" t="s">
        <v>5</v>
      </c>
      <c r="E2202" s="4" t="s">
        <v>1061</v>
      </c>
      <c r="F2202" s="4" t="s">
        <v>22</v>
      </c>
      <c r="G2202" s="125" t="s">
        <v>6772</v>
      </c>
      <c r="H2202" s="32" t="s">
        <v>6766</v>
      </c>
      <c r="I2202" s="4" t="s">
        <v>742</v>
      </c>
      <c r="J2202" s="4" t="s">
        <v>213</v>
      </c>
      <c r="K2202" s="4" t="s">
        <v>6736</v>
      </c>
      <c r="L2202" s="4" t="s">
        <v>536</v>
      </c>
      <c r="M2202" s="4" t="s">
        <v>6763</v>
      </c>
      <c r="N2202" s="135">
        <v>11</v>
      </c>
    </row>
    <row r="2203" spans="1:14" ht="52.05" customHeight="1">
      <c r="A2203" s="4" t="s">
        <v>6726</v>
      </c>
      <c r="B2203" s="4" t="s">
        <v>1344</v>
      </c>
      <c r="C2203" s="4" t="s">
        <v>2575</v>
      </c>
      <c r="D2203" s="4" t="s">
        <v>5</v>
      </c>
      <c r="E2203" s="4" t="s">
        <v>1061</v>
      </c>
      <c r="F2203" s="4" t="s">
        <v>22</v>
      </c>
      <c r="G2203" s="125" t="s">
        <v>6743</v>
      </c>
      <c r="H2203" s="32" t="s">
        <v>6766</v>
      </c>
      <c r="I2203" s="4" t="s">
        <v>742</v>
      </c>
      <c r="J2203" s="4" t="s">
        <v>213</v>
      </c>
      <c r="K2203" s="4" t="s">
        <v>6736</v>
      </c>
      <c r="L2203" s="4"/>
      <c r="M2203" s="4"/>
      <c r="N2203" s="135">
        <v>11</v>
      </c>
    </row>
    <row r="2204" spans="1:14" ht="52.05" customHeight="1">
      <c r="A2204" s="4" t="s">
        <v>6726</v>
      </c>
      <c r="B2204" s="4" t="s">
        <v>1344</v>
      </c>
      <c r="C2204" s="4" t="s">
        <v>6112</v>
      </c>
      <c r="D2204" s="4" t="s">
        <v>1709</v>
      </c>
      <c r="E2204" s="4" t="s">
        <v>1162</v>
      </c>
      <c r="F2204" s="4" t="s">
        <v>2118</v>
      </c>
      <c r="G2204" s="125" t="s">
        <v>6821</v>
      </c>
      <c r="H2204" s="32" t="s">
        <v>6798</v>
      </c>
      <c r="I2204" s="4" t="s">
        <v>742</v>
      </c>
      <c r="J2204" s="4" t="s">
        <v>1665</v>
      </c>
      <c r="K2204" s="4" t="s">
        <v>6801</v>
      </c>
      <c r="L2204" s="4"/>
      <c r="M2204" s="4"/>
      <c r="N2204" s="135">
        <v>11</v>
      </c>
    </row>
    <row r="2205" spans="1:14" ht="52.05" customHeight="1">
      <c r="A2205" s="4" t="s">
        <v>6726</v>
      </c>
      <c r="B2205" s="4" t="s">
        <v>1344</v>
      </c>
      <c r="C2205" s="4" t="s">
        <v>289</v>
      </c>
      <c r="D2205" s="4" t="s">
        <v>4</v>
      </c>
      <c r="E2205" s="4" t="s">
        <v>25</v>
      </c>
      <c r="F2205" s="4" t="s">
        <v>1581</v>
      </c>
      <c r="G2205" s="125" t="s">
        <v>6880</v>
      </c>
      <c r="H2205" s="32" t="s">
        <v>6862</v>
      </c>
      <c r="I2205" s="4" t="s">
        <v>742</v>
      </c>
      <c r="J2205" s="4" t="s">
        <v>1970</v>
      </c>
      <c r="K2205" s="4"/>
      <c r="L2205" s="4"/>
      <c r="M2205" s="4"/>
      <c r="N2205" s="135">
        <v>11</v>
      </c>
    </row>
    <row r="2206" spans="1:14" ht="52.05" customHeight="1">
      <c r="A2206" s="4" t="s">
        <v>6726</v>
      </c>
      <c r="B2206" s="4" t="s">
        <v>1344</v>
      </c>
      <c r="C2206" s="4" t="s">
        <v>361</v>
      </c>
      <c r="D2206" s="4" t="s">
        <v>1709</v>
      </c>
      <c r="E2206" s="4" t="s">
        <v>25</v>
      </c>
      <c r="F2206" s="4" t="s">
        <v>2289</v>
      </c>
      <c r="G2206" s="125" t="s">
        <v>6881</v>
      </c>
      <c r="H2206" s="32" t="s">
        <v>6867</v>
      </c>
      <c r="I2206" s="4" t="s">
        <v>567</v>
      </c>
      <c r="J2206" s="4" t="s">
        <v>1970</v>
      </c>
      <c r="K2206" s="4"/>
      <c r="L2206" s="4"/>
      <c r="M2206" s="4"/>
      <c r="N2206" s="135">
        <v>11</v>
      </c>
    </row>
    <row r="2207" spans="1:14" ht="52.05" customHeight="1">
      <c r="A2207" s="4" t="s">
        <v>6726</v>
      </c>
      <c r="B2207" s="4" t="s">
        <v>1344</v>
      </c>
      <c r="C2207" s="4" t="s">
        <v>45</v>
      </c>
      <c r="D2207" s="4" t="s">
        <v>3</v>
      </c>
      <c r="E2207" s="4" t="s">
        <v>647</v>
      </c>
      <c r="F2207" s="4" t="s">
        <v>112</v>
      </c>
      <c r="G2207" s="125" t="s">
        <v>6727</v>
      </c>
      <c r="H2207" s="45" t="s">
        <v>6725</v>
      </c>
      <c r="I2207" s="4" t="s">
        <v>567</v>
      </c>
      <c r="J2207" s="4" t="s">
        <v>5474</v>
      </c>
      <c r="K2207" s="4" t="s">
        <v>6716</v>
      </c>
      <c r="L2207" s="4"/>
      <c r="M2207" s="4"/>
      <c r="N2207" s="135">
        <v>11</v>
      </c>
    </row>
    <row r="2208" spans="1:14" ht="52.05" customHeight="1">
      <c r="A2208" s="4" t="s">
        <v>6726</v>
      </c>
      <c r="B2208" s="4" t="s">
        <v>1344</v>
      </c>
      <c r="C2208" s="4" t="s">
        <v>45</v>
      </c>
      <c r="D2208" s="4" t="s">
        <v>51</v>
      </c>
      <c r="E2208" s="4" t="s">
        <v>1515</v>
      </c>
      <c r="F2208" s="4" t="s">
        <v>2118</v>
      </c>
      <c r="G2208" s="125" t="s">
        <v>6741</v>
      </c>
      <c r="H2208" s="45" t="s">
        <v>6733</v>
      </c>
      <c r="I2208" s="4" t="s">
        <v>742</v>
      </c>
      <c r="J2208" s="4" t="s">
        <v>536</v>
      </c>
      <c r="K2208" s="4" t="s">
        <v>6732</v>
      </c>
      <c r="L2208" s="4" t="s">
        <v>536</v>
      </c>
      <c r="M2208" s="4" t="s">
        <v>6732</v>
      </c>
      <c r="N2208" s="135">
        <v>11</v>
      </c>
    </row>
    <row r="2209" spans="1:14" ht="52.05" customHeight="1">
      <c r="A2209" s="4" t="s">
        <v>6726</v>
      </c>
      <c r="B2209" s="4" t="s">
        <v>2036</v>
      </c>
      <c r="C2209" s="4" t="s">
        <v>345</v>
      </c>
      <c r="D2209" s="4" t="s">
        <v>1222</v>
      </c>
      <c r="E2209" s="4" t="s">
        <v>749</v>
      </c>
      <c r="F2209" s="4" t="s">
        <v>25</v>
      </c>
      <c r="G2209" s="125" t="s">
        <v>6730</v>
      </c>
      <c r="H2209" s="32" t="s">
        <v>6720</v>
      </c>
      <c r="I2209" s="4" t="s">
        <v>567</v>
      </c>
      <c r="J2209" s="4" t="s">
        <v>213</v>
      </c>
      <c r="K2209" s="4" t="s">
        <v>6719</v>
      </c>
      <c r="L2209" s="4"/>
      <c r="M2209" s="4"/>
      <c r="N2209" s="135">
        <v>11</v>
      </c>
    </row>
    <row r="2210" spans="1:14" ht="52.05" customHeight="1">
      <c r="A2210" s="4" t="s">
        <v>6726</v>
      </c>
      <c r="B2210" s="4" t="s">
        <v>2036</v>
      </c>
      <c r="C2210" s="4" t="s">
        <v>345</v>
      </c>
      <c r="D2210" s="4" t="s">
        <v>1222</v>
      </c>
      <c r="E2210" s="4" t="s">
        <v>749</v>
      </c>
      <c r="F2210" s="4" t="s">
        <v>25</v>
      </c>
      <c r="G2210" s="125" t="s">
        <v>6758</v>
      </c>
      <c r="H2210" s="32" t="s">
        <v>6744</v>
      </c>
      <c r="I2210" s="4" t="s">
        <v>567</v>
      </c>
      <c r="J2210" s="4" t="s">
        <v>213</v>
      </c>
      <c r="K2210" s="4" t="s">
        <v>6745</v>
      </c>
      <c r="L2210" s="4"/>
      <c r="M2210" s="4"/>
      <c r="N2210" s="135">
        <v>11</v>
      </c>
    </row>
    <row r="2211" spans="1:14" ht="52.05" customHeight="1">
      <c r="A2211" s="4" t="s">
        <v>6726</v>
      </c>
      <c r="B2211" s="4" t="s">
        <v>2036</v>
      </c>
      <c r="C2211" s="4" t="s">
        <v>345</v>
      </c>
      <c r="D2211" s="4" t="s">
        <v>1222</v>
      </c>
      <c r="E2211" s="4" t="s">
        <v>749</v>
      </c>
      <c r="F2211" s="4" t="s">
        <v>25</v>
      </c>
      <c r="G2211" s="125" t="s">
        <v>6775</v>
      </c>
      <c r="H2211" s="32" t="s">
        <v>6761</v>
      </c>
      <c r="I2211" s="4" t="s">
        <v>567</v>
      </c>
      <c r="J2211" s="4" t="s">
        <v>213</v>
      </c>
      <c r="K2211" s="4" t="s">
        <v>6760</v>
      </c>
      <c r="L2211" s="4"/>
      <c r="M2211" s="4"/>
      <c r="N2211" s="135">
        <v>11</v>
      </c>
    </row>
    <row r="2212" spans="1:14" ht="52.05" customHeight="1">
      <c r="A2212" s="4" t="s">
        <v>6726</v>
      </c>
      <c r="B2212" s="4" t="s">
        <v>1344</v>
      </c>
      <c r="C2212" s="4" t="s">
        <v>1755</v>
      </c>
      <c r="D2212" s="4" t="s">
        <v>5</v>
      </c>
      <c r="E2212" s="4" t="s">
        <v>1061</v>
      </c>
      <c r="F2212" s="4" t="s">
        <v>711</v>
      </c>
      <c r="G2212" s="125" t="s">
        <v>6854</v>
      </c>
      <c r="H2212" s="32" t="s">
        <v>6851</v>
      </c>
      <c r="I2212" s="4" t="s">
        <v>567</v>
      </c>
      <c r="J2212" s="4" t="s">
        <v>1981</v>
      </c>
      <c r="K2212" s="4" t="s">
        <v>1981</v>
      </c>
      <c r="L2212" s="4"/>
      <c r="M2212" s="4"/>
      <c r="N2212" s="135">
        <v>11</v>
      </c>
    </row>
    <row r="2213" spans="1:14" ht="52.05" customHeight="1">
      <c r="A2213" s="4" t="s">
        <v>6726</v>
      </c>
      <c r="B2213" s="4" t="s">
        <v>1344</v>
      </c>
      <c r="C2213" s="4" t="s">
        <v>2575</v>
      </c>
      <c r="D2213" s="4" t="s">
        <v>1222</v>
      </c>
      <c r="E2213" s="4" t="s">
        <v>25</v>
      </c>
      <c r="F2213" s="4" t="s">
        <v>30</v>
      </c>
      <c r="G2213" s="125" t="s">
        <v>6817</v>
      </c>
      <c r="H2213" s="32" t="s">
        <v>6802</v>
      </c>
      <c r="I2213" s="4" t="s">
        <v>742</v>
      </c>
      <c r="J2213" s="4" t="s">
        <v>213</v>
      </c>
      <c r="K2213" s="4" t="s">
        <v>6256</v>
      </c>
      <c r="L2213" s="4"/>
      <c r="M2213" s="4"/>
      <c r="N2213" s="135">
        <v>11</v>
      </c>
    </row>
    <row r="2214" spans="1:14" ht="52.05" customHeight="1">
      <c r="A2214" s="4" t="s">
        <v>6726</v>
      </c>
      <c r="B2214" s="4" t="s">
        <v>1344</v>
      </c>
      <c r="C2214" s="4" t="s">
        <v>45</v>
      </c>
      <c r="D2214" s="4" t="s">
        <v>51</v>
      </c>
      <c r="E2214" s="4" t="s">
        <v>1968</v>
      </c>
      <c r="F2214" s="4" t="s">
        <v>2289</v>
      </c>
      <c r="G2214" s="125" t="s">
        <v>6729</v>
      </c>
      <c r="H2214" s="45" t="s">
        <v>6724</v>
      </c>
      <c r="I2214" s="4" t="s">
        <v>567</v>
      </c>
      <c r="J2214" s="4" t="s">
        <v>252</v>
      </c>
      <c r="K2214" s="4" t="s">
        <v>6723</v>
      </c>
      <c r="L2214" s="4" t="s">
        <v>536</v>
      </c>
      <c r="M2214" s="4" t="s">
        <v>6718</v>
      </c>
      <c r="N2214" s="135">
        <v>11</v>
      </c>
    </row>
    <row r="2215" spans="1:14" ht="52.05" customHeight="1">
      <c r="A2215" s="4" t="s">
        <v>6726</v>
      </c>
      <c r="B2215" s="4" t="s">
        <v>1344</v>
      </c>
      <c r="C2215" s="4" t="s">
        <v>45</v>
      </c>
      <c r="D2215" s="4" t="s">
        <v>193</v>
      </c>
      <c r="E2215" s="4" t="s">
        <v>1162</v>
      </c>
      <c r="F2215" s="4" t="s">
        <v>2118</v>
      </c>
      <c r="G2215" s="125" t="s">
        <v>6728</v>
      </c>
      <c r="H2215" s="45" t="s">
        <v>6722</v>
      </c>
      <c r="I2215" s="4" t="s">
        <v>742</v>
      </c>
      <c r="J2215" s="4" t="s">
        <v>6721</v>
      </c>
      <c r="K2215" s="4" t="s">
        <v>6721</v>
      </c>
      <c r="L2215" s="4" t="s">
        <v>536</v>
      </c>
      <c r="M2215" s="4" t="s">
        <v>6717</v>
      </c>
      <c r="N2215" s="135">
        <v>11</v>
      </c>
    </row>
    <row r="2216" spans="1:14" ht="52.05" customHeight="1">
      <c r="A2216" s="4" t="s">
        <v>6726</v>
      </c>
      <c r="B2216" s="4" t="s">
        <v>1344</v>
      </c>
      <c r="C2216" s="4" t="s">
        <v>45</v>
      </c>
      <c r="D2216" s="4" t="s">
        <v>193</v>
      </c>
      <c r="E2216" s="4" t="s">
        <v>1162</v>
      </c>
      <c r="F2216" s="4" t="s">
        <v>2118</v>
      </c>
      <c r="G2216" s="125" t="s">
        <v>6731</v>
      </c>
      <c r="H2216" s="45" t="s">
        <v>6722</v>
      </c>
      <c r="I2216" s="4" t="s">
        <v>742</v>
      </c>
      <c r="J2216" s="4" t="s">
        <v>6721</v>
      </c>
      <c r="K2216" s="4" t="s">
        <v>6721</v>
      </c>
      <c r="L2216" s="4"/>
      <c r="M2216" s="4"/>
      <c r="N2216" s="135">
        <v>11</v>
      </c>
    </row>
    <row r="2217" spans="1:14" ht="52.05" customHeight="1">
      <c r="A2217" s="4" t="s">
        <v>6726</v>
      </c>
      <c r="B2217" s="4" t="s">
        <v>18</v>
      </c>
      <c r="C2217" s="4" t="s">
        <v>45</v>
      </c>
      <c r="D2217" s="4" t="s">
        <v>1</v>
      </c>
      <c r="E2217" s="4" t="s">
        <v>25</v>
      </c>
      <c r="F2217" s="4" t="s">
        <v>641</v>
      </c>
      <c r="G2217" s="125" t="s">
        <v>6885</v>
      </c>
      <c r="H2217" s="32" t="s">
        <v>6871</v>
      </c>
      <c r="I2217" s="4" t="s">
        <v>26</v>
      </c>
      <c r="J2217" s="4" t="s">
        <v>1665</v>
      </c>
      <c r="K2217" s="4" t="s">
        <v>6863</v>
      </c>
      <c r="L2217" s="4"/>
      <c r="M2217" s="4"/>
      <c r="N2217" s="135">
        <v>11</v>
      </c>
    </row>
    <row r="2218" spans="1:14" ht="52.05" customHeight="1">
      <c r="A2218" s="4" t="s">
        <v>6726</v>
      </c>
      <c r="B2218" s="4" t="s">
        <v>1344</v>
      </c>
      <c r="C2218" s="4" t="s">
        <v>1962</v>
      </c>
      <c r="D2218" s="4" t="s">
        <v>3</v>
      </c>
      <c r="E2218" s="4" t="s">
        <v>75</v>
      </c>
      <c r="F2218" s="4" t="s">
        <v>30</v>
      </c>
      <c r="G2218" s="125" t="s">
        <v>6759</v>
      </c>
      <c r="H2218" s="32" t="s">
        <v>6746</v>
      </c>
      <c r="I2218" s="4" t="s">
        <v>742</v>
      </c>
      <c r="J2218" s="4" t="s">
        <v>1962</v>
      </c>
      <c r="K2218" s="4" t="s">
        <v>1962</v>
      </c>
      <c r="L2218" s="4"/>
      <c r="M2218" s="4"/>
      <c r="N2218" s="135">
        <v>11</v>
      </c>
    </row>
    <row r="2219" spans="1:14" ht="52.05" customHeight="1">
      <c r="A2219" s="4" t="s">
        <v>6726</v>
      </c>
      <c r="B2219" s="4" t="s">
        <v>1344</v>
      </c>
      <c r="C2219" s="4" t="s">
        <v>345</v>
      </c>
      <c r="D2219" s="4" t="s">
        <v>7803</v>
      </c>
      <c r="E2219" s="4" t="s">
        <v>75</v>
      </c>
      <c r="F2219" s="4" t="s">
        <v>46</v>
      </c>
      <c r="G2219" s="125" t="s">
        <v>6883</v>
      </c>
      <c r="H2219" s="45" t="s">
        <v>6869</v>
      </c>
      <c r="I2219" s="4" t="s">
        <v>742</v>
      </c>
      <c r="J2219" s="4" t="s">
        <v>2322</v>
      </c>
      <c r="K2219" s="4" t="s">
        <v>2322</v>
      </c>
      <c r="L2219" s="4"/>
      <c r="M2219" s="4"/>
      <c r="N2219" s="135">
        <v>11</v>
      </c>
    </row>
    <row r="2220" spans="1:14" ht="52.05" customHeight="1">
      <c r="A2220" s="4" t="s">
        <v>6726</v>
      </c>
      <c r="B2220" s="4" t="s">
        <v>1344</v>
      </c>
      <c r="C2220" s="4" t="s">
        <v>29</v>
      </c>
      <c r="D2220" s="4" t="s">
        <v>3</v>
      </c>
      <c r="E2220" s="4" t="s">
        <v>749</v>
      </c>
      <c r="F2220" s="4" t="s">
        <v>1628</v>
      </c>
      <c r="G2220" s="125" t="s">
        <v>6774</v>
      </c>
      <c r="H2220" s="45" t="s">
        <v>6769</v>
      </c>
      <c r="I2220" s="4" t="s">
        <v>26</v>
      </c>
      <c r="J2220" s="4" t="s">
        <v>237</v>
      </c>
      <c r="K2220" s="4" t="s">
        <v>6770</v>
      </c>
      <c r="L2220" s="4"/>
      <c r="M2220" s="4"/>
      <c r="N2220" s="135">
        <v>11</v>
      </c>
    </row>
    <row r="2221" spans="1:14" ht="52.05" customHeight="1">
      <c r="A2221" s="4" t="s">
        <v>6726</v>
      </c>
      <c r="B2221" s="4" t="s">
        <v>1344</v>
      </c>
      <c r="C2221" s="4" t="s">
        <v>1755</v>
      </c>
      <c r="D2221" s="4" t="s">
        <v>1691</v>
      </c>
      <c r="E2221" s="4" t="s">
        <v>25</v>
      </c>
      <c r="F2221" s="4" t="s">
        <v>25</v>
      </c>
      <c r="G2221" s="125" t="s">
        <v>6882</v>
      </c>
      <c r="H2221" s="32" t="s">
        <v>6868</v>
      </c>
      <c r="I2221" s="4" t="s">
        <v>567</v>
      </c>
      <c r="J2221" s="4" t="s">
        <v>1970</v>
      </c>
      <c r="K2221" s="4"/>
      <c r="L2221" s="4"/>
      <c r="M2221" s="4"/>
      <c r="N2221" s="135">
        <v>11</v>
      </c>
    </row>
    <row r="2222" spans="1:14" ht="52.05" customHeight="1">
      <c r="A2222" s="4" t="s">
        <v>6726</v>
      </c>
      <c r="B2222" s="4" t="s">
        <v>18</v>
      </c>
      <c r="C2222" s="4" t="s">
        <v>45</v>
      </c>
      <c r="D2222" s="4" t="s">
        <v>1</v>
      </c>
      <c r="E2222" s="4" t="s">
        <v>25</v>
      </c>
      <c r="F2222" s="4" t="s">
        <v>641</v>
      </c>
      <c r="G2222" s="125" t="s">
        <v>6886</v>
      </c>
      <c r="H2222" s="32" t="s">
        <v>6872</v>
      </c>
      <c r="I2222" s="4" t="s">
        <v>26</v>
      </c>
      <c r="J2222" s="4" t="s">
        <v>1665</v>
      </c>
      <c r="K2222" s="4" t="s">
        <v>6864</v>
      </c>
      <c r="L2222" s="4"/>
      <c r="M2222" s="4"/>
      <c r="N2222" s="135">
        <v>11</v>
      </c>
    </row>
    <row r="2223" spans="1:14" ht="52.05" customHeight="1">
      <c r="A2223" s="4" t="s">
        <v>6726</v>
      </c>
      <c r="B2223" s="4" t="s">
        <v>1344</v>
      </c>
      <c r="C2223" s="4" t="s">
        <v>29</v>
      </c>
      <c r="D2223" s="4" t="s">
        <v>193</v>
      </c>
      <c r="E2223" s="4" t="s">
        <v>1261</v>
      </c>
      <c r="F2223" s="4" t="s">
        <v>55</v>
      </c>
      <c r="G2223" s="125" t="s">
        <v>6815</v>
      </c>
      <c r="H2223" s="32" t="s">
        <v>6788</v>
      </c>
      <c r="I2223" s="4" t="s">
        <v>742</v>
      </c>
      <c r="J2223" s="4" t="s">
        <v>184</v>
      </c>
      <c r="K2223" s="4" t="s">
        <v>6787</v>
      </c>
      <c r="L2223" s="4"/>
      <c r="M2223" s="4"/>
      <c r="N2223" s="135">
        <v>11</v>
      </c>
    </row>
    <row r="2224" spans="1:14" ht="52.05" customHeight="1">
      <c r="A2224" s="4" t="s">
        <v>6726</v>
      </c>
      <c r="B2224" s="4" t="s">
        <v>1344</v>
      </c>
      <c r="C2224" s="4" t="s">
        <v>45</v>
      </c>
      <c r="D2224" s="4" t="s">
        <v>3</v>
      </c>
      <c r="E2224" s="4" t="s">
        <v>647</v>
      </c>
      <c r="F2224" s="4" t="s">
        <v>629</v>
      </c>
      <c r="G2224" s="125" t="s">
        <v>6816</v>
      </c>
      <c r="H2224" s="45" t="s">
        <v>6783</v>
      </c>
      <c r="I2224" s="4" t="s">
        <v>742</v>
      </c>
      <c r="J2224" s="4" t="s">
        <v>5057</v>
      </c>
      <c r="K2224" s="4" t="s">
        <v>5057</v>
      </c>
      <c r="L2224" s="4"/>
      <c r="M2224" s="4"/>
      <c r="N2224" s="135">
        <v>11</v>
      </c>
    </row>
    <row r="2225" spans="1:14" ht="52.05" customHeight="1">
      <c r="A2225" s="4" t="s">
        <v>6726</v>
      </c>
      <c r="B2225" s="4" t="s">
        <v>1344</v>
      </c>
      <c r="C2225" s="4" t="s">
        <v>45</v>
      </c>
      <c r="D2225" s="4" t="s">
        <v>193</v>
      </c>
      <c r="E2225" s="4" t="s">
        <v>1232</v>
      </c>
      <c r="F2225" s="4" t="s">
        <v>30</v>
      </c>
      <c r="G2225" s="125" t="s">
        <v>6879</v>
      </c>
      <c r="H2225" s="45" t="s">
        <v>6866</v>
      </c>
      <c r="I2225" s="4" t="s">
        <v>742</v>
      </c>
      <c r="J2225" s="4" t="s">
        <v>5057</v>
      </c>
      <c r="K2225" s="4" t="s">
        <v>6861</v>
      </c>
      <c r="L2225" s="4"/>
      <c r="M2225" s="4"/>
      <c r="N2225" s="135">
        <v>11</v>
      </c>
    </row>
    <row r="2226" spans="1:14" ht="52.05" customHeight="1">
      <c r="A2226" s="4" t="s">
        <v>6726</v>
      </c>
      <c r="B2226" s="4" t="s">
        <v>1344</v>
      </c>
      <c r="C2226" s="4" t="s">
        <v>29</v>
      </c>
      <c r="D2226" s="4" t="s">
        <v>1222</v>
      </c>
      <c r="E2226" s="4" t="s">
        <v>1799</v>
      </c>
      <c r="F2226" s="4" t="s">
        <v>2586</v>
      </c>
      <c r="G2226" s="125" t="s">
        <v>6884</v>
      </c>
      <c r="H2226" s="32" t="s">
        <v>6870</v>
      </c>
      <c r="I2226" s="4" t="s">
        <v>567</v>
      </c>
      <c r="J2226" s="4" t="s">
        <v>213</v>
      </c>
      <c r="K2226" s="4" t="s">
        <v>736</v>
      </c>
      <c r="L2226" s="4"/>
      <c r="M2226" s="4"/>
      <c r="N2226" s="135">
        <v>11</v>
      </c>
    </row>
    <row r="2227" spans="1:14" ht="52.05" customHeight="1">
      <c r="A2227" s="4" t="s">
        <v>6726</v>
      </c>
      <c r="B2227" s="4" t="s">
        <v>1344</v>
      </c>
      <c r="C2227" s="4" t="s">
        <v>2575</v>
      </c>
      <c r="D2227" s="4" t="s">
        <v>1222</v>
      </c>
      <c r="E2227" s="4" t="s">
        <v>1799</v>
      </c>
      <c r="F2227" s="4" t="s">
        <v>2270</v>
      </c>
      <c r="G2227" s="125" t="s">
        <v>6818</v>
      </c>
      <c r="H2227" s="32" t="s">
        <v>6804</v>
      </c>
      <c r="I2227" s="4" t="s">
        <v>567</v>
      </c>
      <c r="J2227" s="4" t="s">
        <v>213</v>
      </c>
      <c r="K2227" s="4" t="s">
        <v>6803</v>
      </c>
      <c r="L2227" s="4"/>
      <c r="M2227" s="4"/>
      <c r="N2227" s="135">
        <v>11</v>
      </c>
    </row>
    <row r="2228" spans="1:14" ht="52.05" customHeight="1">
      <c r="A2228" s="4" t="s">
        <v>6726</v>
      </c>
      <c r="B2228" s="4" t="s">
        <v>1344</v>
      </c>
      <c r="C2228" s="4" t="s">
        <v>20</v>
      </c>
      <c r="D2228" s="4" t="s">
        <v>5</v>
      </c>
      <c r="E2228" s="4" t="s">
        <v>1061</v>
      </c>
      <c r="F2228" s="4" t="s">
        <v>53</v>
      </c>
      <c r="G2228" s="125" t="s">
        <v>6825</v>
      </c>
      <c r="H2228" s="32" t="s">
        <v>6693</v>
      </c>
      <c r="I2228" s="4" t="s">
        <v>26</v>
      </c>
      <c r="J2228" s="4" t="s">
        <v>6795</v>
      </c>
      <c r="K2228" s="4" t="s">
        <v>6795</v>
      </c>
      <c r="L2228" s="4"/>
      <c r="M2228" s="4"/>
      <c r="N2228" s="135">
        <v>11</v>
      </c>
    </row>
    <row r="2229" spans="1:14" ht="52.05" customHeight="1">
      <c r="A2229" s="4" t="s">
        <v>6726</v>
      </c>
      <c r="B2229" s="4" t="s">
        <v>1344</v>
      </c>
      <c r="C2229" s="4" t="s">
        <v>45</v>
      </c>
      <c r="D2229" s="4" t="s">
        <v>5</v>
      </c>
      <c r="E2229" s="4" t="s">
        <v>1061</v>
      </c>
      <c r="F2229" s="4" t="s">
        <v>22</v>
      </c>
      <c r="G2229" s="125" t="s">
        <v>6822</v>
      </c>
      <c r="H2229" s="32" t="s">
        <v>6810</v>
      </c>
      <c r="I2229" s="4" t="s">
        <v>742</v>
      </c>
      <c r="J2229" s="4" t="s">
        <v>1199</v>
      </c>
      <c r="K2229" s="4" t="s">
        <v>6809</v>
      </c>
      <c r="L2229" s="4"/>
      <c r="M2229" s="4"/>
      <c r="N2229" s="135">
        <v>11</v>
      </c>
    </row>
    <row r="2230" spans="1:14" ht="52.05" customHeight="1">
      <c r="A2230" s="4" t="s">
        <v>6726</v>
      </c>
      <c r="B2230" s="4" t="s">
        <v>1344</v>
      </c>
      <c r="C2230" s="4" t="s">
        <v>361</v>
      </c>
      <c r="D2230" s="4" t="s">
        <v>51</v>
      </c>
      <c r="E2230" s="4" t="s">
        <v>1515</v>
      </c>
      <c r="F2230" s="4" t="s">
        <v>1969</v>
      </c>
      <c r="G2230" s="125" t="s">
        <v>6887</v>
      </c>
      <c r="H2230" s="32" t="s">
        <v>6873</v>
      </c>
      <c r="I2230" s="4" t="s">
        <v>567</v>
      </c>
      <c r="J2230" s="4" t="s">
        <v>6865</v>
      </c>
      <c r="K2230" s="4" t="s">
        <v>6865</v>
      </c>
      <c r="L2230" s="4"/>
      <c r="M2230" s="4"/>
      <c r="N2230" s="135">
        <v>11</v>
      </c>
    </row>
    <row r="2231" spans="1:14" ht="52.05" customHeight="1">
      <c r="A2231" s="4" t="s">
        <v>6726</v>
      </c>
      <c r="B2231" s="4" t="s">
        <v>1344</v>
      </c>
      <c r="C2231" s="4" t="s">
        <v>29</v>
      </c>
      <c r="D2231" s="4" t="s">
        <v>0</v>
      </c>
      <c r="E2231" s="4" t="s">
        <v>25</v>
      </c>
      <c r="F2231" s="4" t="s">
        <v>2118</v>
      </c>
      <c r="G2231" s="125" t="s">
        <v>6823</v>
      </c>
      <c r="H2231" s="32" t="s">
        <v>6800</v>
      </c>
      <c r="I2231" s="4" t="s">
        <v>742</v>
      </c>
      <c r="J2231" s="4" t="s">
        <v>1199</v>
      </c>
      <c r="K2231" s="4" t="s">
        <v>6799</v>
      </c>
      <c r="L2231" s="4"/>
      <c r="M2231" s="4"/>
      <c r="N2231" s="135">
        <v>11</v>
      </c>
    </row>
    <row r="2232" spans="1:14" ht="52.05" customHeight="1">
      <c r="A2232" s="4" t="s">
        <v>6726</v>
      </c>
      <c r="B2232" s="4" t="s">
        <v>1344</v>
      </c>
      <c r="C2232" s="4" t="s">
        <v>29</v>
      </c>
      <c r="D2232" s="4" t="s">
        <v>1222</v>
      </c>
      <c r="E2232" s="4" t="s">
        <v>25</v>
      </c>
      <c r="F2232" s="4" t="s">
        <v>2118</v>
      </c>
      <c r="G2232" s="125" t="s">
        <v>6820</v>
      </c>
      <c r="H2232" s="32" t="s">
        <v>6808</v>
      </c>
      <c r="I2232" s="4" t="s">
        <v>742</v>
      </c>
      <c r="J2232" s="4" t="s">
        <v>213</v>
      </c>
      <c r="K2232" s="4" t="s">
        <v>6806</v>
      </c>
      <c r="L2232" s="4"/>
      <c r="M2232" s="4"/>
      <c r="N2232" s="135">
        <v>11</v>
      </c>
    </row>
    <row r="2233" spans="1:14" ht="52.05" customHeight="1">
      <c r="A2233" s="4" t="s">
        <v>6726</v>
      </c>
      <c r="B2233" s="4" t="s">
        <v>1344</v>
      </c>
      <c r="C2233" s="4" t="s">
        <v>29</v>
      </c>
      <c r="D2233" s="4" t="s">
        <v>1222</v>
      </c>
      <c r="E2233" s="4" t="s">
        <v>25</v>
      </c>
      <c r="F2233" s="4" t="s">
        <v>641</v>
      </c>
      <c r="G2233" s="125" t="s">
        <v>6819</v>
      </c>
      <c r="H2233" s="32" t="s">
        <v>6807</v>
      </c>
      <c r="I2233" s="4" t="s">
        <v>26</v>
      </c>
      <c r="J2233" s="4" t="s">
        <v>213</v>
      </c>
      <c r="K2233" s="4" t="s">
        <v>6805</v>
      </c>
      <c r="L2233" s="4"/>
      <c r="M2233" s="4"/>
      <c r="N2233" s="135">
        <v>11</v>
      </c>
    </row>
    <row r="2234" spans="1:14" ht="52.05" customHeight="1">
      <c r="A2234" s="4" t="s">
        <v>6726</v>
      </c>
      <c r="B2234" s="4" t="s">
        <v>1344</v>
      </c>
      <c r="C2234" s="4" t="s">
        <v>45</v>
      </c>
      <c r="D2234" s="4" t="s">
        <v>193</v>
      </c>
      <c r="E2234" s="4" t="s">
        <v>1162</v>
      </c>
      <c r="F2234" s="4" t="s">
        <v>2270</v>
      </c>
      <c r="G2234" s="125" t="s">
        <v>6771</v>
      </c>
      <c r="H2234" s="45" t="s">
        <v>6765</v>
      </c>
      <c r="I2234" s="4" t="s">
        <v>742</v>
      </c>
      <c r="J2234" s="4" t="s">
        <v>6764</v>
      </c>
      <c r="K2234" s="4" t="s">
        <v>6764</v>
      </c>
      <c r="L2234" s="4" t="s">
        <v>536</v>
      </c>
      <c r="M2234" s="4" t="s">
        <v>6762</v>
      </c>
      <c r="N2234" s="135">
        <v>11</v>
      </c>
    </row>
    <row r="2235" spans="1:14" ht="52.05" customHeight="1">
      <c r="A2235" s="4" t="s">
        <v>6726</v>
      </c>
      <c r="B2235" s="4" t="s">
        <v>1344</v>
      </c>
      <c r="C2235" s="4" t="s">
        <v>345</v>
      </c>
      <c r="D2235" s="4" t="s">
        <v>8</v>
      </c>
      <c r="E2235" s="4" t="s">
        <v>25</v>
      </c>
      <c r="F2235" s="4" t="s">
        <v>641</v>
      </c>
      <c r="G2235" s="125" t="s">
        <v>6824</v>
      </c>
      <c r="H2235" s="32" t="s">
        <v>6811</v>
      </c>
      <c r="I2235" s="4" t="s">
        <v>26</v>
      </c>
      <c r="J2235" s="4" t="s">
        <v>2006</v>
      </c>
      <c r="K2235" s="4" t="s">
        <v>2006</v>
      </c>
      <c r="L2235" s="4"/>
      <c r="M2235" s="4"/>
      <c r="N2235" s="135">
        <v>11</v>
      </c>
    </row>
    <row r="2236" spans="1:14" ht="52.05" customHeight="1">
      <c r="A2236" s="4" t="s">
        <v>6780</v>
      </c>
      <c r="B2236" s="4" t="s">
        <v>1344</v>
      </c>
      <c r="C2236" s="4" t="s">
        <v>45</v>
      </c>
      <c r="D2236" s="4" t="s">
        <v>8</v>
      </c>
      <c r="E2236" s="4" t="s">
        <v>565</v>
      </c>
      <c r="F2236" s="4" t="s">
        <v>2118</v>
      </c>
      <c r="G2236" s="125" t="s">
        <v>6841</v>
      </c>
      <c r="H2236" s="32" t="s">
        <v>6838</v>
      </c>
      <c r="I2236" s="4" t="s">
        <v>26</v>
      </c>
      <c r="J2236" s="4" t="s">
        <v>6839</v>
      </c>
      <c r="K2236" s="4" t="s">
        <v>6840</v>
      </c>
      <c r="L2236" s="4"/>
      <c r="M2236" s="4"/>
      <c r="N2236" s="135">
        <v>11</v>
      </c>
    </row>
    <row r="2237" spans="1:14" ht="52.05" customHeight="1">
      <c r="A2237" s="4" t="s">
        <v>6780</v>
      </c>
      <c r="B2237" s="4" t="s">
        <v>19</v>
      </c>
      <c r="C2237" s="4" t="s">
        <v>2101</v>
      </c>
      <c r="D2237" s="4" t="s">
        <v>654</v>
      </c>
      <c r="E2237" s="4" t="s">
        <v>25</v>
      </c>
      <c r="F2237" s="4" t="s">
        <v>5344</v>
      </c>
      <c r="G2237" s="125" t="s">
        <v>6888</v>
      </c>
      <c r="H2237" s="45" t="s">
        <v>6876</v>
      </c>
      <c r="I2237" s="4" t="s">
        <v>26</v>
      </c>
      <c r="J2237" s="4" t="s">
        <v>237</v>
      </c>
      <c r="K2237" s="4" t="s">
        <v>6877</v>
      </c>
      <c r="L2237" s="4"/>
      <c r="M2237" s="4"/>
      <c r="N2237" s="135">
        <v>11</v>
      </c>
    </row>
    <row r="2238" spans="1:14" ht="52.05" customHeight="1">
      <c r="A2238" s="4" t="s">
        <v>6780</v>
      </c>
      <c r="B2238" s="4" t="s">
        <v>1344</v>
      </c>
      <c r="C2238" s="4" t="s">
        <v>361</v>
      </c>
      <c r="D2238" s="4" t="s">
        <v>1501</v>
      </c>
      <c r="E2238" s="4" t="s">
        <v>25</v>
      </c>
      <c r="F2238" s="4" t="s">
        <v>585</v>
      </c>
      <c r="G2238" s="125" t="s">
        <v>7035</v>
      </c>
      <c r="H2238" s="32" t="s">
        <v>7018</v>
      </c>
      <c r="I2238" s="4" t="s">
        <v>742</v>
      </c>
      <c r="J2238" s="4" t="s">
        <v>1970</v>
      </c>
      <c r="K2238" s="4"/>
      <c r="L2238" s="4"/>
      <c r="M2238" s="4"/>
      <c r="N2238" s="135">
        <v>12</v>
      </c>
    </row>
    <row r="2239" spans="1:14" ht="52.05" customHeight="1">
      <c r="A2239" s="4" t="s">
        <v>6780</v>
      </c>
      <c r="B2239" s="4" t="s">
        <v>1344</v>
      </c>
      <c r="C2239" s="4" t="s">
        <v>45</v>
      </c>
      <c r="D2239" s="4" t="s">
        <v>538</v>
      </c>
      <c r="E2239" s="4" t="s">
        <v>25</v>
      </c>
      <c r="F2239" s="4" t="s">
        <v>46</v>
      </c>
      <c r="G2239" s="125" t="s">
        <v>6826</v>
      </c>
      <c r="H2239" s="32" t="s">
        <v>6781</v>
      </c>
      <c r="I2239" s="4" t="s">
        <v>567</v>
      </c>
      <c r="J2239" s="4" t="s">
        <v>536</v>
      </c>
      <c r="K2239" s="4" t="s">
        <v>6779</v>
      </c>
      <c r="L2239" s="4" t="s">
        <v>536</v>
      </c>
      <c r="M2239" s="4" t="s">
        <v>6779</v>
      </c>
      <c r="N2239" s="135">
        <v>11</v>
      </c>
    </row>
    <row r="2240" spans="1:14" ht="52.05" customHeight="1">
      <c r="A2240" s="4" t="s">
        <v>6780</v>
      </c>
      <c r="B2240" s="4" t="s">
        <v>2036</v>
      </c>
      <c r="C2240" s="4" t="s">
        <v>345</v>
      </c>
      <c r="D2240" s="4" t="s">
        <v>1222</v>
      </c>
      <c r="E2240" s="4" t="s">
        <v>749</v>
      </c>
      <c r="F2240" s="4" t="s">
        <v>25</v>
      </c>
      <c r="G2240" s="125" t="s">
        <v>6827</v>
      </c>
      <c r="H2240" s="32" t="s">
        <v>6778</v>
      </c>
      <c r="I2240" s="4" t="s">
        <v>567</v>
      </c>
      <c r="J2240" s="4" t="s">
        <v>213</v>
      </c>
      <c r="K2240" s="4" t="s">
        <v>6777</v>
      </c>
      <c r="L2240" s="4"/>
      <c r="M2240" s="4"/>
      <c r="N2240" s="135">
        <v>11</v>
      </c>
    </row>
    <row r="2241" spans="1:15" ht="52.05" customHeight="1">
      <c r="A2241" s="4" t="s">
        <v>6780</v>
      </c>
      <c r="B2241" s="4" t="s">
        <v>2036</v>
      </c>
      <c r="C2241" s="4" t="s">
        <v>345</v>
      </c>
      <c r="D2241" s="4" t="s">
        <v>1222</v>
      </c>
      <c r="E2241" s="4" t="s">
        <v>749</v>
      </c>
      <c r="F2241" s="4" t="s">
        <v>25</v>
      </c>
      <c r="G2241" s="125" t="s">
        <v>6837</v>
      </c>
      <c r="H2241" s="32" t="s">
        <v>6835</v>
      </c>
      <c r="I2241" s="4" t="s">
        <v>567</v>
      </c>
      <c r="J2241" s="4" t="s">
        <v>213</v>
      </c>
      <c r="K2241" s="4" t="s">
        <v>6836</v>
      </c>
      <c r="L2241" s="4"/>
      <c r="M2241" s="4"/>
      <c r="N2241" s="135">
        <v>11</v>
      </c>
    </row>
    <row r="2242" spans="1:15" ht="52.05" customHeight="1">
      <c r="A2242" s="4" t="s">
        <v>6780</v>
      </c>
      <c r="B2242" s="4" t="s">
        <v>2036</v>
      </c>
      <c r="C2242" s="4" t="s">
        <v>345</v>
      </c>
      <c r="D2242" s="4" t="s">
        <v>1222</v>
      </c>
      <c r="E2242" s="4" t="s">
        <v>749</v>
      </c>
      <c r="F2242" s="4" t="s">
        <v>25</v>
      </c>
      <c r="G2242" s="125" t="s">
        <v>6853</v>
      </c>
      <c r="H2242" s="32" t="s">
        <v>6845</v>
      </c>
      <c r="I2242" s="4" t="s">
        <v>567</v>
      </c>
      <c r="J2242" s="4" t="s">
        <v>213</v>
      </c>
      <c r="K2242" s="4" t="s">
        <v>6846</v>
      </c>
      <c r="L2242" s="4"/>
      <c r="M2242" s="4"/>
      <c r="N2242" s="135">
        <v>11</v>
      </c>
    </row>
    <row r="2243" spans="1:15" ht="52.05" customHeight="1">
      <c r="A2243" s="4" t="s">
        <v>6780</v>
      </c>
      <c r="B2243" s="4" t="s">
        <v>1344</v>
      </c>
      <c r="C2243" s="4" t="s">
        <v>45</v>
      </c>
      <c r="D2243" s="4" t="s">
        <v>7</v>
      </c>
      <c r="E2243" s="4" t="s">
        <v>38</v>
      </c>
      <c r="F2243" s="4" t="s">
        <v>28</v>
      </c>
      <c r="G2243" s="125" t="s">
        <v>6844</v>
      </c>
      <c r="H2243" s="32" t="s">
        <v>6843</v>
      </c>
      <c r="I2243" s="4" t="s">
        <v>567</v>
      </c>
      <c r="J2243" s="4" t="s">
        <v>536</v>
      </c>
      <c r="K2243" s="4" t="s">
        <v>6842</v>
      </c>
      <c r="L2243" s="4" t="s">
        <v>536</v>
      </c>
      <c r="M2243" s="4" t="s">
        <v>6842</v>
      </c>
      <c r="N2243" s="135">
        <v>11</v>
      </c>
    </row>
    <row r="2244" spans="1:15" ht="52.05" customHeight="1">
      <c r="A2244" s="4" t="s">
        <v>6780</v>
      </c>
      <c r="B2244" s="4" t="s">
        <v>1344</v>
      </c>
      <c r="C2244" s="4" t="s">
        <v>1755</v>
      </c>
      <c r="D2244" s="4" t="s">
        <v>5</v>
      </c>
      <c r="E2244" s="4" t="s">
        <v>1518</v>
      </c>
      <c r="F2244" s="4" t="s">
        <v>30</v>
      </c>
      <c r="G2244" s="125" t="s">
        <v>7033</v>
      </c>
      <c r="H2244" s="32" t="s">
        <v>7017</v>
      </c>
      <c r="I2244" s="4" t="s">
        <v>742</v>
      </c>
      <c r="J2244" s="4" t="s">
        <v>5057</v>
      </c>
      <c r="K2244" s="4" t="s">
        <v>7009</v>
      </c>
      <c r="L2244" s="4"/>
      <c r="M2244" s="4"/>
      <c r="N2244" s="135">
        <v>12</v>
      </c>
    </row>
    <row r="2245" spans="1:15" ht="52.05" customHeight="1">
      <c r="A2245" s="4" t="s">
        <v>6780</v>
      </c>
      <c r="B2245" s="4" t="s">
        <v>1344</v>
      </c>
      <c r="C2245" s="4" t="s">
        <v>6792</v>
      </c>
      <c r="D2245" s="4" t="s">
        <v>5</v>
      </c>
      <c r="E2245" s="4" t="s">
        <v>1061</v>
      </c>
      <c r="F2245" s="4" t="s">
        <v>711</v>
      </c>
      <c r="G2245" s="125" t="s">
        <v>6828</v>
      </c>
      <c r="H2245" s="45" t="s">
        <v>6791</v>
      </c>
      <c r="I2245" s="4" t="s">
        <v>567</v>
      </c>
      <c r="J2245" s="4" t="s">
        <v>6789</v>
      </c>
      <c r="K2245" s="4" t="s">
        <v>6790</v>
      </c>
      <c r="L2245" s="4"/>
      <c r="M2245" s="4"/>
      <c r="N2245" s="135">
        <v>11</v>
      </c>
    </row>
    <row r="2246" spans="1:15" ht="52.05" customHeight="1">
      <c r="A2246" s="4" t="s">
        <v>6780</v>
      </c>
      <c r="B2246" s="4" t="s">
        <v>1344</v>
      </c>
      <c r="C2246" s="4" t="s">
        <v>37</v>
      </c>
      <c r="D2246" s="4" t="s">
        <v>1222</v>
      </c>
      <c r="E2246" s="4" t="s">
        <v>25</v>
      </c>
      <c r="F2246" s="4" t="s">
        <v>2119</v>
      </c>
      <c r="G2246" s="125" t="s">
        <v>6890</v>
      </c>
      <c r="H2246" s="32" t="s">
        <v>6875</v>
      </c>
      <c r="I2246" s="4" t="s">
        <v>742</v>
      </c>
      <c r="J2246" s="4" t="s">
        <v>1665</v>
      </c>
      <c r="K2246" s="4" t="s">
        <v>6857</v>
      </c>
      <c r="L2246" s="4"/>
      <c r="M2246" s="4"/>
      <c r="N2246" s="135">
        <v>11</v>
      </c>
    </row>
    <row r="2247" spans="1:15" ht="52.05" customHeight="1">
      <c r="A2247" s="4" t="s">
        <v>6780</v>
      </c>
      <c r="B2247" s="4" t="s">
        <v>1344</v>
      </c>
      <c r="C2247" s="4" t="s">
        <v>1755</v>
      </c>
      <c r="D2247" s="4" t="s">
        <v>1222</v>
      </c>
      <c r="E2247" s="4" t="s">
        <v>3073</v>
      </c>
      <c r="F2247" s="4" t="s">
        <v>2118</v>
      </c>
      <c r="G2247" s="125" t="s">
        <v>6889</v>
      </c>
      <c r="H2247" s="32" t="s">
        <v>6874</v>
      </c>
      <c r="I2247" s="4" t="s">
        <v>742</v>
      </c>
      <c r="J2247" s="4" t="s">
        <v>213</v>
      </c>
      <c r="K2247" s="4" t="s">
        <v>6856</v>
      </c>
      <c r="L2247" s="4"/>
      <c r="M2247" s="4"/>
      <c r="N2247" s="135">
        <v>11</v>
      </c>
    </row>
    <row r="2248" spans="1:15" ht="52.05" customHeight="1">
      <c r="A2248" s="4" t="s">
        <v>6780</v>
      </c>
      <c r="B2248" s="4" t="s">
        <v>1344</v>
      </c>
      <c r="C2248" s="4" t="s">
        <v>45</v>
      </c>
      <c r="D2248" s="4" t="s">
        <v>5</v>
      </c>
      <c r="E2248" s="4" t="s">
        <v>1061</v>
      </c>
      <c r="F2248" s="4" t="s">
        <v>53</v>
      </c>
      <c r="G2248" s="125" t="s">
        <v>6834</v>
      </c>
      <c r="H2248" s="32" t="s">
        <v>6693</v>
      </c>
      <c r="I2248" s="4" t="s">
        <v>26</v>
      </c>
      <c r="J2248" s="4" t="s">
        <v>536</v>
      </c>
      <c r="K2248" s="4" t="s">
        <v>6830</v>
      </c>
      <c r="L2248" s="4" t="s">
        <v>536</v>
      </c>
      <c r="M2248" s="4" t="s">
        <v>6830</v>
      </c>
      <c r="N2248" s="135">
        <v>11</v>
      </c>
    </row>
    <row r="2249" spans="1:15" ht="52.05" customHeight="1">
      <c r="A2249" s="4" t="s">
        <v>6780</v>
      </c>
      <c r="B2249" s="4" t="s">
        <v>1344</v>
      </c>
      <c r="C2249" s="4" t="s">
        <v>1755</v>
      </c>
      <c r="D2249" s="4" t="s">
        <v>193</v>
      </c>
      <c r="E2249" s="4" t="s">
        <v>1518</v>
      </c>
      <c r="F2249" s="4" t="s">
        <v>2118</v>
      </c>
      <c r="G2249" s="125" t="s">
        <v>7034</v>
      </c>
      <c r="H2249" s="45" t="s">
        <v>7010</v>
      </c>
      <c r="I2249" s="4" t="s">
        <v>742</v>
      </c>
      <c r="J2249" s="4" t="s">
        <v>1970</v>
      </c>
      <c r="K2249" s="4" t="s">
        <v>7006</v>
      </c>
      <c r="L2249" s="4"/>
      <c r="M2249" s="4"/>
      <c r="N2249" s="135">
        <v>12</v>
      </c>
    </row>
    <row r="2250" spans="1:15" ht="52.05" customHeight="1">
      <c r="A2250" s="4" t="s">
        <v>6780</v>
      </c>
      <c r="B2250" s="4" t="s">
        <v>1344</v>
      </c>
      <c r="C2250" s="4" t="s">
        <v>45</v>
      </c>
      <c r="D2250" s="4" t="s">
        <v>5</v>
      </c>
      <c r="E2250" s="4" t="s">
        <v>1061</v>
      </c>
      <c r="F2250" s="4" t="s">
        <v>641</v>
      </c>
      <c r="G2250" s="125" t="s">
        <v>6852</v>
      </c>
      <c r="H2250" s="32" t="s">
        <v>6849</v>
      </c>
      <c r="I2250" s="4" t="s">
        <v>26</v>
      </c>
      <c r="J2250" s="4" t="s">
        <v>6848</v>
      </c>
      <c r="K2250" s="4" t="s">
        <v>6850</v>
      </c>
      <c r="L2250" s="4" t="s">
        <v>536</v>
      </c>
      <c r="M2250" s="4" t="s">
        <v>6847</v>
      </c>
      <c r="N2250" s="135">
        <v>11</v>
      </c>
    </row>
    <row r="2251" spans="1:15" ht="52.05" customHeight="1">
      <c r="A2251" s="4" t="s">
        <v>6780</v>
      </c>
      <c r="B2251" s="4" t="s">
        <v>1344</v>
      </c>
      <c r="C2251" s="4" t="s">
        <v>45</v>
      </c>
      <c r="D2251" s="4" t="s">
        <v>396</v>
      </c>
      <c r="E2251" s="4" t="s">
        <v>25</v>
      </c>
      <c r="F2251" s="4" t="s">
        <v>2289</v>
      </c>
      <c r="G2251" s="125" t="s">
        <v>6833</v>
      </c>
      <c r="H2251" s="32" t="s">
        <v>6832</v>
      </c>
      <c r="I2251" s="4" t="s">
        <v>567</v>
      </c>
      <c r="J2251" s="4" t="s">
        <v>477</v>
      </c>
      <c r="K2251" s="4" t="s">
        <v>6831</v>
      </c>
      <c r="L2251" s="4" t="s">
        <v>536</v>
      </c>
      <c r="M2251" s="4" t="s">
        <v>6829</v>
      </c>
      <c r="N2251" s="135">
        <v>11</v>
      </c>
      <c r="O2251">
        <v>1</v>
      </c>
    </row>
    <row r="2252" spans="1:15" ht="52.05" customHeight="1">
      <c r="A2252" s="4" t="s">
        <v>6780</v>
      </c>
      <c r="B2252" s="4" t="s">
        <v>1344</v>
      </c>
      <c r="C2252" s="4" t="s">
        <v>345</v>
      </c>
      <c r="D2252" s="4" t="s">
        <v>8</v>
      </c>
      <c r="E2252" s="4" t="s">
        <v>25</v>
      </c>
      <c r="F2252" s="4" t="s">
        <v>641</v>
      </c>
      <c r="G2252" s="125" t="s">
        <v>6891</v>
      </c>
      <c r="H2252" s="32" t="s">
        <v>6858</v>
      </c>
      <c r="I2252" s="4" t="s">
        <v>26</v>
      </c>
      <c r="J2252" s="4" t="s">
        <v>2006</v>
      </c>
      <c r="K2252" s="4" t="s">
        <v>2006</v>
      </c>
      <c r="L2252" s="4"/>
      <c r="M2252" s="4"/>
      <c r="N2252" s="135">
        <v>11</v>
      </c>
    </row>
    <row r="2253" spans="1:15" ht="52.05" customHeight="1">
      <c r="A2253" s="4" t="s">
        <v>6780</v>
      </c>
      <c r="B2253" s="4" t="s">
        <v>1344</v>
      </c>
      <c r="C2253" s="4" t="s">
        <v>1755</v>
      </c>
      <c r="D2253" s="4" t="s">
        <v>5</v>
      </c>
      <c r="E2253" s="4" t="s">
        <v>25</v>
      </c>
      <c r="F2253" s="4" t="s">
        <v>1791</v>
      </c>
      <c r="G2253" s="125" t="s">
        <v>7888</v>
      </c>
      <c r="H2253" s="200" t="s">
        <v>7883</v>
      </c>
      <c r="I2253" s="4" t="s">
        <v>567</v>
      </c>
      <c r="J2253" s="4" t="s">
        <v>237</v>
      </c>
      <c r="K2253" s="4" t="s">
        <v>7884</v>
      </c>
      <c r="L2253" s="4"/>
      <c r="M2253" s="4"/>
      <c r="N2253" s="135">
        <v>16</v>
      </c>
    </row>
    <row r="2254" spans="1:15" ht="52.05" customHeight="1">
      <c r="A2254" s="4" t="s">
        <v>6897</v>
      </c>
      <c r="B2254" s="4" t="s">
        <v>1661</v>
      </c>
      <c r="C2254" s="4" t="s">
        <v>29</v>
      </c>
      <c r="D2254" s="4" t="s">
        <v>8</v>
      </c>
      <c r="E2254" s="4" t="s">
        <v>25</v>
      </c>
      <c r="F2254" s="4" t="s">
        <v>5344</v>
      </c>
      <c r="G2254" s="125" t="s">
        <v>7050</v>
      </c>
      <c r="H2254" s="45" t="s">
        <v>7028</v>
      </c>
      <c r="I2254" s="4" t="s">
        <v>742</v>
      </c>
      <c r="J2254" s="4" t="s">
        <v>1199</v>
      </c>
      <c r="K2254" s="4" t="s">
        <v>7005</v>
      </c>
      <c r="L2254" s="4"/>
      <c r="M2254" s="4"/>
      <c r="N2254" s="135">
        <v>12</v>
      </c>
    </row>
    <row r="2255" spans="1:15" ht="52.05" customHeight="1">
      <c r="A2255" s="4" t="s">
        <v>6897</v>
      </c>
      <c r="B2255" s="4" t="s">
        <v>1344</v>
      </c>
      <c r="C2255" s="4" t="s">
        <v>45</v>
      </c>
      <c r="D2255" s="4" t="s">
        <v>564</v>
      </c>
      <c r="E2255" s="4" t="s">
        <v>25</v>
      </c>
      <c r="F2255" s="4" t="s">
        <v>2270</v>
      </c>
      <c r="G2255" s="125" t="s">
        <v>7041</v>
      </c>
      <c r="H2255" s="45" t="s">
        <v>7021</v>
      </c>
      <c r="I2255" s="4" t="s">
        <v>567</v>
      </c>
      <c r="J2255" s="4" t="s">
        <v>1970</v>
      </c>
      <c r="K2255" s="4" t="s">
        <v>1970</v>
      </c>
      <c r="L2255" s="4"/>
      <c r="M2255" s="4"/>
      <c r="N2255" s="135">
        <v>12</v>
      </c>
    </row>
    <row r="2256" spans="1:15" ht="52.05" customHeight="1">
      <c r="A2256" s="4" t="s">
        <v>6897</v>
      </c>
      <c r="B2256" s="4" t="s">
        <v>1344</v>
      </c>
      <c r="C2256" s="4" t="s">
        <v>45</v>
      </c>
      <c r="D2256" s="4" t="s">
        <v>193</v>
      </c>
      <c r="E2256" s="4" t="s">
        <v>1162</v>
      </c>
      <c r="F2256" s="4" t="s">
        <v>2267</v>
      </c>
      <c r="G2256" s="125" t="s">
        <v>6941</v>
      </c>
      <c r="H2256" s="45" t="s">
        <v>6907</v>
      </c>
      <c r="I2256" s="4" t="s">
        <v>742</v>
      </c>
      <c r="J2256" s="4" t="s">
        <v>6905</v>
      </c>
      <c r="K2256" s="4" t="s">
        <v>6906</v>
      </c>
      <c r="L2256" s="4" t="s">
        <v>6901</v>
      </c>
      <c r="M2256" s="4" t="s">
        <v>6902</v>
      </c>
      <c r="N2256" s="135">
        <v>12</v>
      </c>
    </row>
    <row r="2257" spans="1:14" ht="52.05" customHeight="1">
      <c r="A2257" s="4" t="s">
        <v>6897</v>
      </c>
      <c r="B2257" s="4" t="s">
        <v>19</v>
      </c>
      <c r="C2257" s="4" t="s">
        <v>2101</v>
      </c>
      <c r="D2257" s="4" t="s">
        <v>654</v>
      </c>
      <c r="E2257" s="4" t="s">
        <v>25</v>
      </c>
      <c r="F2257" s="4" t="s">
        <v>5344</v>
      </c>
      <c r="G2257" s="125" t="s">
        <v>6936</v>
      </c>
      <c r="H2257" s="45" t="s">
        <v>6923</v>
      </c>
      <c r="I2257" s="4" t="s">
        <v>26</v>
      </c>
      <c r="J2257" s="4" t="s">
        <v>237</v>
      </c>
      <c r="K2257" s="4" t="s">
        <v>6898</v>
      </c>
      <c r="L2257" s="4"/>
      <c r="M2257" s="4"/>
      <c r="N2257" s="135">
        <v>12</v>
      </c>
    </row>
    <row r="2258" spans="1:14" ht="52.05" customHeight="1">
      <c r="A2258" s="4" t="s">
        <v>6897</v>
      </c>
      <c r="B2258" s="4" t="s">
        <v>1344</v>
      </c>
      <c r="C2258" s="4" t="s">
        <v>45</v>
      </c>
      <c r="D2258" s="4" t="s">
        <v>3</v>
      </c>
      <c r="E2258" s="4" t="s">
        <v>2107</v>
      </c>
      <c r="F2258" s="4" t="s">
        <v>2270</v>
      </c>
      <c r="G2258" s="125" t="s">
        <v>7037</v>
      </c>
      <c r="H2258" s="45" t="s">
        <v>7012</v>
      </c>
      <c r="I2258" s="4" t="s">
        <v>567</v>
      </c>
      <c r="J2258" s="4" t="s">
        <v>5781</v>
      </c>
      <c r="K2258" s="4" t="s">
        <v>5781</v>
      </c>
      <c r="L2258" s="4"/>
      <c r="M2258" s="4"/>
      <c r="N2258" s="135">
        <v>12</v>
      </c>
    </row>
    <row r="2259" spans="1:14" ht="52.05" customHeight="1">
      <c r="A2259" s="4" t="s">
        <v>6897</v>
      </c>
      <c r="B2259" s="4" t="s">
        <v>1344</v>
      </c>
      <c r="C2259" s="4" t="s">
        <v>45</v>
      </c>
      <c r="D2259" s="4" t="s">
        <v>3</v>
      </c>
      <c r="E2259" s="4" t="s">
        <v>707</v>
      </c>
      <c r="F2259" s="4" t="s">
        <v>46</v>
      </c>
      <c r="G2259" s="125" t="s">
        <v>6942</v>
      </c>
      <c r="H2259" s="45" t="s">
        <v>6910</v>
      </c>
      <c r="I2259" s="4" t="s">
        <v>742</v>
      </c>
      <c r="J2259" s="4" t="s">
        <v>590</v>
      </c>
      <c r="K2259" s="4" t="s">
        <v>6911</v>
      </c>
      <c r="L2259" s="4" t="s">
        <v>6901</v>
      </c>
      <c r="M2259" s="4" t="s">
        <v>6903</v>
      </c>
      <c r="N2259" s="135">
        <v>12</v>
      </c>
    </row>
    <row r="2260" spans="1:14" ht="52.05" customHeight="1">
      <c r="A2260" s="4" t="s">
        <v>6897</v>
      </c>
      <c r="B2260" s="4" t="s">
        <v>1344</v>
      </c>
      <c r="C2260" s="4" t="s">
        <v>45</v>
      </c>
      <c r="D2260" s="4" t="s">
        <v>5</v>
      </c>
      <c r="E2260" s="4" t="s">
        <v>1698</v>
      </c>
      <c r="F2260" s="4" t="s">
        <v>46</v>
      </c>
      <c r="G2260" s="125" t="s">
        <v>6943</v>
      </c>
      <c r="H2260" s="45" t="s">
        <v>6915</v>
      </c>
      <c r="I2260" s="4" t="s">
        <v>742</v>
      </c>
      <c r="J2260" s="4" t="s">
        <v>5066</v>
      </c>
      <c r="K2260" s="4" t="s">
        <v>5066</v>
      </c>
      <c r="L2260" s="4" t="s">
        <v>6901</v>
      </c>
      <c r="M2260" s="4" t="s">
        <v>6904</v>
      </c>
      <c r="N2260" s="135">
        <v>12</v>
      </c>
    </row>
    <row r="2261" spans="1:14" ht="52.05" customHeight="1">
      <c r="A2261" s="4" t="s">
        <v>6897</v>
      </c>
      <c r="B2261" s="4" t="s">
        <v>1344</v>
      </c>
      <c r="C2261" s="4" t="s">
        <v>45</v>
      </c>
      <c r="D2261" s="4" t="s">
        <v>3</v>
      </c>
      <c r="E2261" s="4" t="s">
        <v>707</v>
      </c>
      <c r="F2261" s="4" t="s">
        <v>30</v>
      </c>
      <c r="G2261" s="125" t="s">
        <v>7042</v>
      </c>
      <c r="H2261" s="45" t="s">
        <v>7022</v>
      </c>
      <c r="I2261" s="4" t="s">
        <v>742</v>
      </c>
      <c r="J2261" s="4" t="s">
        <v>1970</v>
      </c>
      <c r="K2261" s="4" t="s">
        <v>1970</v>
      </c>
      <c r="L2261" s="4"/>
      <c r="M2261" s="4"/>
      <c r="N2261" s="135">
        <v>12</v>
      </c>
    </row>
    <row r="2262" spans="1:14" ht="52.05" customHeight="1">
      <c r="A2262" s="4" t="s">
        <v>6897</v>
      </c>
      <c r="B2262" s="4" t="s">
        <v>2036</v>
      </c>
      <c r="C2262" s="4" t="s">
        <v>345</v>
      </c>
      <c r="D2262" s="4" t="s">
        <v>1222</v>
      </c>
      <c r="E2262" s="4" t="s">
        <v>749</v>
      </c>
      <c r="F2262" s="4" t="s">
        <v>25</v>
      </c>
      <c r="G2262" s="125" t="s">
        <v>6938</v>
      </c>
      <c r="H2262" s="32" t="s">
        <v>6899</v>
      </c>
      <c r="I2262" s="4" t="s">
        <v>567</v>
      </c>
      <c r="J2262" s="4" t="s">
        <v>213</v>
      </c>
      <c r="K2262" s="4" t="s">
        <v>6908</v>
      </c>
      <c r="L2262" s="4"/>
      <c r="M2262" s="4"/>
      <c r="N2262" s="135">
        <v>12</v>
      </c>
    </row>
    <row r="2263" spans="1:14" ht="52.05" customHeight="1">
      <c r="A2263" s="4" t="s">
        <v>6897</v>
      </c>
      <c r="B2263" s="4" t="s">
        <v>2036</v>
      </c>
      <c r="C2263" s="4" t="s">
        <v>345</v>
      </c>
      <c r="D2263" s="4" t="s">
        <v>1222</v>
      </c>
      <c r="E2263" s="4" t="s">
        <v>749</v>
      </c>
      <c r="F2263" s="4" t="s">
        <v>25</v>
      </c>
      <c r="G2263" s="125" t="s">
        <v>6939</v>
      </c>
      <c r="H2263" s="32" t="s">
        <v>6900</v>
      </c>
      <c r="I2263" s="4" t="s">
        <v>567</v>
      </c>
      <c r="J2263" s="4" t="s">
        <v>213</v>
      </c>
      <c r="K2263" s="4" t="s">
        <v>6909</v>
      </c>
      <c r="L2263" s="4"/>
      <c r="M2263" s="4"/>
      <c r="N2263" s="135">
        <v>12</v>
      </c>
    </row>
    <row r="2264" spans="1:14" ht="52.05" customHeight="1">
      <c r="A2264" s="4" t="s">
        <v>6897</v>
      </c>
      <c r="B2264" s="4" t="s">
        <v>1344</v>
      </c>
      <c r="C2264" s="4" t="s">
        <v>1755</v>
      </c>
      <c r="D2264" s="4" t="s">
        <v>3</v>
      </c>
      <c r="E2264" s="4" t="s">
        <v>708</v>
      </c>
      <c r="F2264" s="4" t="s">
        <v>2270</v>
      </c>
      <c r="G2264" s="125" t="s">
        <v>7036</v>
      </c>
      <c r="H2264" s="45" t="s">
        <v>7002</v>
      </c>
      <c r="I2264" s="4" t="s">
        <v>567</v>
      </c>
      <c r="J2264" s="4" t="s">
        <v>1686</v>
      </c>
      <c r="K2264" s="4" t="s">
        <v>1686</v>
      </c>
      <c r="L2264" s="4"/>
      <c r="M2264" s="4"/>
      <c r="N2264" s="135">
        <v>12</v>
      </c>
    </row>
    <row r="2265" spans="1:14" ht="52.05" customHeight="1">
      <c r="A2265" s="4" t="s">
        <v>6897</v>
      </c>
      <c r="B2265" s="4" t="s">
        <v>1344</v>
      </c>
      <c r="C2265" s="4" t="s">
        <v>2575</v>
      </c>
      <c r="D2265" s="4" t="s">
        <v>4</v>
      </c>
      <c r="E2265" s="4" t="s">
        <v>25</v>
      </c>
      <c r="F2265" s="4" t="s">
        <v>28</v>
      </c>
      <c r="G2265" s="125" t="s">
        <v>6940</v>
      </c>
      <c r="H2265" s="32" t="s">
        <v>7159</v>
      </c>
      <c r="I2265" s="4" t="s">
        <v>567</v>
      </c>
      <c r="J2265" s="4" t="s">
        <v>213</v>
      </c>
      <c r="K2265" s="4" t="s">
        <v>6928</v>
      </c>
      <c r="L2265" s="4"/>
      <c r="M2265" s="4"/>
      <c r="N2265" s="135">
        <v>12</v>
      </c>
    </row>
    <row r="2266" spans="1:14" ht="52.05" customHeight="1">
      <c r="A2266" s="4" t="s">
        <v>6897</v>
      </c>
      <c r="B2266" s="4" t="s">
        <v>1344</v>
      </c>
      <c r="C2266" s="4" t="s">
        <v>45</v>
      </c>
      <c r="D2266" s="4" t="s">
        <v>1690</v>
      </c>
      <c r="E2266" s="4" t="s">
        <v>25</v>
      </c>
      <c r="F2266" s="4" t="s">
        <v>585</v>
      </c>
      <c r="G2266" s="125" t="s">
        <v>7043</v>
      </c>
      <c r="H2266" s="45" t="s">
        <v>7023</v>
      </c>
      <c r="I2266" s="4" t="s">
        <v>742</v>
      </c>
      <c r="J2266" s="4" t="s">
        <v>1970</v>
      </c>
      <c r="K2266" s="4" t="s">
        <v>1970</v>
      </c>
      <c r="L2266" s="4"/>
      <c r="M2266" s="4"/>
      <c r="N2266" s="135">
        <v>12</v>
      </c>
    </row>
    <row r="2267" spans="1:14" ht="52.05" customHeight="1">
      <c r="A2267" s="4" t="s">
        <v>6897</v>
      </c>
      <c r="B2267" s="4" t="s">
        <v>19</v>
      </c>
      <c r="C2267" s="4" t="s">
        <v>2101</v>
      </c>
      <c r="D2267" s="4" t="s">
        <v>654</v>
      </c>
      <c r="E2267" s="4" t="s">
        <v>25</v>
      </c>
      <c r="F2267" s="4" t="s">
        <v>641</v>
      </c>
      <c r="G2267" s="125" t="s">
        <v>6937</v>
      </c>
      <c r="H2267" s="45" t="s">
        <v>6924</v>
      </c>
      <c r="I2267" s="4" t="s">
        <v>26</v>
      </c>
      <c r="J2267" s="4" t="s">
        <v>237</v>
      </c>
      <c r="K2267" s="4" t="s">
        <v>6898</v>
      </c>
      <c r="L2267" s="4"/>
      <c r="M2267" s="4"/>
      <c r="N2267" s="135">
        <v>12</v>
      </c>
    </row>
    <row r="2268" spans="1:14" ht="52.05" customHeight="1">
      <c r="A2268" s="4" t="s">
        <v>6897</v>
      </c>
      <c r="B2268" s="4" t="s">
        <v>1344</v>
      </c>
      <c r="C2268" s="4" t="s">
        <v>746</v>
      </c>
      <c r="D2268" s="4" t="s">
        <v>7803</v>
      </c>
      <c r="E2268" s="4" t="s">
        <v>38</v>
      </c>
      <c r="F2268" s="4" t="s">
        <v>1045</v>
      </c>
      <c r="G2268" s="125" t="s">
        <v>6933</v>
      </c>
      <c r="H2268" s="45" t="s">
        <v>6920</v>
      </c>
      <c r="I2268" s="4" t="s">
        <v>742</v>
      </c>
      <c r="J2268" s="4" t="s">
        <v>1656</v>
      </c>
      <c r="K2268" s="4" t="s">
        <v>1656</v>
      </c>
      <c r="L2268" s="4"/>
      <c r="M2268" s="4"/>
      <c r="N2268" s="135">
        <v>12</v>
      </c>
    </row>
    <row r="2269" spans="1:14" ht="52.05" customHeight="1">
      <c r="A2269" s="4" t="s">
        <v>6897</v>
      </c>
      <c r="B2269" s="4" t="s">
        <v>1344</v>
      </c>
      <c r="C2269" s="4" t="s">
        <v>45</v>
      </c>
      <c r="D2269" s="4" t="s">
        <v>1709</v>
      </c>
      <c r="E2269" s="4" t="s">
        <v>25</v>
      </c>
      <c r="F2269" s="4" t="s">
        <v>46</v>
      </c>
      <c r="G2269" s="125" t="s">
        <v>6932</v>
      </c>
      <c r="H2269" s="45" t="s">
        <v>6927</v>
      </c>
      <c r="I2269" s="4" t="s">
        <v>567</v>
      </c>
      <c r="J2269" s="4" t="s">
        <v>216</v>
      </c>
      <c r="K2269" s="4" t="s">
        <v>6926</v>
      </c>
      <c r="L2269" s="4"/>
      <c r="M2269" s="4"/>
      <c r="N2269" s="135">
        <v>12</v>
      </c>
    </row>
    <row r="2270" spans="1:14" ht="52.05" customHeight="1">
      <c r="A2270" s="4" t="s">
        <v>6897</v>
      </c>
      <c r="B2270" s="4" t="s">
        <v>1344</v>
      </c>
      <c r="C2270" s="4" t="s">
        <v>1755</v>
      </c>
      <c r="D2270" s="4" t="s">
        <v>3</v>
      </c>
      <c r="E2270" s="4" t="s">
        <v>75</v>
      </c>
      <c r="F2270" s="4" t="s">
        <v>711</v>
      </c>
      <c r="G2270" s="125" t="s">
        <v>7045</v>
      </c>
      <c r="H2270" s="45" t="s">
        <v>7029</v>
      </c>
      <c r="I2270" s="4" t="s">
        <v>742</v>
      </c>
      <c r="J2270" s="4" t="s">
        <v>1970</v>
      </c>
      <c r="K2270" s="4" t="s">
        <v>1970</v>
      </c>
      <c r="L2270" s="4"/>
      <c r="M2270" s="4"/>
      <c r="N2270" s="135">
        <v>12</v>
      </c>
    </row>
    <row r="2271" spans="1:14" ht="52.05" customHeight="1">
      <c r="A2271" s="4" t="s">
        <v>6897</v>
      </c>
      <c r="B2271" s="4" t="s">
        <v>19</v>
      </c>
      <c r="C2271" s="4" t="s">
        <v>29</v>
      </c>
      <c r="D2271" s="4" t="s">
        <v>654</v>
      </c>
      <c r="E2271" s="4" t="s">
        <v>25</v>
      </c>
      <c r="F2271" s="4" t="s">
        <v>5344</v>
      </c>
      <c r="G2271" s="125" t="s">
        <v>6934</v>
      </c>
      <c r="H2271" s="45" t="s">
        <v>6921</v>
      </c>
      <c r="I2271" s="4" t="s">
        <v>26</v>
      </c>
      <c r="J2271" s="4" t="s">
        <v>237</v>
      </c>
      <c r="K2271" s="4" t="s">
        <v>6898</v>
      </c>
      <c r="L2271" s="4"/>
      <c r="M2271" s="4"/>
      <c r="N2271" s="135">
        <v>12</v>
      </c>
    </row>
    <row r="2272" spans="1:14" ht="52.05" customHeight="1">
      <c r="A2272" s="4" t="s">
        <v>6897</v>
      </c>
      <c r="B2272" s="4" t="s">
        <v>19</v>
      </c>
      <c r="C2272" s="4" t="s">
        <v>29</v>
      </c>
      <c r="D2272" s="4" t="s">
        <v>654</v>
      </c>
      <c r="E2272" s="4" t="s">
        <v>25</v>
      </c>
      <c r="F2272" s="4" t="s">
        <v>5344</v>
      </c>
      <c r="G2272" s="125" t="s">
        <v>6935</v>
      </c>
      <c r="H2272" s="45" t="s">
        <v>6922</v>
      </c>
      <c r="I2272" s="4" t="s">
        <v>26</v>
      </c>
      <c r="J2272" s="4" t="s">
        <v>237</v>
      </c>
      <c r="K2272" s="4" t="s">
        <v>6898</v>
      </c>
      <c r="L2272" s="4"/>
      <c r="M2272" s="4"/>
      <c r="N2272" s="135">
        <v>12</v>
      </c>
    </row>
    <row r="2273" spans="1:14" ht="52.05" customHeight="1">
      <c r="A2273" s="4" t="s">
        <v>6897</v>
      </c>
      <c r="B2273" s="4" t="s">
        <v>1344</v>
      </c>
      <c r="C2273" s="4" t="s">
        <v>45</v>
      </c>
      <c r="D2273" s="4" t="s">
        <v>1222</v>
      </c>
      <c r="E2273" s="4" t="s">
        <v>3073</v>
      </c>
      <c r="F2273" s="4" t="s">
        <v>2586</v>
      </c>
      <c r="G2273" s="125" t="s">
        <v>7047</v>
      </c>
      <c r="H2273" s="32" t="s">
        <v>7026</v>
      </c>
      <c r="I2273" s="4" t="s">
        <v>742</v>
      </c>
      <c r="J2273" s="4" t="s">
        <v>213</v>
      </c>
      <c r="K2273" s="4" t="s">
        <v>7011</v>
      </c>
      <c r="L2273" s="4"/>
      <c r="M2273" s="4"/>
      <c r="N2273" s="135">
        <v>12</v>
      </c>
    </row>
    <row r="2274" spans="1:14" ht="52.05" customHeight="1">
      <c r="A2274" s="4" t="s">
        <v>6897</v>
      </c>
      <c r="B2274" s="4" t="s">
        <v>1344</v>
      </c>
      <c r="C2274" s="4" t="s">
        <v>1755</v>
      </c>
      <c r="D2274" s="4" t="s">
        <v>3</v>
      </c>
      <c r="E2274" s="4" t="s">
        <v>707</v>
      </c>
      <c r="F2274" s="4" t="s">
        <v>764</v>
      </c>
      <c r="G2274" s="125" t="s">
        <v>7040</v>
      </c>
      <c r="H2274" s="45" t="s">
        <v>7020</v>
      </c>
      <c r="I2274" s="4" t="s">
        <v>742</v>
      </c>
      <c r="J2274" s="4" t="s">
        <v>5057</v>
      </c>
      <c r="K2274" s="4" t="s">
        <v>7008</v>
      </c>
      <c r="L2274" s="4"/>
      <c r="M2274" s="4"/>
      <c r="N2274" s="135">
        <v>12</v>
      </c>
    </row>
    <row r="2275" spans="1:14" ht="52.05" customHeight="1">
      <c r="A2275" s="4" t="s">
        <v>6897</v>
      </c>
      <c r="B2275" s="4" t="s">
        <v>1344</v>
      </c>
      <c r="C2275" s="4" t="s">
        <v>289</v>
      </c>
      <c r="D2275" s="4" t="s">
        <v>3</v>
      </c>
      <c r="E2275" s="4" t="s">
        <v>707</v>
      </c>
      <c r="F2275" s="4" t="s">
        <v>30</v>
      </c>
      <c r="G2275" s="125" t="s">
        <v>7044</v>
      </c>
      <c r="H2275" s="45" t="s">
        <v>7024</v>
      </c>
      <c r="I2275" s="4" t="s">
        <v>742</v>
      </c>
      <c r="J2275" s="4" t="s">
        <v>1970</v>
      </c>
      <c r="K2275" s="4" t="s">
        <v>1970</v>
      </c>
      <c r="L2275" s="4"/>
      <c r="M2275" s="4"/>
      <c r="N2275" s="135">
        <v>12</v>
      </c>
    </row>
    <row r="2276" spans="1:14" ht="52.05" customHeight="1">
      <c r="A2276" s="4" t="s">
        <v>6897</v>
      </c>
      <c r="B2276" s="4" t="s">
        <v>1344</v>
      </c>
      <c r="C2276" s="4" t="s">
        <v>2575</v>
      </c>
      <c r="D2276" s="4" t="s">
        <v>1222</v>
      </c>
      <c r="E2276" s="4" t="s">
        <v>3073</v>
      </c>
      <c r="F2276" s="4" t="s">
        <v>2586</v>
      </c>
      <c r="G2276" s="125" t="s">
        <v>7046</v>
      </c>
      <c r="H2276" s="32" t="s">
        <v>7025</v>
      </c>
      <c r="I2276" s="4" t="s">
        <v>742</v>
      </c>
      <c r="J2276" s="4" t="s">
        <v>213</v>
      </c>
      <c r="K2276" s="4" t="s">
        <v>7004</v>
      </c>
      <c r="L2276" s="4"/>
      <c r="M2276" s="4"/>
      <c r="N2276" s="135">
        <v>12</v>
      </c>
    </row>
    <row r="2277" spans="1:14" ht="52.05" customHeight="1">
      <c r="A2277" s="4" t="s">
        <v>6897</v>
      </c>
      <c r="B2277" s="4" t="s">
        <v>1344</v>
      </c>
      <c r="C2277" s="4" t="s">
        <v>45</v>
      </c>
      <c r="D2277" s="4" t="s">
        <v>7016</v>
      </c>
      <c r="E2277" s="4" t="s">
        <v>25</v>
      </c>
      <c r="F2277" s="4" t="s">
        <v>2270</v>
      </c>
      <c r="G2277" s="125" t="s">
        <v>7039</v>
      </c>
      <c r="H2277" s="45" t="s">
        <v>7015</v>
      </c>
      <c r="I2277" s="4" t="s">
        <v>567</v>
      </c>
      <c r="J2277" s="4" t="s">
        <v>6017</v>
      </c>
      <c r="K2277" s="4" t="s">
        <v>6017</v>
      </c>
      <c r="L2277" s="4"/>
      <c r="M2277" s="4"/>
      <c r="N2277" s="135">
        <v>12</v>
      </c>
    </row>
    <row r="2278" spans="1:14" ht="52.05" customHeight="1">
      <c r="A2278" s="4" t="s">
        <v>6897</v>
      </c>
      <c r="B2278" s="4" t="s">
        <v>1344</v>
      </c>
      <c r="C2278" s="4" t="s">
        <v>45</v>
      </c>
      <c r="D2278" s="4" t="s">
        <v>3</v>
      </c>
      <c r="E2278" s="4" t="s">
        <v>707</v>
      </c>
      <c r="F2278" s="4" t="s">
        <v>7014</v>
      </c>
      <c r="G2278" s="125" t="s">
        <v>7038</v>
      </c>
      <c r="H2278" s="45" t="s">
        <v>7013</v>
      </c>
      <c r="I2278" s="4" t="s">
        <v>742</v>
      </c>
      <c r="J2278" s="4" t="s">
        <v>5781</v>
      </c>
      <c r="K2278" s="4" t="s">
        <v>5781</v>
      </c>
      <c r="L2278" s="4"/>
      <c r="M2278" s="4"/>
      <c r="N2278" s="135">
        <v>12</v>
      </c>
    </row>
    <row r="2279" spans="1:14" ht="52.05" customHeight="1">
      <c r="A2279" s="4" t="s">
        <v>6897</v>
      </c>
      <c r="B2279" s="4" t="s">
        <v>1344</v>
      </c>
      <c r="C2279" s="4" t="s">
        <v>345</v>
      </c>
      <c r="D2279" s="4" t="s">
        <v>8</v>
      </c>
      <c r="E2279" s="4" t="s">
        <v>25</v>
      </c>
      <c r="F2279" s="4" t="s">
        <v>641</v>
      </c>
      <c r="G2279" s="125" t="s">
        <v>7051</v>
      </c>
      <c r="H2279" s="32" t="s">
        <v>7003</v>
      </c>
      <c r="I2279" s="4" t="s">
        <v>26</v>
      </c>
      <c r="J2279" s="4" t="s">
        <v>2006</v>
      </c>
      <c r="K2279" s="4" t="s">
        <v>2006</v>
      </c>
      <c r="L2279" s="4"/>
      <c r="M2279" s="4"/>
      <c r="N2279" s="135">
        <v>12</v>
      </c>
    </row>
    <row r="2280" spans="1:14" ht="52.05" customHeight="1">
      <c r="A2280" s="4" t="s">
        <v>6897</v>
      </c>
      <c r="B2280" s="4" t="s">
        <v>1344</v>
      </c>
      <c r="C2280" s="4" t="s">
        <v>361</v>
      </c>
      <c r="D2280" s="4" t="s">
        <v>8</v>
      </c>
      <c r="E2280" s="4" t="s">
        <v>749</v>
      </c>
      <c r="F2280" s="4" t="s">
        <v>25</v>
      </c>
      <c r="G2280" s="125" t="s">
        <v>7048</v>
      </c>
      <c r="H2280" s="45" t="s">
        <v>7049</v>
      </c>
      <c r="I2280" s="4" t="s">
        <v>567</v>
      </c>
      <c r="J2280" s="4" t="s">
        <v>156</v>
      </c>
      <c r="K2280" s="4" t="s">
        <v>7027</v>
      </c>
      <c r="L2280" s="4"/>
      <c r="M2280" s="4"/>
      <c r="N2280" s="135">
        <v>12</v>
      </c>
    </row>
    <row r="2281" spans="1:14" ht="52.05" customHeight="1">
      <c r="A2281" s="4" t="s">
        <v>6917</v>
      </c>
      <c r="B2281" s="4" t="s">
        <v>1344</v>
      </c>
      <c r="C2281" s="4" t="s">
        <v>29</v>
      </c>
      <c r="D2281" s="4" t="s">
        <v>5</v>
      </c>
      <c r="E2281" s="4" t="s">
        <v>1061</v>
      </c>
      <c r="F2281" s="4" t="s">
        <v>711</v>
      </c>
      <c r="G2281" s="125" t="s">
        <v>6976</v>
      </c>
      <c r="H2281" s="45" t="s">
        <v>6971</v>
      </c>
      <c r="I2281" s="4" t="s">
        <v>567</v>
      </c>
      <c r="J2281" s="4" t="s">
        <v>184</v>
      </c>
      <c r="K2281" s="4" t="s">
        <v>6960</v>
      </c>
      <c r="L2281" s="4"/>
      <c r="M2281" s="4"/>
      <c r="N2281" s="135">
        <v>12</v>
      </c>
    </row>
    <row r="2282" spans="1:14" ht="52.05" customHeight="1">
      <c r="A2282" s="4" t="s">
        <v>6917</v>
      </c>
      <c r="B2282" s="4" t="s">
        <v>1344</v>
      </c>
      <c r="C2282" s="4" t="s">
        <v>45</v>
      </c>
      <c r="D2282" s="4" t="s">
        <v>7803</v>
      </c>
      <c r="E2282" s="4" t="s">
        <v>75</v>
      </c>
      <c r="F2282" s="4" t="s">
        <v>46</v>
      </c>
      <c r="G2282" s="125" t="s">
        <v>6977</v>
      </c>
      <c r="H2282" s="45" t="s">
        <v>6973</v>
      </c>
      <c r="I2282" s="4" t="s">
        <v>742</v>
      </c>
      <c r="J2282" s="4" t="s">
        <v>6972</v>
      </c>
      <c r="K2282" s="4" t="s">
        <v>6972</v>
      </c>
      <c r="L2282" s="4"/>
      <c r="M2282" s="4"/>
      <c r="N2282" s="135">
        <v>12</v>
      </c>
    </row>
    <row r="2283" spans="1:14" ht="52.05" customHeight="1">
      <c r="A2283" s="4" t="s">
        <v>6917</v>
      </c>
      <c r="B2283" s="4" t="s">
        <v>1344</v>
      </c>
      <c r="C2283" s="4" t="s">
        <v>45</v>
      </c>
      <c r="D2283" s="4" t="s">
        <v>3</v>
      </c>
      <c r="E2283" s="4" t="s">
        <v>707</v>
      </c>
      <c r="F2283" s="4" t="s">
        <v>2270</v>
      </c>
      <c r="G2283" s="125" t="s">
        <v>6957</v>
      </c>
      <c r="H2283" s="45" t="s">
        <v>6954</v>
      </c>
      <c r="I2283" s="4" t="s">
        <v>567</v>
      </c>
      <c r="J2283" s="4" t="s">
        <v>5057</v>
      </c>
      <c r="K2283" s="4" t="s">
        <v>6953</v>
      </c>
      <c r="L2283" s="4"/>
      <c r="M2283" s="4"/>
      <c r="N2283" s="135">
        <v>12</v>
      </c>
    </row>
    <row r="2284" spans="1:14" ht="52.05" customHeight="1">
      <c r="A2284" s="4" t="s">
        <v>6917</v>
      </c>
      <c r="B2284" s="4" t="s">
        <v>1344</v>
      </c>
      <c r="C2284" s="4" t="s">
        <v>45</v>
      </c>
      <c r="D2284" s="4" t="s">
        <v>538</v>
      </c>
      <c r="E2284" s="4" t="s">
        <v>1453</v>
      </c>
      <c r="F2284" s="4" t="s">
        <v>2118</v>
      </c>
      <c r="G2284" s="125" t="s">
        <v>6947</v>
      </c>
      <c r="H2284" s="45" t="s">
        <v>6919</v>
      </c>
      <c r="I2284" s="4" t="s">
        <v>742</v>
      </c>
      <c r="J2284" s="4" t="s">
        <v>6901</v>
      </c>
      <c r="K2284" s="4" t="s">
        <v>6914</v>
      </c>
      <c r="L2284" s="4" t="s">
        <v>6901</v>
      </c>
      <c r="M2284" s="4" t="s">
        <v>6914</v>
      </c>
      <c r="N2284" s="135">
        <v>12</v>
      </c>
    </row>
    <row r="2285" spans="1:14" ht="52.05" customHeight="1">
      <c r="A2285" s="4" t="s">
        <v>6917</v>
      </c>
      <c r="B2285" s="4" t="s">
        <v>1344</v>
      </c>
      <c r="C2285" s="4" t="s">
        <v>37</v>
      </c>
      <c r="D2285" s="4" t="s">
        <v>5</v>
      </c>
      <c r="E2285" s="4" t="s">
        <v>48</v>
      </c>
      <c r="F2285" s="4" t="s">
        <v>641</v>
      </c>
      <c r="G2285" s="125" t="s">
        <v>6948</v>
      </c>
      <c r="H2285" s="45" t="s">
        <v>6930</v>
      </c>
      <c r="I2285" s="4" t="s">
        <v>26</v>
      </c>
      <c r="J2285" s="4" t="s">
        <v>6929</v>
      </c>
      <c r="K2285" s="4" t="s">
        <v>6929</v>
      </c>
      <c r="L2285" s="4"/>
      <c r="M2285" s="4"/>
      <c r="N2285" s="135">
        <v>12</v>
      </c>
    </row>
    <row r="2286" spans="1:14" ht="52.05" customHeight="1">
      <c r="A2286" s="4" t="s">
        <v>6917</v>
      </c>
      <c r="B2286" s="4" t="s">
        <v>1344</v>
      </c>
      <c r="C2286" s="4" t="s">
        <v>1755</v>
      </c>
      <c r="D2286" s="4" t="s">
        <v>5</v>
      </c>
      <c r="E2286" s="4" t="s">
        <v>1061</v>
      </c>
      <c r="F2286" s="4" t="s">
        <v>585</v>
      </c>
      <c r="G2286" s="125" t="s">
        <v>7094</v>
      </c>
      <c r="H2286" s="45" t="s">
        <v>7077</v>
      </c>
      <c r="I2286" s="4" t="s">
        <v>742</v>
      </c>
      <c r="J2286" s="4" t="s">
        <v>1970</v>
      </c>
      <c r="K2286" s="4" t="s">
        <v>7076</v>
      </c>
      <c r="L2286" s="4"/>
      <c r="M2286" s="4"/>
      <c r="N2286" s="135">
        <v>13</v>
      </c>
    </row>
    <row r="2287" spans="1:14" ht="52.05" customHeight="1">
      <c r="A2287" s="4" t="s">
        <v>6917</v>
      </c>
      <c r="B2287" s="4" t="s">
        <v>1344</v>
      </c>
      <c r="C2287" s="4" t="s">
        <v>66</v>
      </c>
      <c r="D2287" s="4" t="s">
        <v>7803</v>
      </c>
      <c r="E2287" s="5" t="s">
        <v>38</v>
      </c>
      <c r="F2287" s="4" t="s">
        <v>145</v>
      </c>
      <c r="G2287" s="125" t="s">
        <v>6944</v>
      </c>
      <c r="H2287" s="45" t="s">
        <v>6925</v>
      </c>
      <c r="I2287" s="4" t="s">
        <v>26</v>
      </c>
      <c r="J2287" s="4" t="s">
        <v>237</v>
      </c>
      <c r="K2287" s="4" t="s">
        <v>6931</v>
      </c>
      <c r="L2287" s="4"/>
      <c r="M2287" s="4"/>
      <c r="N2287" s="135">
        <v>12</v>
      </c>
    </row>
    <row r="2288" spans="1:14" ht="52.05" customHeight="1">
      <c r="A2288" s="4" t="s">
        <v>6917</v>
      </c>
      <c r="B2288" s="4" t="s">
        <v>1344</v>
      </c>
      <c r="C2288" s="4" t="s">
        <v>45</v>
      </c>
      <c r="D2288" s="4" t="s">
        <v>193</v>
      </c>
      <c r="E2288" s="4" t="s">
        <v>708</v>
      </c>
      <c r="F2288" s="4" t="s">
        <v>571</v>
      </c>
      <c r="G2288" s="125" t="s">
        <v>6959</v>
      </c>
      <c r="H2288" s="45" t="s">
        <v>6955</v>
      </c>
      <c r="I2288" s="4" t="s">
        <v>23</v>
      </c>
      <c r="J2288" s="4" t="s">
        <v>156</v>
      </c>
      <c r="K2288" s="4" t="s">
        <v>6956</v>
      </c>
      <c r="L2288" s="4" t="s">
        <v>6901</v>
      </c>
      <c r="M2288" s="4" t="s">
        <v>6950</v>
      </c>
      <c r="N2288" s="135">
        <v>12</v>
      </c>
    </row>
    <row r="2289" spans="1:14" s="192" customFormat="1" ht="52.05" customHeight="1">
      <c r="A2289" s="4" t="s">
        <v>6917</v>
      </c>
      <c r="B2289" s="4" t="s">
        <v>1344</v>
      </c>
      <c r="C2289" s="4" t="s">
        <v>45</v>
      </c>
      <c r="D2289" s="4" t="s">
        <v>1222</v>
      </c>
      <c r="E2289" s="4" t="s">
        <v>3073</v>
      </c>
      <c r="F2289" s="4" t="s">
        <v>2118</v>
      </c>
      <c r="G2289" s="125" t="s">
        <v>6979</v>
      </c>
      <c r="H2289" s="45" t="s">
        <v>6963</v>
      </c>
      <c r="I2289" s="4" t="s">
        <v>742</v>
      </c>
      <c r="J2289" s="4" t="s">
        <v>213</v>
      </c>
      <c r="K2289" s="4" t="s">
        <v>6961</v>
      </c>
      <c r="L2289" s="4"/>
      <c r="M2289" s="4"/>
      <c r="N2289" s="135">
        <v>12</v>
      </c>
    </row>
    <row r="2290" spans="1:14" ht="52.05" customHeight="1">
      <c r="A2290" s="4" t="s">
        <v>6917</v>
      </c>
      <c r="B2290" s="4" t="s">
        <v>1344</v>
      </c>
      <c r="C2290" s="4" t="s">
        <v>45</v>
      </c>
      <c r="D2290" s="4" t="s">
        <v>193</v>
      </c>
      <c r="E2290" s="4" t="s">
        <v>1881</v>
      </c>
      <c r="F2290" s="4" t="s">
        <v>55</v>
      </c>
      <c r="G2290" s="125" t="s">
        <v>6980</v>
      </c>
      <c r="H2290" s="45" t="s">
        <v>6964</v>
      </c>
      <c r="I2290" s="4" t="s">
        <v>742</v>
      </c>
      <c r="J2290" s="4" t="s">
        <v>156</v>
      </c>
      <c r="K2290" s="4" t="s">
        <v>6966</v>
      </c>
      <c r="L2290" s="4"/>
      <c r="M2290" s="4"/>
      <c r="N2290" s="135">
        <v>12</v>
      </c>
    </row>
    <row r="2291" spans="1:14" ht="52.05" customHeight="1">
      <c r="A2291" s="4" t="s">
        <v>6917</v>
      </c>
      <c r="B2291" s="4" t="s">
        <v>1344</v>
      </c>
      <c r="C2291" s="4" t="s">
        <v>29</v>
      </c>
      <c r="D2291" s="4" t="s">
        <v>193</v>
      </c>
      <c r="E2291" s="4" t="s">
        <v>6969</v>
      </c>
      <c r="F2291" s="4" t="s">
        <v>55</v>
      </c>
      <c r="G2291" s="125" t="s">
        <v>6978</v>
      </c>
      <c r="H2291" s="45" t="s">
        <v>6970</v>
      </c>
      <c r="I2291" s="4" t="s">
        <v>567</v>
      </c>
      <c r="J2291" s="4" t="s">
        <v>237</v>
      </c>
      <c r="K2291" s="4" t="s">
        <v>6974</v>
      </c>
      <c r="L2291" s="4"/>
      <c r="M2291" s="4"/>
      <c r="N2291" s="135">
        <v>12</v>
      </c>
    </row>
    <row r="2292" spans="1:14" ht="52.05" customHeight="1">
      <c r="A2292" s="4" t="s">
        <v>6917</v>
      </c>
      <c r="B2292" s="4" t="s">
        <v>1344</v>
      </c>
      <c r="C2292" s="4" t="s">
        <v>45</v>
      </c>
      <c r="D2292" s="4" t="s">
        <v>0</v>
      </c>
      <c r="E2292" s="4" t="s">
        <v>1518</v>
      </c>
      <c r="F2292" s="4" t="s">
        <v>2118</v>
      </c>
      <c r="G2292" s="125" t="s">
        <v>6946</v>
      </c>
      <c r="H2292" s="45" t="s">
        <v>6918</v>
      </c>
      <c r="I2292" s="4" t="s">
        <v>742</v>
      </c>
      <c r="J2292" s="4" t="s">
        <v>6901</v>
      </c>
      <c r="K2292" s="4" t="s">
        <v>6913</v>
      </c>
      <c r="L2292" s="4" t="s">
        <v>6901</v>
      </c>
      <c r="M2292" s="4" t="s">
        <v>6913</v>
      </c>
      <c r="N2292" s="135">
        <v>12</v>
      </c>
    </row>
    <row r="2293" spans="1:14" ht="52.05" customHeight="1">
      <c r="A2293" s="4" t="s">
        <v>6917</v>
      </c>
      <c r="B2293" s="4" t="s">
        <v>1344</v>
      </c>
      <c r="C2293" s="4" t="s">
        <v>29</v>
      </c>
      <c r="D2293" s="4" t="s">
        <v>1222</v>
      </c>
      <c r="E2293" s="4" t="s">
        <v>565</v>
      </c>
      <c r="F2293" s="4" t="s">
        <v>7014</v>
      </c>
      <c r="G2293" s="125" t="s">
        <v>7053</v>
      </c>
      <c r="H2293" s="45" t="s">
        <v>6990</v>
      </c>
      <c r="I2293" s="4" t="s">
        <v>742</v>
      </c>
      <c r="J2293" s="4" t="s">
        <v>213</v>
      </c>
      <c r="K2293" s="4" t="s">
        <v>6989</v>
      </c>
      <c r="L2293" s="4"/>
      <c r="M2293" s="4"/>
      <c r="N2293" s="135">
        <v>12</v>
      </c>
    </row>
    <row r="2294" spans="1:14" ht="52.05" customHeight="1">
      <c r="A2294" s="4" t="s">
        <v>6917</v>
      </c>
      <c r="B2294" s="4" t="s">
        <v>1344</v>
      </c>
      <c r="C2294" s="4" t="s">
        <v>29</v>
      </c>
      <c r="D2294" s="4" t="s">
        <v>41</v>
      </c>
      <c r="E2294" s="4" t="s">
        <v>25</v>
      </c>
      <c r="F2294" s="4" t="s">
        <v>1690</v>
      </c>
      <c r="G2294" s="125" t="s">
        <v>7052</v>
      </c>
      <c r="H2294" s="45" t="s">
        <v>5954</v>
      </c>
      <c r="I2294" s="4" t="s">
        <v>26</v>
      </c>
      <c r="J2294" s="4" t="s">
        <v>1199</v>
      </c>
      <c r="K2294" s="4" t="s">
        <v>6986</v>
      </c>
      <c r="L2294" s="4"/>
      <c r="M2294" s="4"/>
      <c r="N2294" s="135">
        <v>12</v>
      </c>
    </row>
    <row r="2295" spans="1:14" ht="52.05" customHeight="1">
      <c r="A2295" s="4" t="s">
        <v>6917</v>
      </c>
      <c r="B2295" s="4" t="s">
        <v>1344</v>
      </c>
      <c r="C2295" s="4" t="s">
        <v>1755</v>
      </c>
      <c r="D2295" s="4" t="s">
        <v>3</v>
      </c>
      <c r="E2295" s="4" t="s">
        <v>710</v>
      </c>
      <c r="F2295" s="4" t="s">
        <v>2270</v>
      </c>
      <c r="G2295" s="125" t="s">
        <v>7175</v>
      </c>
      <c r="H2295" s="32" t="s">
        <v>7172</v>
      </c>
      <c r="I2295" s="4" t="s">
        <v>567</v>
      </c>
      <c r="J2295" s="4" t="s">
        <v>237</v>
      </c>
      <c r="K2295" s="4" t="s">
        <v>7171</v>
      </c>
      <c r="L2295" s="4"/>
      <c r="M2295" s="4"/>
      <c r="N2295" s="135">
        <v>13</v>
      </c>
    </row>
    <row r="2296" spans="1:14" ht="52.05" customHeight="1">
      <c r="A2296" s="4" t="s">
        <v>6917</v>
      </c>
      <c r="B2296" s="4" t="s">
        <v>1344</v>
      </c>
      <c r="C2296" s="4" t="s">
        <v>45</v>
      </c>
      <c r="D2296" s="4" t="s">
        <v>7</v>
      </c>
      <c r="E2296" s="4" t="s">
        <v>38</v>
      </c>
      <c r="F2296" s="4" t="s">
        <v>28</v>
      </c>
      <c r="G2296" s="125" t="s">
        <v>7144</v>
      </c>
      <c r="H2296" s="32" t="s">
        <v>7129</v>
      </c>
      <c r="I2296" s="4" t="s">
        <v>567</v>
      </c>
      <c r="J2296" s="4" t="s">
        <v>6795</v>
      </c>
      <c r="K2296" s="4" t="s">
        <v>6795</v>
      </c>
      <c r="L2296" s="4"/>
      <c r="M2296" s="4"/>
      <c r="N2296" s="135">
        <v>13</v>
      </c>
    </row>
    <row r="2297" spans="1:14" ht="52.05" customHeight="1">
      <c r="A2297" s="4" t="s">
        <v>6917</v>
      </c>
      <c r="B2297" s="4" t="s">
        <v>1344</v>
      </c>
      <c r="C2297" s="4" t="s">
        <v>45</v>
      </c>
      <c r="D2297" s="4" t="s">
        <v>193</v>
      </c>
      <c r="E2297" s="4" t="s">
        <v>1518</v>
      </c>
      <c r="F2297" s="4" t="s">
        <v>2270</v>
      </c>
      <c r="G2297" s="125" t="s">
        <v>6958</v>
      </c>
      <c r="H2297" s="45" t="s">
        <v>6952</v>
      </c>
      <c r="I2297" s="4" t="s">
        <v>742</v>
      </c>
      <c r="J2297" s="4" t="s">
        <v>6951</v>
      </c>
      <c r="K2297" s="4" t="s">
        <v>6951</v>
      </c>
      <c r="L2297" s="4" t="s">
        <v>6901</v>
      </c>
      <c r="M2297" s="4" t="s">
        <v>6949</v>
      </c>
      <c r="N2297" s="135">
        <v>12</v>
      </c>
    </row>
    <row r="2298" spans="1:14" ht="52.05" customHeight="1">
      <c r="A2298" s="4" t="s">
        <v>6917</v>
      </c>
      <c r="B2298" s="4" t="s">
        <v>1344</v>
      </c>
      <c r="C2298" s="4" t="s">
        <v>45</v>
      </c>
      <c r="D2298" s="4" t="s">
        <v>193</v>
      </c>
      <c r="E2298" s="4" t="s">
        <v>708</v>
      </c>
      <c r="F2298" s="4" t="s">
        <v>571</v>
      </c>
      <c r="G2298" s="125" t="s">
        <v>6976</v>
      </c>
      <c r="H2298" s="45" t="s">
        <v>6975</v>
      </c>
      <c r="I2298" s="4" t="s">
        <v>23</v>
      </c>
      <c r="J2298" s="4" t="s">
        <v>1083</v>
      </c>
      <c r="K2298" s="4" t="s">
        <v>1083</v>
      </c>
      <c r="L2298" s="4"/>
      <c r="M2298" s="4"/>
      <c r="N2298" s="135">
        <v>12</v>
      </c>
    </row>
    <row r="2299" spans="1:14" ht="52.05" customHeight="1">
      <c r="A2299" s="4" t="s">
        <v>6917</v>
      </c>
      <c r="B2299" s="4" t="s">
        <v>1344</v>
      </c>
      <c r="C2299" s="4" t="s">
        <v>361</v>
      </c>
      <c r="D2299" s="4" t="s">
        <v>3</v>
      </c>
      <c r="E2299" s="4" t="s">
        <v>75</v>
      </c>
      <c r="F2299" s="4" t="s">
        <v>2118</v>
      </c>
      <c r="G2299" s="125" t="s">
        <v>6981</v>
      </c>
      <c r="H2299" s="45" t="s">
        <v>6965</v>
      </c>
      <c r="I2299" s="4" t="s">
        <v>742</v>
      </c>
      <c r="J2299" s="4" t="s">
        <v>156</v>
      </c>
      <c r="K2299" s="4" t="s">
        <v>6967</v>
      </c>
      <c r="L2299" s="4"/>
      <c r="M2299" s="4"/>
      <c r="N2299" s="135">
        <v>12</v>
      </c>
    </row>
    <row r="2300" spans="1:14" ht="52.05" customHeight="1">
      <c r="A2300" s="138" t="s">
        <v>6917</v>
      </c>
      <c r="B2300" s="138" t="s">
        <v>1344</v>
      </c>
      <c r="C2300" s="138" t="s">
        <v>45</v>
      </c>
      <c r="D2300" s="138" t="s">
        <v>8</v>
      </c>
      <c r="E2300" s="138" t="s">
        <v>25</v>
      </c>
      <c r="F2300" s="138" t="s">
        <v>25</v>
      </c>
      <c r="G2300" s="125" t="s">
        <v>6945</v>
      </c>
      <c r="H2300" s="190" t="s">
        <v>6916</v>
      </c>
      <c r="I2300" s="138" t="s">
        <v>26</v>
      </c>
      <c r="J2300" s="138" t="s">
        <v>6901</v>
      </c>
      <c r="K2300" s="138" t="s">
        <v>6912</v>
      </c>
      <c r="L2300" s="138" t="s">
        <v>6901</v>
      </c>
      <c r="M2300" s="138" t="s">
        <v>6912</v>
      </c>
      <c r="N2300" s="191">
        <v>12</v>
      </c>
    </row>
    <row r="2301" spans="1:14" ht="52.05" customHeight="1">
      <c r="A2301" s="4" t="s">
        <v>6917</v>
      </c>
      <c r="B2301" s="4" t="s">
        <v>1344</v>
      </c>
      <c r="C2301" s="4" t="s">
        <v>289</v>
      </c>
      <c r="D2301" s="4" t="s">
        <v>3</v>
      </c>
      <c r="E2301" s="4" t="s">
        <v>2522</v>
      </c>
      <c r="F2301" s="4" t="s">
        <v>294</v>
      </c>
      <c r="G2301" s="125" t="s">
        <v>7115</v>
      </c>
      <c r="H2301" s="45" t="s">
        <v>7106</v>
      </c>
      <c r="I2301" s="4" t="s">
        <v>742</v>
      </c>
      <c r="J2301" s="4" t="s">
        <v>1333</v>
      </c>
      <c r="K2301" s="4" t="s">
        <v>1333</v>
      </c>
      <c r="L2301" s="4"/>
      <c r="M2301" s="4"/>
      <c r="N2301" s="135">
        <v>13</v>
      </c>
    </row>
    <row r="2302" spans="1:14" ht="52.05" customHeight="1">
      <c r="A2302" s="4" t="s">
        <v>6917</v>
      </c>
      <c r="B2302" s="4" t="s">
        <v>1344</v>
      </c>
      <c r="C2302" s="4" t="s">
        <v>345</v>
      </c>
      <c r="D2302" s="4" t="s">
        <v>8</v>
      </c>
      <c r="E2302" s="4" t="s">
        <v>25</v>
      </c>
      <c r="F2302" s="4" t="s">
        <v>641</v>
      </c>
      <c r="G2302" s="125" t="s">
        <v>6983</v>
      </c>
      <c r="H2302" s="32" t="s">
        <v>6962</v>
      </c>
      <c r="I2302" s="4" t="s">
        <v>26</v>
      </c>
      <c r="J2302" s="4" t="s">
        <v>2006</v>
      </c>
      <c r="K2302" s="4" t="s">
        <v>2006</v>
      </c>
      <c r="L2302" s="4"/>
      <c r="M2302" s="4"/>
      <c r="N2302" s="135">
        <v>12</v>
      </c>
    </row>
    <row r="2303" spans="1:14" ht="52.05" customHeight="1">
      <c r="A2303" s="4" t="s">
        <v>6917</v>
      </c>
      <c r="B2303" s="4" t="s">
        <v>1344</v>
      </c>
      <c r="C2303" s="4" t="s">
        <v>361</v>
      </c>
      <c r="D2303" s="4" t="s">
        <v>3</v>
      </c>
      <c r="E2303" s="4" t="s">
        <v>2106</v>
      </c>
      <c r="F2303" s="4" t="s">
        <v>2118</v>
      </c>
      <c r="G2303" s="125" t="s">
        <v>6982</v>
      </c>
      <c r="H2303" s="45" t="s">
        <v>6968</v>
      </c>
      <c r="I2303" s="4" t="s">
        <v>742</v>
      </c>
      <c r="J2303" s="4" t="s">
        <v>156</v>
      </c>
      <c r="K2303" s="4" t="s">
        <v>6967</v>
      </c>
      <c r="L2303" s="4"/>
      <c r="M2303" s="4"/>
      <c r="N2303" s="135">
        <v>12</v>
      </c>
    </row>
    <row r="2304" spans="1:14" ht="52.05" customHeight="1">
      <c r="A2304" s="4" t="s">
        <v>6988</v>
      </c>
      <c r="B2304" s="4" t="s">
        <v>1344</v>
      </c>
      <c r="C2304" s="4" t="s">
        <v>1755</v>
      </c>
      <c r="D2304" s="4" t="s">
        <v>3</v>
      </c>
      <c r="E2304" s="4" t="s">
        <v>647</v>
      </c>
      <c r="F2304" s="4" t="s">
        <v>55</v>
      </c>
      <c r="G2304" s="125" t="s">
        <v>7055</v>
      </c>
      <c r="H2304" s="45" t="s">
        <v>6994</v>
      </c>
      <c r="I2304" s="4" t="s">
        <v>567</v>
      </c>
      <c r="J2304" s="4" t="s">
        <v>250</v>
      </c>
      <c r="K2304" s="4" t="s">
        <v>6993</v>
      </c>
      <c r="L2304" s="4"/>
      <c r="M2304" s="4"/>
      <c r="N2304" s="135">
        <v>12</v>
      </c>
    </row>
    <row r="2305" spans="1:14" ht="52.05" customHeight="1">
      <c r="A2305" s="4" t="s">
        <v>6988</v>
      </c>
      <c r="B2305" s="4" t="s">
        <v>1344</v>
      </c>
      <c r="C2305" s="4" t="s">
        <v>2575</v>
      </c>
      <c r="D2305" s="4" t="s">
        <v>7803</v>
      </c>
      <c r="E2305" s="4" t="s">
        <v>708</v>
      </c>
      <c r="F2305" s="4" t="s">
        <v>30</v>
      </c>
      <c r="G2305" s="125" t="s">
        <v>7054</v>
      </c>
      <c r="H2305" s="45" t="s">
        <v>6992</v>
      </c>
      <c r="I2305" s="4" t="s">
        <v>26</v>
      </c>
      <c r="J2305" s="4" t="s">
        <v>99</v>
      </c>
      <c r="K2305" s="4" t="s">
        <v>6991</v>
      </c>
      <c r="L2305" s="4"/>
      <c r="M2305" s="4"/>
      <c r="N2305" s="135">
        <v>12</v>
      </c>
    </row>
    <row r="2306" spans="1:14" ht="52.05" customHeight="1">
      <c r="A2306" s="4" t="s">
        <v>6988</v>
      </c>
      <c r="B2306" s="4" t="s">
        <v>1344</v>
      </c>
      <c r="C2306" s="4" t="s">
        <v>1755</v>
      </c>
      <c r="D2306" s="4" t="s">
        <v>5</v>
      </c>
      <c r="E2306" s="4" t="s">
        <v>2357</v>
      </c>
      <c r="F2306" s="4" t="s">
        <v>2358</v>
      </c>
      <c r="G2306" s="125" t="s">
        <v>7145</v>
      </c>
      <c r="H2306" s="32" t="s">
        <v>7130</v>
      </c>
      <c r="I2306" s="4" t="s">
        <v>567</v>
      </c>
      <c r="J2306" s="4" t="s">
        <v>1970</v>
      </c>
      <c r="K2306" s="4" t="s">
        <v>7134</v>
      </c>
      <c r="L2306" s="4"/>
      <c r="M2306" s="4"/>
      <c r="N2306" s="135">
        <v>13</v>
      </c>
    </row>
    <row r="2307" spans="1:14" ht="52.05" customHeight="1">
      <c r="A2307" s="4" t="s">
        <v>6988</v>
      </c>
      <c r="B2307" s="4" t="s">
        <v>18</v>
      </c>
      <c r="C2307" s="4" t="s">
        <v>29</v>
      </c>
      <c r="D2307" s="4" t="s">
        <v>1</v>
      </c>
      <c r="E2307" s="4" t="s">
        <v>25</v>
      </c>
      <c r="F2307" s="4" t="s">
        <v>641</v>
      </c>
      <c r="G2307" s="125" t="s">
        <v>7056</v>
      </c>
      <c r="H2307" s="45" t="s">
        <v>6995</v>
      </c>
      <c r="I2307" s="4" t="s">
        <v>26</v>
      </c>
      <c r="J2307" s="4" t="s">
        <v>237</v>
      </c>
      <c r="K2307" s="4" t="s">
        <v>6997</v>
      </c>
      <c r="L2307" s="4"/>
      <c r="M2307" s="4"/>
      <c r="N2307" s="135">
        <v>12</v>
      </c>
    </row>
    <row r="2308" spans="1:14" ht="52.05" customHeight="1">
      <c r="A2308" s="4" t="s">
        <v>6988</v>
      </c>
      <c r="B2308" s="4" t="s">
        <v>1344</v>
      </c>
      <c r="C2308" s="4" t="s">
        <v>45</v>
      </c>
      <c r="D2308" s="4" t="s">
        <v>193</v>
      </c>
      <c r="E2308" s="4" t="s">
        <v>1518</v>
      </c>
      <c r="F2308" s="4" t="s">
        <v>2118</v>
      </c>
      <c r="G2308" s="125" t="s">
        <v>7146</v>
      </c>
      <c r="H2308" s="32" t="s">
        <v>7135</v>
      </c>
      <c r="I2308" s="4" t="s">
        <v>742</v>
      </c>
      <c r="J2308" s="4" t="s">
        <v>1970</v>
      </c>
      <c r="K2308" s="4" t="s">
        <v>1970</v>
      </c>
      <c r="L2308" s="4"/>
      <c r="M2308" s="4"/>
      <c r="N2308" s="135">
        <v>13</v>
      </c>
    </row>
    <row r="2309" spans="1:14" ht="52.05" customHeight="1">
      <c r="A2309" s="4" t="s">
        <v>6988</v>
      </c>
      <c r="B2309" s="4" t="s">
        <v>1344</v>
      </c>
      <c r="C2309" s="4" t="s">
        <v>345</v>
      </c>
      <c r="D2309" s="4" t="s">
        <v>8</v>
      </c>
      <c r="E2309" s="4" t="s">
        <v>25</v>
      </c>
      <c r="F2309" s="4" t="s">
        <v>641</v>
      </c>
      <c r="G2309" s="125" t="s">
        <v>7057</v>
      </c>
      <c r="H2309" s="32" t="s">
        <v>6987</v>
      </c>
      <c r="I2309" s="4" t="s">
        <v>26</v>
      </c>
      <c r="J2309" s="4" t="s">
        <v>2006</v>
      </c>
      <c r="K2309" s="4" t="s">
        <v>2006</v>
      </c>
      <c r="L2309" s="4"/>
      <c r="M2309" s="4"/>
      <c r="N2309" s="135">
        <v>12</v>
      </c>
    </row>
    <row r="2310" spans="1:14" ht="52.05" customHeight="1">
      <c r="A2310" s="4" t="s">
        <v>6988</v>
      </c>
      <c r="B2310" s="4" t="s">
        <v>19</v>
      </c>
      <c r="C2310" s="4" t="s">
        <v>2101</v>
      </c>
      <c r="D2310" s="4" t="s">
        <v>654</v>
      </c>
      <c r="E2310" s="4" t="s">
        <v>25</v>
      </c>
      <c r="F2310" s="4" t="s">
        <v>641</v>
      </c>
      <c r="G2310" s="125" t="s">
        <v>7062</v>
      </c>
      <c r="H2310" s="32" t="s">
        <v>6996</v>
      </c>
      <c r="I2310" s="4" t="s">
        <v>26</v>
      </c>
      <c r="J2310" s="4" t="s">
        <v>237</v>
      </c>
      <c r="K2310" s="4" t="s">
        <v>6998</v>
      </c>
      <c r="L2310" s="4"/>
      <c r="M2310" s="4"/>
      <c r="N2310" s="135">
        <v>13</v>
      </c>
    </row>
    <row r="2311" spans="1:14" ht="52.05" customHeight="1">
      <c r="A2311" s="4" t="s">
        <v>6988</v>
      </c>
      <c r="B2311" s="4" t="s">
        <v>1344</v>
      </c>
      <c r="C2311" s="4" t="s">
        <v>29</v>
      </c>
      <c r="D2311" s="4" t="s">
        <v>3</v>
      </c>
      <c r="E2311" s="4" t="s">
        <v>707</v>
      </c>
      <c r="F2311" s="4" t="s">
        <v>641</v>
      </c>
      <c r="G2311" s="125" t="s">
        <v>7062</v>
      </c>
      <c r="H2311" s="32" t="s">
        <v>7065</v>
      </c>
      <c r="I2311" s="4" t="s">
        <v>26</v>
      </c>
      <c r="J2311" s="4" t="s">
        <v>7064</v>
      </c>
      <c r="K2311" s="4"/>
      <c r="L2311" s="4"/>
      <c r="M2311" s="4"/>
      <c r="N2311" s="135">
        <v>13</v>
      </c>
    </row>
    <row r="2312" spans="1:14" ht="52.05" customHeight="1">
      <c r="A2312" s="4" t="s">
        <v>6999</v>
      </c>
      <c r="B2312" s="4" t="s">
        <v>1344</v>
      </c>
      <c r="C2312" s="4" t="s">
        <v>1755</v>
      </c>
      <c r="D2312" s="4" t="s">
        <v>1501</v>
      </c>
      <c r="E2312" s="4" t="s">
        <v>707</v>
      </c>
      <c r="F2312" s="4" t="s">
        <v>585</v>
      </c>
      <c r="G2312" s="125" t="s">
        <v>7246</v>
      </c>
      <c r="H2312" s="45" t="s">
        <v>7235</v>
      </c>
      <c r="I2312" s="4" t="s">
        <v>742</v>
      </c>
      <c r="J2312" s="4" t="s">
        <v>1970</v>
      </c>
      <c r="K2312" s="4" t="s">
        <v>7132</v>
      </c>
      <c r="L2312" s="4"/>
      <c r="M2312" s="4"/>
      <c r="N2312" s="135">
        <v>13</v>
      </c>
    </row>
    <row r="2313" spans="1:14" ht="52.05" customHeight="1">
      <c r="A2313" s="4" t="s">
        <v>6999</v>
      </c>
      <c r="B2313" s="4" t="s">
        <v>1344</v>
      </c>
      <c r="C2313" s="4" t="s">
        <v>45</v>
      </c>
      <c r="D2313" s="4" t="s">
        <v>1501</v>
      </c>
      <c r="E2313" s="4" t="s">
        <v>1518</v>
      </c>
      <c r="F2313" s="4" t="s">
        <v>1581</v>
      </c>
      <c r="G2313" s="125" t="s">
        <v>7071</v>
      </c>
      <c r="H2313" s="45" t="s">
        <v>7066</v>
      </c>
      <c r="I2313" s="4" t="s">
        <v>742</v>
      </c>
      <c r="J2313" s="4" t="s">
        <v>5057</v>
      </c>
      <c r="K2313" s="4" t="s">
        <v>5058</v>
      </c>
      <c r="L2313" s="4"/>
      <c r="M2313" s="4"/>
      <c r="N2313" s="135">
        <v>13</v>
      </c>
    </row>
    <row r="2314" spans="1:14" ht="52.05" customHeight="1">
      <c r="A2314" s="4" t="s">
        <v>6999</v>
      </c>
      <c r="B2314" s="4" t="s">
        <v>1344</v>
      </c>
      <c r="C2314" s="4" t="s">
        <v>361</v>
      </c>
      <c r="D2314" s="4" t="s">
        <v>7803</v>
      </c>
      <c r="E2314" s="4" t="s">
        <v>2301</v>
      </c>
      <c r="F2314" s="4" t="s">
        <v>46</v>
      </c>
      <c r="G2314" s="125" t="s">
        <v>7095</v>
      </c>
      <c r="H2314" s="45" t="s">
        <v>7091</v>
      </c>
      <c r="I2314" s="4" t="s">
        <v>742</v>
      </c>
      <c r="J2314" s="4" t="s">
        <v>1970</v>
      </c>
      <c r="K2314" s="4" t="s">
        <v>7075</v>
      </c>
      <c r="L2314" s="4"/>
      <c r="M2314" s="4"/>
      <c r="N2314" s="135">
        <v>13</v>
      </c>
    </row>
    <row r="2315" spans="1:14" ht="52.05" customHeight="1">
      <c r="A2315" s="4" t="s">
        <v>6999</v>
      </c>
      <c r="B2315" s="4" t="s">
        <v>1344</v>
      </c>
      <c r="C2315" s="4" t="s">
        <v>45</v>
      </c>
      <c r="D2315" s="4" t="s">
        <v>8</v>
      </c>
      <c r="E2315" s="4" t="s">
        <v>25</v>
      </c>
      <c r="F2315" s="4" t="s">
        <v>2117</v>
      </c>
      <c r="G2315" s="125" t="s">
        <v>7097</v>
      </c>
      <c r="H2315" s="45" t="s">
        <v>7087</v>
      </c>
      <c r="I2315" s="4" t="s">
        <v>26</v>
      </c>
      <c r="J2315" s="4" t="s">
        <v>6901</v>
      </c>
      <c r="K2315" s="4" t="s">
        <v>7079</v>
      </c>
      <c r="L2315" s="4" t="s">
        <v>6901</v>
      </c>
      <c r="M2315" s="4" t="s">
        <v>7079</v>
      </c>
      <c r="N2315" s="135">
        <v>13</v>
      </c>
    </row>
    <row r="2316" spans="1:14" ht="52.05" customHeight="1">
      <c r="A2316" s="4" t="s">
        <v>6999</v>
      </c>
      <c r="B2316" s="4" t="s">
        <v>19</v>
      </c>
      <c r="C2316" s="4" t="s">
        <v>29</v>
      </c>
      <c r="D2316" s="4" t="s">
        <v>654</v>
      </c>
      <c r="E2316" s="4" t="s">
        <v>25</v>
      </c>
      <c r="F2316" s="4" t="s">
        <v>5344</v>
      </c>
      <c r="G2316" s="125" t="s">
        <v>7074</v>
      </c>
      <c r="H2316" s="45" t="s">
        <v>7001</v>
      </c>
      <c r="I2316" s="4" t="s">
        <v>26</v>
      </c>
      <c r="J2316" s="4" t="s">
        <v>237</v>
      </c>
      <c r="K2316" s="4" t="s">
        <v>7000</v>
      </c>
      <c r="L2316" s="4"/>
      <c r="M2316" s="4"/>
      <c r="N2316" s="135">
        <v>13</v>
      </c>
    </row>
    <row r="2317" spans="1:14" ht="52.05" customHeight="1">
      <c r="A2317" s="4" t="s">
        <v>6999</v>
      </c>
      <c r="B2317" s="4" t="s">
        <v>1344</v>
      </c>
      <c r="C2317" s="4" t="s">
        <v>1962</v>
      </c>
      <c r="D2317" s="4" t="s">
        <v>3</v>
      </c>
      <c r="E2317" s="4" t="s">
        <v>75</v>
      </c>
      <c r="F2317" s="4" t="s">
        <v>2270</v>
      </c>
      <c r="G2317" s="125" t="s">
        <v>7654</v>
      </c>
      <c r="H2317" s="32" t="s">
        <v>7652</v>
      </c>
      <c r="I2317" s="4" t="s">
        <v>567</v>
      </c>
      <c r="J2317" s="4" t="s">
        <v>1962</v>
      </c>
      <c r="K2317" s="4" t="s">
        <v>1962</v>
      </c>
      <c r="L2317" s="4"/>
      <c r="M2317" s="4"/>
      <c r="N2317" s="135">
        <v>15</v>
      </c>
    </row>
    <row r="2318" spans="1:14" ht="52.05" customHeight="1">
      <c r="A2318" s="4" t="s">
        <v>6999</v>
      </c>
      <c r="B2318" s="4" t="s">
        <v>1344</v>
      </c>
      <c r="C2318" s="4" t="s">
        <v>45</v>
      </c>
      <c r="D2318" s="4" t="s">
        <v>1222</v>
      </c>
      <c r="E2318" s="4" t="s">
        <v>25</v>
      </c>
      <c r="F2318" s="4" t="s">
        <v>294</v>
      </c>
      <c r="G2318" s="125" t="s">
        <v>7101</v>
      </c>
      <c r="H2318" s="45" t="s">
        <v>7084</v>
      </c>
      <c r="I2318" s="4" t="s">
        <v>26</v>
      </c>
      <c r="J2318" s="4" t="s">
        <v>1199</v>
      </c>
      <c r="K2318" s="4" t="s">
        <v>7081</v>
      </c>
      <c r="L2318" s="4"/>
      <c r="M2318" s="4"/>
      <c r="N2318" s="135">
        <v>13</v>
      </c>
    </row>
    <row r="2319" spans="1:14" ht="52.05" customHeight="1">
      <c r="A2319" s="4" t="s">
        <v>6999</v>
      </c>
      <c r="B2319" s="4" t="s">
        <v>1344</v>
      </c>
      <c r="C2319" s="4" t="s">
        <v>1755</v>
      </c>
      <c r="D2319" s="4" t="s">
        <v>3</v>
      </c>
      <c r="E2319" s="4" t="s">
        <v>707</v>
      </c>
      <c r="F2319" s="4" t="s">
        <v>711</v>
      </c>
      <c r="G2319" s="125" t="s">
        <v>7072</v>
      </c>
      <c r="H2319" s="45" t="s">
        <v>7067</v>
      </c>
      <c r="I2319" s="4" t="s">
        <v>742</v>
      </c>
      <c r="J2319" s="4" t="s">
        <v>5057</v>
      </c>
      <c r="K2319" s="4" t="s">
        <v>7069</v>
      </c>
      <c r="L2319" s="4"/>
      <c r="M2319" s="4"/>
      <c r="N2319" s="135">
        <v>13</v>
      </c>
    </row>
    <row r="2320" spans="1:14" ht="52.05" customHeight="1">
      <c r="A2320" s="4" t="s">
        <v>6999</v>
      </c>
      <c r="B2320" s="4" t="s">
        <v>1344</v>
      </c>
      <c r="C2320" s="4" t="s">
        <v>345</v>
      </c>
      <c r="D2320" s="4" t="s">
        <v>5</v>
      </c>
      <c r="E2320" s="4" t="s">
        <v>7509</v>
      </c>
      <c r="F2320" s="4" t="s">
        <v>294</v>
      </c>
      <c r="G2320" s="125" t="s">
        <v>7217</v>
      </c>
      <c r="H2320" s="45" t="s">
        <v>7211</v>
      </c>
      <c r="I2320" s="4" t="s">
        <v>742</v>
      </c>
      <c r="J2320" s="4" t="s">
        <v>7209</v>
      </c>
      <c r="K2320" s="4" t="s">
        <v>7210</v>
      </c>
      <c r="L2320" s="4"/>
      <c r="M2320" s="4"/>
      <c r="N2320" s="135">
        <v>13</v>
      </c>
    </row>
    <row r="2321" spans="1:14" ht="52.05" customHeight="1">
      <c r="A2321" s="4" t="s">
        <v>6999</v>
      </c>
      <c r="B2321" s="4" t="s">
        <v>1344</v>
      </c>
      <c r="C2321" s="4" t="s">
        <v>29</v>
      </c>
      <c r="D2321" s="4" t="s">
        <v>1222</v>
      </c>
      <c r="E2321" s="4" t="s">
        <v>25</v>
      </c>
      <c r="F2321" s="4" t="s">
        <v>294</v>
      </c>
      <c r="G2321" s="125" t="s">
        <v>7149</v>
      </c>
      <c r="H2321" s="45" t="s">
        <v>7137</v>
      </c>
      <c r="I2321" s="4" t="s">
        <v>742</v>
      </c>
      <c r="J2321" s="4" t="s">
        <v>213</v>
      </c>
      <c r="K2321" s="4" t="s">
        <v>7136</v>
      </c>
      <c r="L2321" s="4"/>
      <c r="M2321" s="4"/>
      <c r="N2321" s="135">
        <v>13</v>
      </c>
    </row>
    <row r="2322" spans="1:14" ht="52.05" customHeight="1">
      <c r="A2322" s="4" t="s">
        <v>6999</v>
      </c>
      <c r="B2322" s="4" t="s">
        <v>1344</v>
      </c>
      <c r="C2322" s="4" t="s">
        <v>361</v>
      </c>
      <c r="D2322" s="4" t="s">
        <v>1501</v>
      </c>
      <c r="E2322" s="4" t="s">
        <v>707</v>
      </c>
      <c r="F2322" s="4" t="s">
        <v>585</v>
      </c>
      <c r="G2322" s="125" t="s">
        <v>7147</v>
      </c>
      <c r="H2322" s="45" t="s">
        <v>7131</v>
      </c>
      <c r="I2322" s="4" t="s">
        <v>742</v>
      </c>
      <c r="J2322" s="4" t="s">
        <v>1970</v>
      </c>
      <c r="K2322" s="4" t="s">
        <v>7132</v>
      </c>
      <c r="L2322" s="4"/>
      <c r="M2322" s="4"/>
      <c r="N2322" s="135">
        <v>13</v>
      </c>
    </row>
    <row r="2323" spans="1:14" ht="52.05" customHeight="1">
      <c r="A2323" s="4" t="s">
        <v>6999</v>
      </c>
      <c r="B2323" s="4" t="s">
        <v>19</v>
      </c>
      <c r="C2323" s="4" t="s">
        <v>29</v>
      </c>
      <c r="D2323" s="4" t="s">
        <v>654</v>
      </c>
      <c r="E2323" s="4" t="s">
        <v>25</v>
      </c>
      <c r="F2323" s="4" t="s">
        <v>5344</v>
      </c>
      <c r="G2323" s="125" t="s">
        <v>7060</v>
      </c>
      <c r="H2323" s="45" t="s">
        <v>7063</v>
      </c>
      <c r="I2323" s="4" t="s">
        <v>26</v>
      </c>
      <c r="J2323" s="4" t="s">
        <v>237</v>
      </c>
      <c r="K2323" s="4" t="s">
        <v>7000</v>
      </c>
      <c r="L2323" s="4"/>
      <c r="M2323" s="4"/>
      <c r="N2323" s="135">
        <v>13</v>
      </c>
    </row>
    <row r="2324" spans="1:14" ht="52.05" customHeight="1">
      <c r="A2324" s="4" t="s">
        <v>6999</v>
      </c>
      <c r="B2324" s="4" t="s">
        <v>1344</v>
      </c>
      <c r="C2324" s="4" t="s">
        <v>20</v>
      </c>
      <c r="D2324" s="4" t="s">
        <v>8</v>
      </c>
      <c r="E2324" s="4" t="s">
        <v>25</v>
      </c>
      <c r="F2324" s="4" t="s">
        <v>25</v>
      </c>
      <c r="G2324" s="125" t="s">
        <v>7098</v>
      </c>
      <c r="H2324" s="45" t="s">
        <v>7080</v>
      </c>
      <c r="I2324" s="4" t="s">
        <v>567</v>
      </c>
      <c r="J2324" s="4" t="s">
        <v>156</v>
      </c>
      <c r="K2324" s="4" t="s">
        <v>156</v>
      </c>
      <c r="L2324" s="4"/>
      <c r="M2324" s="4"/>
      <c r="N2324" s="135">
        <v>13</v>
      </c>
    </row>
    <row r="2325" spans="1:14" ht="52.05" customHeight="1">
      <c r="A2325" s="4" t="s">
        <v>6999</v>
      </c>
      <c r="B2325" s="4" t="s">
        <v>1344</v>
      </c>
      <c r="C2325" s="4" t="s">
        <v>1962</v>
      </c>
      <c r="D2325" s="4" t="s">
        <v>51</v>
      </c>
      <c r="E2325" s="4" t="s">
        <v>1515</v>
      </c>
      <c r="F2325" s="4" t="s">
        <v>2118</v>
      </c>
      <c r="G2325" s="125" t="s">
        <v>7655</v>
      </c>
      <c r="H2325" s="32" t="s">
        <v>7636</v>
      </c>
      <c r="I2325" s="4" t="s">
        <v>26</v>
      </c>
      <c r="J2325" s="4" t="s">
        <v>1962</v>
      </c>
      <c r="K2325" s="4" t="s">
        <v>1962</v>
      </c>
      <c r="L2325" s="4"/>
      <c r="M2325" s="4"/>
      <c r="N2325" s="135">
        <v>15</v>
      </c>
    </row>
    <row r="2326" spans="1:14" ht="52.05" customHeight="1">
      <c r="A2326" s="4" t="s">
        <v>6999</v>
      </c>
      <c r="B2326" s="4" t="s">
        <v>1344</v>
      </c>
      <c r="C2326" s="4" t="s">
        <v>1962</v>
      </c>
      <c r="D2326" s="4" t="s">
        <v>5</v>
      </c>
      <c r="E2326" s="4" t="s">
        <v>25</v>
      </c>
      <c r="F2326" s="4" t="s">
        <v>2267</v>
      </c>
      <c r="G2326" s="125" t="s">
        <v>7656</v>
      </c>
      <c r="H2326" s="32" t="s">
        <v>7637</v>
      </c>
      <c r="I2326" s="4" t="s">
        <v>567</v>
      </c>
      <c r="J2326" s="4" t="s">
        <v>1962</v>
      </c>
      <c r="K2326" s="4" t="s">
        <v>1962</v>
      </c>
      <c r="L2326" s="4"/>
      <c r="M2326" s="4"/>
      <c r="N2326" s="135">
        <v>15</v>
      </c>
    </row>
    <row r="2327" spans="1:14" ht="52.05" customHeight="1">
      <c r="A2327" s="4" t="s">
        <v>6999</v>
      </c>
      <c r="B2327" s="4" t="s">
        <v>19</v>
      </c>
      <c r="C2327" s="4" t="s">
        <v>29</v>
      </c>
      <c r="D2327" s="4" t="s">
        <v>654</v>
      </c>
      <c r="E2327" s="4" t="s">
        <v>25</v>
      </c>
      <c r="F2327" s="4" t="s">
        <v>641</v>
      </c>
      <c r="G2327" s="125" t="s">
        <v>7117</v>
      </c>
      <c r="H2327" s="32" t="s">
        <v>7110</v>
      </c>
      <c r="I2327" s="4" t="s">
        <v>26</v>
      </c>
      <c r="J2327" s="4" t="s">
        <v>237</v>
      </c>
      <c r="K2327" s="4" t="s">
        <v>7000</v>
      </c>
      <c r="L2327" s="4"/>
      <c r="M2327" s="4"/>
      <c r="N2327" s="135">
        <v>13</v>
      </c>
    </row>
    <row r="2328" spans="1:14" ht="52.05" customHeight="1">
      <c r="A2328" s="4" t="s">
        <v>6999</v>
      </c>
      <c r="B2328" s="4" t="s">
        <v>19</v>
      </c>
      <c r="C2328" s="4" t="s">
        <v>29</v>
      </c>
      <c r="D2328" s="4" t="s">
        <v>654</v>
      </c>
      <c r="E2328" s="4" t="s">
        <v>25</v>
      </c>
      <c r="F2328" s="4" t="s">
        <v>5344</v>
      </c>
      <c r="G2328" s="125" t="s">
        <v>7061</v>
      </c>
      <c r="H2328" s="45" t="s">
        <v>7059</v>
      </c>
      <c r="I2328" s="4" t="s">
        <v>26</v>
      </c>
      <c r="J2328" s="4" t="s">
        <v>237</v>
      </c>
      <c r="K2328" s="4" t="s">
        <v>7000</v>
      </c>
      <c r="L2328" s="4"/>
      <c r="M2328" s="4"/>
      <c r="N2328" s="135">
        <v>13</v>
      </c>
    </row>
    <row r="2329" spans="1:14" ht="52.05" customHeight="1">
      <c r="A2329" s="4" t="s">
        <v>6999</v>
      </c>
      <c r="B2329" s="4" t="s">
        <v>1344</v>
      </c>
      <c r="C2329" s="4" t="s">
        <v>45</v>
      </c>
      <c r="D2329" s="4" t="s">
        <v>3</v>
      </c>
      <c r="E2329" s="4" t="s">
        <v>707</v>
      </c>
      <c r="F2329" s="4" t="s">
        <v>711</v>
      </c>
      <c r="G2329" s="125" t="s">
        <v>7073</v>
      </c>
      <c r="H2329" s="45" t="s">
        <v>7068</v>
      </c>
      <c r="I2329" s="4" t="s">
        <v>742</v>
      </c>
      <c r="J2329" s="4" t="s">
        <v>5057</v>
      </c>
      <c r="K2329" s="4" t="s">
        <v>7070</v>
      </c>
      <c r="L2329" s="4"/>
      <c r="M2329" s="4"/>
      <c r="N2329" s="135">
        <v>13</v>
      </c>
    </row>
    <row r="2330" spans="1:14" ht="52.05" customHeight="1">
      <c r="A2330" s="4" t="s">
        <v>6999</v>
      </c>
      <c r="B2330" s="4" t="s">
        <v>1344</v>
      </c>
      <c r="C2330" s="4" t="s">
        <v>1962</v>
      </c>
      <c r="D2330" s="4" t="s">
        <v>1501</v>
      </c>
      <c r="E2330" s="4" t="s">
        <v>25</v>
      </c>
      <c r="F2330" s="4" t="s">
        <v>2118</v>
      </c>
      <c r="G2330" s="125" t="s">
        <v>7657</v>
      </c>
      <c r="H2330" s="32" t="s">
        <v>7638</v>
      </c>
      <c r="I2330" s="4" t="s">
        <v>742</v>
      </c>
      <c r="J2330" s="4" t="s">
        <v>1962</v>
      </c>
      <c r="K2330" s="4" t="s">
        <v>1962</v>
      </c>
      <c r="L2330" s="4"/>
      <c r="M2330" s="4"/>
      <c r="N2330" s="135">
        <v>15</v>
      </c>
    </row>
    <row r="2331" spans="1:14" ht="52.05" customHeight="1">
      <c r="A2331" s="4" t="s">
        <v>6999</v>
      </c>
      <c r="B2331" s="4" t="s">
        <v>1344</v>
      </c>
      <c r="C2331" s="4" t="s">
        <v>1755</v>
      </c>
      <c r="D2331" s="4" t="s">
        <v>3</v>
      </c>
      <c r="E2331" s="4" t="s">
        <v>1984</v>
      </c>
      <c r="F2331" s="4" t="s">
        <v>55</v>
      </c>
      <c r="G2331" s="125" t="s">
        <v>7148</v>
      </c>
      <c r="H2331" s="45" t="s">
        <v>7160</v>
      </c>
      <c r="I2331" s="4" t="s">
        <v>742</v>
      </c>
      <c r="J2331" s="4" t="s">
        <v>1970</v>
      </c>
      <c r="K2331" s="4" t="s">
        <v>7133</v>
      </c>
      <c r="L2331" s="4"/>
      <c r="M2331" s="4"/>
      <c r="N2331" s="135">
        <v>13</v>
      </c>
    </row>
    <row r="2332" spans="1:14" ht="52.05" customHeight="1">
      <c r="A2332" s="4" t="s">
        <v>6999</v>
      </c>
      <c r="B2332" s="4" t="s">
        <v>1344</v>
      </c>
      <c r="C2332" s="4" t="s">
        <v>29</v>
      </c>
      <c r="D2332" s="4" t="s">
        <v>1222</v>
      </c>
      <c r="E2332" s="4" t="s">
        <v>25</v>
      </c>
      <c r="F2332" s="4" t="s">
        <v>641</v>
      </c>
      <c r="G2332" s="125" t="s">
        <v>7102</v>
      </c>
      <c r="H2332" s="45" t="s">
        <v>7085</v>
      </c>
      <c r="I2332" s="4" t="s">
        <v>26</v>
      </c>
      <c r="J2332" s="4" t="s">
        <v>1199</v>
      </c>
      <c r="K2332" s="4" t="s">
        <v>7082</v>
      </c>
      <c r="L2332" s="4"/>
      <c r="M2332" s="4"/>
      <c r="N2332" s="135">
        <v>13</v>
      </c>
    </row>
    <row r="2333" spans="1:14" ht="52.05" customHeight="1">
      <c r="A2333" s="4" t="s">
        <v>6999</v>
      </c>
      <c r="B2333" s="4" t="s">
        <v>7109</v>
      </c>
      <c r="C2333" s="4" t="s">
        <v>45</v>
      </c>
      <c r="D2333" s="4" t="s">
        <v>5</v>
      </c>
      <c r="E2333" s="4" t="s">
        <v>25</v>
      </c>
      <c r="F2333" s="4" t="s">
        <v>294</v>
      </c>
      <c r="G2333" s="125" t="s">
        <v>7116</v>
      </c>
      <c r="H2333" s="45" t="s">
        <v>7107</v>
      </c>
      <c r="I2333" s="4" t="s">
        <v>567</v>
      </c>
      <c r="J2333" s="4" t="s">
        <v>237</v>
      </c>
      <c r="K2333" s="4" t="s">
        <v>7108</v>
      </c>
      <c r="L2333" s="4"/>
      <c r="M2333" s="4"/>
      <c r="N2333" s="135">
        <v>13</v>
      </c>
    </row>
    <row r="2334" spans="1:14" ht="52.05" customHeight="1">
      <c r="A2334" s="4" t="s">
        <v>6999</v>
      </c>
      <c r="B2334" s="4" t="s">
        <v>1344</v>
      </c>
      <c r="C2334" s="4" t="s">
        <v>20</v>
      </c>
      <c r="D2334" s="4" t="s">
        <v>0</v>
      </c>
      <c r="E2334" s="4" t="s">
        <v>2250</v>
      </c>
      <c r="F2334" s="4" t="s">
        <v>585</v>
      </c>
      <c r="G2334" s="125" t="s">
        <v>7099</v>
      </c>
      <c r="H2334" s="45" t="s">
        <v>7088</v>
      </c>
      <c r="I2334" s="4" t="s">
        <v>742</v>
      </c>
      <c r="J2334" s="4" t="s">
        <v>156</v>
      </c>
      <c r="K2334" s="4" t="s">
        <v>156</v>
      </c>
      <c r="L2334" s="4"/>
      <c r="M2334" s="4"/>
      <c r="N2334" s="135">
        <v>13</v>
      </c>
    </row>
    <row r="2335" spans="1:14" ht="52.05" customHeight="1">
      <c r="A2335" s="4" t="s">
        <v>6999</v>
      </c>
      <c r="B2335" s="4" t="s">
        <v>1344</v>
      </c>
      <c r="C2335" s="4" t="s">
        <v>1962</v>
      </c>
      <c r="D2335" s="4" t="s">
        <v>1690</v>
      </c>
      <c r="E2335" s="4" t="s">
        <v>25</v>
      </c>
      <c r="F2335" s="4" t="s">
        <v>2118</v>
      </c>
      <c r="G2335" s="125" t="s">
        <v>7658</v>
      </c>
      <c r="H2335" s="32" t="s">
        <v>7639</v>
      </c>
      <c r="I2335" s="4" t="s">
        <v>567</v>
      </c>
      <c r="J2335" s="4" t="s">
        <v>1962</v>
      </c>
      <c r="K2335" s="4" t="s">
        <v>1962</v>
      </c>
      <c r="L2335" s="4"/>
      <c r="M2335" s="4"/>
      <c r="N2335" s="135">
        <v>15</v>
      </c>
    </row>
    <row r="2336" spans="1:14" ht="52.05" customHeight="1">
      <c r="A2336" s="4" t="s">
        <v>6999</v>
      </c>
      <c r="B2336" s="4" t="s">
        <v>1344</v>
      </c>
      <c r="C2336" s="4" t="s">
        <v>20</v>
      </c>
      <c r="D2336" s="4" t="s">
        <v>1709</v>
      </c>
      <c r="E2336" s="4" t="s">
        <v>25</v>
      </c>
      <c r="F2336" s="4" t="s">
        <v>2289</v>
      </c>
      <c r="G2336" s="125" t="s">
        <v>7100</v>
      </c>
      <c r="H2336" s="45" t="s">
        <v>7086</v>
      </c>
      <c r="I2336" s="4" t="s">
        <v>567</v>
      </c>
      <c r="J2336" s="4" t="s">
        <v>156</v>
      </c>
      <c r="K2336" s="4" t="s">
        <v>156</v>
      </c>
      <c r="L2336" s="4"/>
      <c r="M2336" s="4"/>
      <c r="N2336" s="135">
        <v>13</v>
      </c>
    </row>
    <row r="2337" spans="1:14" ht="52.05" customHeight="1">
      <c r="A2337" s="4" t="s">
        <v>6999</v>
      </c>
      <c r="B2337" s="4" t="s">
        <v>1344</v>
      </c>
      <c r="C2337" s="4" t="s">
        <v>1962</v>
      </c>
      <c r="D2337" s="4" t="s">
        <v>5</v>
      </c>
      <c r="E2337" s="4" t="s">
        <v>33</v>
      </c>
      <c r="F2337" s="4" t="s">
        <v>641</v>
      </c>
      <c r="G2337" s="125" t="s">
        <v>7659</v>
      </c>
      <c r="H2337" s="32" t="s">
        <v>7640</v>
      </c>
      <c r="I2337" s="4" t="s">
        <v>26</v>
      </c>
      <c r="J2337" s="4" t="s">
        <v>1962</v>
      </c>
      <c r="K2337" s="4" t="s">
        <v>1962</v>
      </c>
      <c r="L2337" s="4"/>
      <c r="M2337" s="4"/>
      <c r="N2337" s="135">
        <v>15</v>
      </c>
    </row>
    <row r="2338" spans="1:14" ht="52.05" customHeight="1">
      <c r="A2338" s="4" t="s">
        <v>6999</v>
      </c>
      <c r="B2338" s="4" t="s">
        <v>1344</v>
      </c>
      <c r="C2338" s="4" t="s">
        <v>345</v>
      </c>
      <c r="D2338" s="4" t="s">
        <v>8</v>
      </c>
      <c r="E2338" s="4" t="s">
        <v>25</v>
      </c>
      <c r="F2338" s="4" t="s">
        <v>641</v>
      </c>
      <c r="G2338" s="125" t="s">
        <v>7103</v>
      </c>
      <c r="H2338" s="32" t="s">
        <v>7083</v>
      </c>
      <c r="I2338" s="4" t="s">
        <v>26</v>
      </c>
      <c r="J2338" s="4" t="s">
        <v>2006</v>
      </c>
      <c r="K2338" s="4" t="s">
        <v>2006</v>
      </c>
      <c r="L2338" s="4"/>
      <c r="M2338" s="4"/>
      <c r="N2338" s="135">
        <v>13</v>
      </c>
    </row>
    <row r="2339" spans="1:14" ht="52.05" customHeight="1">
      <c r="A2339" s="4" t="s">
        <v>6999</v>
      </c>
      <c r="B2339" s="4" t="s">
        <v>1344</v>
      </c>
      <c r="C2339" s="4" t="s">
        <v>1962</v>
      </c>
      <c r="D2339" s="4" t="s">
        <v>3</v>
      </c>
      <c r="E2339" s="4" t="s">
        <v>710</v>
      </c>
      <c r="F2339" s="4" t="s">
        <v>629</v>
      </c>
      <c r="G2339" s="125" t="s">
        <v>7660</v>
      </c>
      <c r="H2339" s="32" t="s">
        <v>7641</v>
      </c>
      <c r="I2339" s="4" t="s">
        <v>567</v>
      </c>
      <c r="J2339" s="4" t="s">
        <v>1962</v>
      </c>
      <c r="K2339" s="4" t="s">
        <v>1962</v>
      </c>
      <c r="L2339" s="4"/>
      <c r="M2339" s="4"/>
      <c r="N2339" s="135">
        <v>15</v>
      </c>
    </row>
    <row r="2340" spans="1:14" ht="52.05" customHeight="1">
      <c r="A2340" s="4" t="s">
        <v>6999</v>
      </c>
      <c r="B2340" s="4" t="s">
        <v>1344</v>
      </c>
      <c r="C2340" s="4" t="s">
        <v>45</v>
      </c>
      <c r="D2340" s="4" t="s">
        <v>564</v>
      </c>
      <c r="E2340" s="4" t="s">
        <v>25</v>
      </c>
      <c r="F2340" s="4" t="s">
        <v>2270</v>
      </c>
      <c r="G2340" s="125" t="s">
        <v>7096</v>
      </c>
      <c r="H2340" s="45" t="s">
        <v>7090</v>
      </c>
      <c r="I2340" s="4" t="s">
        <v>567</v>
      </c>
      <c r="J2340" s="4" t="s">
        <v>7089</v>
      </c>
      <c r="K2340" s="4" t="s">
        <v>7089</v>
      </c>
      <c r="L2340" s="4" t="s">
        <v>6901</v>
      </c>
      <c r="M2340" s="4" t="s">
        <v>7078</v>
      </c>
      <c r="N2340" s="135">
        <v>13</v>
      </c>
    </row>
    <row r="2341" spans="1:14" ht="52.05" customHeight="1">
      <c r="A2341" s="4" t="s">
        <v>7092</v>
      </c>
      <c r="B2341" s="4" t="s">
        <v>1344</v>
      </c>
      <c r="C2341" s="4" t="s">
        <v>361</v>
      </c>
      <c r="D2341" s="4" t="s">
        <v>1501</v>
      </c>
      <c r="E2341" s="4" t="s">
        <v>707</v>
      </c>
      <c r="F2341" s="4" t="s">
        <v>2119</v>
      </c>
      <c r="G2341" s="125" t="s">
        <v>7151</v>
      </c>
      <c r="H2341" s="45" t="s">
        <v>7139</v>
      </c>
      <c r="I2341" s="4" t="s">
        <v>742</v>
      </c>
      <c r="J2341" s="4" t="s">
        <v>1970</v>
      </c>
      <c r="K2341" s="4" t="s">
        <v>1970</v>
      </c>
      <c r="L2341" s="4"/>
      <c r="M2341" s="4"/>
      <c r="N2341" s="135">
        <v>13</v>
      </c>
    </row>
    <row r="2342" spans="1:14" ht="52.05" customHeight="1">
      <c r="A2342" s="4" t="s">
        <v>7092</v>
      </c>
      <c r="B2342" s="4" t="s">
        <v>1344</v>
      </c>
      <c r="C2342" s="4" t="s">
        <v>45</v>
      </c>
      <c r="D2342" s="4" t="s">
        <v>193</v>
      </c>
      <c r="E2342" s="4" t="s">
        <v>1518</v>
      </c>
      <c r="F2342" s="4" t="s">
        <v>764</v>
      </c>
      <c r="G2342" s="125" t="s">
        <v>7153</v>
      </c>
      <c r="H2342" s="45" t="s">
        <v>7141</v>
      </c>
      <c r="I2342" s="4" t="s">
        <v>742</v>
      </c>
      <c r="J2342" s="4" t="s">
        <v>2322</v>
      </c>
      <c r="K2342" s="4" t="s">
        <v>2322</v>
      </c>
      <c r="L2342" s="4"/>
      <c r="M2342" s="4"/>
      <c r="N2342" s="135">
        <v>13</v>
      </c>
    </row>
    <row r="2343" spans="1:14" ht="52.05" customHeight="1">
      <c r="A2343" s="4" t="s">
        <v>7092</v>
      </c>
      <c r="B2343" s="4" t="s">
        <v>19</v>
      </c>
      <c r="C2343" s="4" t="s">
        <v>2101</v>
      </c>
      <c r="D2343" s="4" t="s">
        <v>654</v>
      </c>
      <c r="E2343" s="4" t="s">
        <v>25</v>
      </c>
      <c r="F2343" s="4" t="s">
        <v>5344</v>
      </c>
      <c r="G2343" s="125" t="s">
        <v>7127</v>
      </c>
      <c r="H2343" s="45" t="s">
        <v>7124</v>
      </c>
      <c r="I2343" s="4" t="s">
        <v>26</v>
      </c>
      <c r="J2343" s="4" t="s">
        <v>237</v>
      </c>
      <c r="K2343" s="4" t="s">
        <v>7123</v>
      </c>
      <c r="L2343" s="4"/>
      <c r="M2343" s="4"/>
      <c r="N2343" s="135">
        <v>13</v>
      </c>
    </row>
    <row r="2344" spans="1:14" ht="52.05" customHeight="1">
      <c r="A2344" s="4" t="s">
        <v>7092</v>
      </c>
      <c r="B2344" s="4" t="s">
        <v>1344</v>
      </c>
      <c r="C2344" s="4" t="s">
        <v>37</v>
      </c>
      <c r="D2344" s="4" t="s">
        <v>1690</v>
      </c>
      <c r="E2344" s="4" t="s">
        <v>25</v>
      </c>
      <c r="F2344" s="4" t="s">
        <v>2119</v>
      </c>
      <c r="G2344" s="125" t="s">
        <v>7247</v>
      </c>
      <c r="H2344" s="45" t="s">
        <v>7242</v>
      </c>
      <c r="I2344" s="4" t="s">
        <v>26</v>
      </c>
      <c r="J2344" s="4" t="s">
        <v>7241</v>
      </c>
      <c r="K2344" s="4" t="s">
        <v>7241</v>
      </c>
      <c r="L2344" s="4"/>
      <c r="M2344" s="4"/>
      <c r="N2344" s="135">
        <v>13</v>
      </c>
    </row>
    <row r="2345" spans="1:14" ht="52.05" customHeight="1">
      <c r="A2345" s="4" t="s">
        <v>7092</v>
      </c>
      <c r="B2345" s="4" t="s">
        <v>1344</v>
      </c>
      <c r="C2345" s="4" t="s">
        <v>45</v>
      </c>
      <c r="D2345" s="4" t="s">
        <v>193</v>
      </c>
      <c r="E2345" s="4" t="s">
        <v>1518</v>
      </c>
      <c r="F2345" s="4" t="s">
        <v>641</v>
      </c>
      <c r="G2345" s="125" t="s">
        <v>7125</v>
      </c>
      <c r="H2345" s="32" t="s">
        <v>7119</v>
      </c>
      <c r="I2345" s="4" t="s">
        <v>26</v>
      </c>
      <c r="J2345" s="4" t="s">
        <v>237</v>
      </c>
      <c r="K2345" s="4" t="s">
        <v>7093</v>
      </c>
      <c r="L2345" s="4"/>
      <c r="M2345" s="4"/>
      <c r="N2345" s="135">
        <v>13</v>
      </c>
    </row>
    <row r="2346" spans="1:14" ht="52.05" customHeight="1">
      <c r="A2346" s="4" t="s">
        <v>7092</v>
      </c>
      <c r="B2346" s="4" t="s">
        <v>1344</v>
      </c>
      <c r="C2346" s="4" t="s">
        <v>45</v>
      </c>
      <c r="D2346" s="4" t="s">
        <v>3</v>
      </c>
      <c r="E2346" s="4" t="s">
        <v>2106</v>
      </c>
      <c r="F2346" s="4" t="s">
        <v>571</v>
      </c>
      <c r="G2346" s="125" t="s">
        <v>7118</v>
      </c>
      <c r="H2346" s="32" t="s">
        <v>7105</v>
      </c>
      <c r="I2346" s="4" t="s">
        <v>567</v>
      </c>
      <c r="J2346" s="4" t="s">
        <v>5474</v>
      </c>
      <c r="K2346" s="4" t="s">
        <v>5474</v>
      </c>
      <c r="L2346" s="4"/>
      <c r="M2346" s="4"/>
      <c r="N2346" s="135">
        <v>13</v>
      </c>
    </row>
    <row r="2347" spans="1:14" ht="52.05" customHeight="1">
      <c r="A2347" s="4" t="s">
        <v>7092</v>
      </c>
      <c r="B2347" s="4" t="s">
        <v>1344</v>
      </c>
      <c r="C2347" s="4" t="s">
        <v>2575</v>
      </c>
      <c r="D2347" s="4" t="s">
        <v>1222</v>
      </c>
      <c r="E2347" s="4" t="s">
        <v>1799</v>
      </c>
      <c r="F2347" s="4" t="s">
        <v>46</v>
      </c>
      <c r="G2347" s="125" t="s">
        <v>7154</v>
      </c>
      <c r="H2347" s="45" t="s">
        <v>7142</v>
      </c>
      <c r="I2347" s="4" t="s">
        <v>742</v>
      </c>
      <c r="J2347" s="4" t="s">
        <v>213</v>
      </c>
      <c r="K2347" s="4" t="s">
        <v>7138</v>
      </c>
      <c r="L2347" s="4"/>
      <c r="M2347" s="4"/>
      <c r="N2347" s="135">
        <v>13</v>
      </c>
    </row>
    <row r="2348" spans="1:14" ht="52.05" customHeight="1">
      <c r="A2348" s="4" t="s">
        <v>7092</v>
      </c>
      <c r="B2348" s="4" t="s">
        <v>1344</v>
      </c>
      <c r="C2348" s="4" t="s">
        <v>45</v>
      </c>
      <c r="D2348" s="4" t="s">
        <v>903</v>
      </c>
      <c r="E2348" s="4" t="s">
        <v>25</v>
      </c>
      <c r="F2348" s="4" t="s">
        <v>2289</v>
      </c>
      <c r="G2348" s="125" t="s">
        <v>7150</v>
      </c>
      <c r="H2348" s="32" t="s">
        <v>7143</v>
      </c>
      <c r="I2348" s="4" t="s">
        <v>567</v>
      </c>
      <c r="J2348" s="4" t="s">
        <v>5781</v>
      </c>
      <c r="K2348" s="4" t="s">
        <v>5781</v>
      </c>
      <c r="L2348" s="4"/>
      <c r="M2348" s="4"/>
      <c r="N2348" s="135">
        <v>13</v>
      </c>
    </row>
    <row r="2349" spans="1:14" ht="52.05" customHeight="1">
      <c r="A2349" s="4" t="s">
        <v>7092</v>
      </c>
      <c r="B2349" s="4" t="s">
        <v>1344</v>
      </c>
      <c r="C2349" s="4" t="s">
        <v>45</v>
      </c>
      <c r="D2349" s="4" t="s">
        <v>3</v>
      </c>
      <c r="E2349" s="4" t="s">
        <v>2106</v>
      </c>
      <c r="F2349" s="4" t="s">
        <v>571</v>
      </c>
      <c r="G2349" s="125" t="s">
        <v>7128</v>
      </c>
      <c r="H2349" s="32" t="s">
        <v>7122</v>
      </c>
      <c r="I2349" s="4" t="s">
        <v>567</v>
      </c>
      <c r="J2349" s="4" t="s">
        <v>5474</v>
      </c>
      <c r="K2349" s="4" t="s">
        <v>5474</v>
      </c>
      <c r="L2349" s="4" t="s">
        <v>6901</v>
      </c>
      <c r="M2349" s="4" t="s">
        <v>7121</v>
      </c>
      <c r="N2349" s="135">
        <v>13</v>
      </c>
    </row>
    <row r="2350" spans="1:14" ht="52.05" customHeight="1">
      <c r="A2350" s="4" t="s">
        <v>7092</v>
      </c>
      <c r="B2350" s="4" t="s">
        <v>1344</v>
      </c>
      <c r="C2350" s="4" t="s">
        <v>361</v>
      </c>
      <c r="D2350" s="4" t="s">
        <v>8</v>
      </c>
      <c r="E2350" s="4" t="s">
        <v>25</v>
      </c>
      <c r="F2350" s="4" t="s">
        <v>2289</v>
      </c>
      <c r="G2350" s="125" t="s">
        <v>7152</v>
      </c>
      <c r="H2350" s="45" t="s">
        <v>7140</v>
      </c>
      <c r="I2350" s="4" t="s">
        <v>567</v>
      </c>
      <c r="J2350" s="4" t="s">
        <v>1970</v>
      </c>
      <c r="K2350" s="4" t="s">
        <v>1970</v>
      </c>
      <c r="L2350" s="4"/>
      <c r="M2350" s="4"/>
      <c r="N2350" s="135">
        <v>13</v>
      </c>
    </row>
    <row r="2351" spans="1:14" ht="52.05" customHeight="1">
      <c r="A2351" s="4" t="s">
        <v>7092</v>
      </c>
      <c r="B2351" s="4" t="s">
        <v>1344</v>
      </c>
      <c r="C2351" s="4" t="s">
        <v>29</v>
      </c>
      <c r="D2351" s="4" t="s">
        <v>1222</v>
      </c>
      <c r="E2351" s="4" t="s">
        <v>1799</v>
      </c>
      <c r="F2351" s="4" t="s">
        <v>2118</v>
      </c>
      <c r="G2351" s="125" t="s">
        <v>7202</v>
      </c>
      <c r="H2351" s="45" t="s">
        <v>7199</v>
      </c>
      <c r="I2351" s="4" t="s">
        <v>742</v>
      </c>
      <c r="J2351" s="4" t="s">
        <v>1665</v>
      </c>
      <c r="K2351" s="4" t="s">
        <v>7198</v>
      </c>
      <c r="L2351" s="4"/>
      <c r="M2351" s="4"/>
      <c r="N2351" s="135">
        <v>13</v>
      </c>
    </row>
    <row r="2352" spans="1:14" ht="52.05" customHeight="1">
      <c r="A2352" s="4" t="s">
        <v>7092</v>
      </c>
      <c r="B2352" s="4" t="s">
        <v>1344</v>
      </c>
      <c r="C2352" s="4" t="s">
        <v>45</v>
      </c>
      <c r="D2352" s="4" t="s">
        <v>193</v>
      </c>
      <c r="E2352" s="4" t="s">
        <v>1518</v>
      </c>
      <c r="F2352" s="4" t="s">
        <v>641</v>
      </c>
      <c r="G2352" s="125" t="s">
        <v>7126</v>
      </c>
      <c r="H2352" s="45" t="s">
        <v>7120</v>
      </c>
      <c r="I2352" s="4" t="s">
        <v>26</v>
      </c>
      <c r="J2352" s="4" t="s">
        <v>237</v>
      </c>
      <c r="K2352" s="4" t="s">
        <v>7093</v>
      </c>
      <c r="L2352" s="4"/>
      <c r="M2352" s="4"/>
      <c r="N2352" s="135">
        <v>13</v>
      </c>
    </row>
    <row r="2353" spans="1:15" ht="52.05" customHeight="1">
      <c r="A2353" s="4" t="s">
        <v>7092</v>
      </c>
      <c r="B2353" s="4" t="s">
        <v>1344</v>
      </c>
      <c r="C2353" s="4" t="s">
        <v>345</v>
      </c>
      <c r="D2353" s="4" t="s">
        <v>8</v>
      </c>
      <c r="E2353" s="4" t="s">
        <v>25</v>
      </c>
      <c r="F2353" s="4" t="s">
        <v>641</v>
      </c>
      <c r="G2353" s="125" t="s">
        <v>7203</v>
      </c>
      <c r="H2353" s="32" t="s">
        <v>7201</v>
      </c>
      <c r="I2353" s="4" t="s">
        <v>26</v>
      </c>
      <c r="J2353" s="4" t="s">
        <v>2006</v>
      </c>
      <c r="K2353" s="4" t="s">
        <v>2006</v>
      </c>
      <c r="L2353" s="4"/>
      <c r="M2353" s="4"/>
      <c r="N2353" s="135">
        <v>13</v>
      </c>
    </row>
    <row r="2354" spans="1:15" ht="52.05" customHeight="1">
      <c r="A2354" s="4" t="s">
        <v>7092</v>
      </c>
      <c r="B2354" s="4" t="s">
        <v>1344</v>
      </c>
      <c r="C2354" s="4" t="s">
        <v>45</v>
      </c>
      <c r="D2354" s="4" t="s">
        <v>903</v>
      </c>
      <c r="E2354" s="4" t="s">
        <v>25</v>
      </c>
      <c r="F2354" s="4" t="s">
        <v>641</v>
      </c>
      <c r="G2354" s="125" t="s">
        <v>7104</v>
      </c>
      <c r="H2354" s="45" t="s">
        <v>7111</v>
      </c>
      <c r="I2354" s="4" t="s">
        <v>26</v>
      </c>
      <c r="J2354" s="4" t="s">
        <v>237</v>
      </c>
      <c r="K2354" s="4" t="s">
        <v>7093</v>
      </c>
      <c r="L2354" s="4"/>
      <c r="M2354" s="4"/>
      <c r="N2354" s="135">
        <v>13</v>
      </c>
    </row>
    <row r="2355" spans="1:15" ht="52.05" customHeight="1">
      <c r="A2355" s="4" t="s">
        <v>7155</v>
      </c>
      <c r="B2355" s="4" t="s">
        <v>1344</v>
      </c>
      <c r="C2355" s="4" t="s">
        <v>45</v>
      </c>
      <c r="D2355" s="4" t="s">
        <v>7803</v>
      </c>
      <c r="E2355" s="4" t="s">
        <v>38</v>
      </c>
      <c r="F2355" s="4" t="s">
        <v>1045</v>
      </c>
      <c r="G2355" s="125" t="s">
        <v>7182</v>
      </c>
      <c r="H2355" s="45" t="s">
        <v>7166</v>
      </c>
      <c r="I2355" s="4" t="s">
        <v>26</v>
      </c>
      <c r="J2355" s="4" t="s">
        <v>5023</v>
      </c>
      <c r="K2355" s="4" t="s">
        <v>5023</v>
      </c>
      <c r="L2355" s="4" t="s">
        <v>6901</v>
      </c>
      <c r="M2355" s="4" t="s">
        <v>7163</v>
      </c>
      <c r="N2355" s="135">
        <v>13</v>
      </c>
    </row>
    <row r="2356" spans="1:15" ht="52.05" customHeight="1">
      <c r="A2356" s="4" t="s">
        <v>7155</v>
      </c>
      <c r="B2356" s="4" t="s">
        <v>1344</v>
      </c>
      <c r="C2356" s="4" t="s">
        <v>45</v>
      </c>
      <c r="D2356" s="4" t="s">
        <v>654</v>
      </c>
      <c r="E2356" s="4" t="s">
        <v>48</v>
      </c>
      <c r="F2356" s="4" t="s">
        <v>2120</v>
      </c>
      <c r="G2356" s="125" t="s">
        <v>7204</v>
      </c>
      <c r="H2356" s="32" t="s">
        <v>7191</v>
      </c>
      <c r="I2356" s="4" t="s">
        <v>567</v>
      </c>
      <c r="J2356" s="4" t="s">
        <v>5781</v>
      </c>
      <c r="K2356" s="4" t="s">
        <v>5781</v>
      </c>
      <c r="L2356" s="4"/>
      <c r="M2356" s="4"/>
      <c r="N2356" s="135">
        <v>13</v>
      </c>
    </row>
    <row r="2357" spans="1:15" ht="52.05" customHeight="1">
      <c r="A2357" s="4" t="s">
        <v>7155</v>
      </c>
      <c r="B2357" s="4" t="s">
        <v>1344</v>
      </c>
      <c r="C2357" s="4" t="s">
        <v>1962</v>
      </c>
      <c r="D2357" s="4" t="s">
        <v>3</v>
      </c>
      <c r="E2357" s="4" t="s">
        <v>75</v>
      </c>
      <c r="F2357" s="4" t="s">
        <v>46</v>
      </c>
      <c r="G2357" s="125" t="s">
        <v>7183</v>
      </c>
      <c r="H2357" s="32" t="s">
        <v>7173</v>
      </c>
      <c r="I2357" s="4" t="s">
        <v>742</v>
      </c>
      <c r="J2357" s="4" t="s">
        <v>1962</v>
      </c>
      <c r="K2357" s="4" t="s">
        <v>1962</v>
      </c>
      <c r="L2357" s="4"/>
      <c r="M2357" s="4"/>
      <c r="N2357" s="135">
        <v>13</v>
      </c>
    </row>
    <row r="2358" spans="1:15" ht="52.05" customHeight="1">
      <c r="A2358" s="4" t="s">
        <v>7155</v>
      </c>
      <c r="B2358" s="4" t="s">
        <v>1344</v>
      </c>
      <c r="C2358" s="4" t="s">
        <v>29</v>
      </c>
      <c r="D2358" s="4" t="s">
        <v>1222</v>
      </c>
      <c r="E2358" s="4" t="s">
        <v>1061</v>
      </c>
      <c r="F2358" s="4" t="s">
        <v>46</v>
      </c>
      <c r="G2358" s="125" t="s">
        <v>7205</v>
      </c>
      <c r="H2358" s="45" t="s">
        <v>7194</v>
      </c>
      <c r="I2358" s="4" t="s">
        <v>742</v>
      </c>
      <c r="J2358" s="4" t="s">
        <v>213</v>
      </c>
      <c r="K2358" s="4" t="s">
        <v>7192</v>
      </c>
      <c r="L2358" s="4"/>
      <c r="M2358" s="4"/>
      <c r="N2358" s="135">
        <v>13</v>
      </c>
    </row>
    <row r="2359" spans="1:15" ht="52.05" customHeight="1">
      <c r="A2359" s="4" t="s">
        <v>7155</v>
      </c>
      <c r="B2359" s="4" t="s">
        <v>1344</v>
      </c>
      <c r="C2359" s="4" t="s">
        <v>1755</v>
      </c>
      <c r="D2359" s="4" t="s">
        <v>193</v>
      </c>
      <c r="E2359" s="4" t="s">
        <v>1518</v>
      </c>
      <c r="F2359" s="4" t="s">
        <v>764</v>
      </c>
      <c r="G2359" s="125" t="s">
        <v>7218</v>
      </c>
      <c r="H2359" s="32" t="s">
        <v>7212</v>
      </c>
      <c r="I2359" s="4" t="s">
        <v>742</v>
      </c>
      <c r="J2359" s="4" t="s">
        <v>1970</v>
      </c>
      <c r="K2359" s="4" t="s">
        <v>1970</v>
      </c>
      <c r="L2359" s="4"/>
      <c r="M2359" s="4"/>
      <c r="N2359" s="135">
        <v>13</v>
      </c>
    </row>
    <row r="2360" spans="1:15" ht="52.05" customHeight="1">
      <c r="A2360" s="4" t="s">
        <v>7155</v>
      </c>
      <c r="B2360" s="4" t="s">
        <v>1344</v>
      </c>
      <c r="C2360" s="4" t="s">
        <v>1962</v>
      </c>
      <c r="D2360" s="4" t="s">
        <v>903</v>
      </c>
      <c r="E2360" s="4" t="s">
        <v>1162</v>
      </c>
      <c r="F2360" s="4" t="s">
        <v>2270</v>
      </c>
      <c r="G2360" s="125" t="s">
        <v>7184</v>
      </c>
      <c r="H2360" s="32" t="s">
        <v>7174</v>
      </c>
      <c r="I2360" s="4" t="s">
        <v>567</v>
      </c>
      <c r="J2360" s="4" t="s">
        <v>1962</v>
      </c>
      <c r="K2360" s="4" t="s">
        <v>1962</v>
      </c>
      <c r="L2360" s="4"/>
      <c r="M2360" s="4"/>
      <c r="N2360" s="135">
        <v>13</v>
      </c>
    </row>
    <row r="2361" spans="1:15" ht="52.05" customHeight="1">
      <c r="A2361" s="4" t="s">
        <v>7155</v>
      </c>
      <c r="B2361" s="4" t="s">
        <v>1344</v>
      </c>
      <c r="C2361" s="4" t="s">
        <v>45</v>
      </c>
      <c r="D2361" s="4" t="s">
        <v>396</v>
      </c>
      <c r="E2361" s="4" t="s">
        <v>25</v>
      </c>
      <c r="F2361" s="4" t="s">
        <v>2289</v>
      </c>
      <c r="G2361" s="125" t="s">
        <v>7157</v>
      </c>
      <c r="H2361" s="45" t="s">
        <v>7156</v>
      </c>
      <c r="I2361" s="4" t="s">
        <v>567</v>
      </c>
      <c r="J2361" s="4" t="s">
        <v>6901</v>
      </c>
      <c r="K2361" s="4" t="s">
        <v>7158</v>
      </c>
      <c r="L2361" s="4" t="s">
        <v>6901</v>
      </c>
      <c r="M2361" s="4" t="s">
        <v>7158</v>
      </c>
      <c r="N2361" s="135">
        <v>13</v>
      </c>
      <c r="O2361">
        <v>1</v>
      </c>
    </row>
    <row r="2362" spans="1:15" ht="52.05" customHeight="1">
      <c r="A2362" s="4" t="s">
        <v>7155</v>
      </c>
      <c r="B2362" s="4" t="s">
        <v>1344</v>
      </c>
      <c r="C2362" s="4" t="s">
        <v>29</v>
      </c>
      <c r="D2362" s="4" t="s">
        <v>1222</v>
      </c>
      <c r="E2362" s="4" t="s">
        <v>1799</v>
      </c>
      <c r="F2362" s="4" t="s">
        <v>2118</v>
      </c>
      <c r="G2362" s="125" t="s">
        <v>7206</v>
      </c>
      <c r="H2362" s="45" t="s">
        <v>7195</v>
      </c>
      <c r="I2362" s="4" t="s">
        <v>742</v>
      </c>
      <c r="J2362" s="4" t="s">
        <v>213</v>
      </c>
      <c r="K2362" s="4" t="s">
        <v>7193</v>
      </c>
      <c r="L2362" s="4"/>
      <c r="M2362" s="4"/>
      <c r="N2362" s="135">
        <v>13</v>
      </c>
    </row>
    <row r="2363" spans="1:15" ht="52.05" customHeight="1">
      <c r="A2363" s="4" t="s">
        <v>7155</v>
      </c>
      <c r="B2363" s="4" t="s">
        <v>1344</v>
      </c>
      <c r="C2363" s="4" t="s">
        <v>1755</v>
      </c>
      <c r="D2363" s="4" t="s">
        <v>193</v>
      </c>
      <c r="E2363" s="4" t="s">
        <v>1881</v>
      </c>
      <c r="F2363" s="4" t="s">
        <v>55</v>
      </c>
      <c r="G2363" s="125" t="s">
        <v>7219</v>
      </c>
      <c r="H2363" s="32" t="s">
        <v>7213</v>
      </c>
      <c r="I2363" s="4" t="s">
        <v>742</v>
      </c>
      <c r="J2363" s="4" t="s">
        <v>1970</v>
      </c>
      <c r="K2363" s="4" t="s">
        <v>1970</v>
      </c>
      <c r="L2363" s="4"/>
      <c r="M2363" s="4"/>
      <c r="N2363" s="135">
        <v>13</v>
      </c>
    </row>
    <row r="2364" spans="1:15" ht="52.05" customHeight="1">
      <c r="A2364" s="4" t="s">
        <v>7155</v>
      </c>
      <c r="B2364" s="4" t="s">
        <v>1344</v>
      </c>
      <c r="C2364" s="4" t="s">
        <v>1755</v>
      </c>
      <c r="D2364" s="4" t="s">
        <v>903</v>
      </c>
      <c r="E2364" s="4" t="s">
        <v>25</v>
      </c>
      <c r="F2364" s="4" t="s">
        <v>2119</v>
      </c>
      <c r="G2364" s="125" t="s">
        <v>7356</v>
      </c>
      <c r="H2364" s="32" t="s">
        <v>7322</v>
      </c>
      <c r="I2364" s="4" t="s">
        <v>742</v>
      </c>
      <c r="J2364" s="4" t="s">
        <v>1970</v>
      </c>
      <c r="K2364" s="4" t="s">
        <v>1970</v>
      </c>
      <c r="L2364" s="4"/>
      <c r="M2364" s="4"/>
      <c r="N2364" s="135">
        <v>14</v>
      </c>
    </row>
    <row r="2365" spans="1:15" ht="52.05" customHeight="1">
      <c r="A2365" s="4" t="s">
        <v>7155</v>
      </c>
      <c r="B2365" s="4" t="s">
        <v>1344</v>
      </c>
      <c r="C2365" s="4" t="s">
        <v>45</v>
      </c>
      <c r="D2365" s="4" t="s">
        <v>1501</v>
      </c>
      <c r="E2365" s="4" t="s">
        <v>707</v>
      </c>
      <c r="F2365" s="4" t="s">
        <v>585</v>
      </c>
      <c r="G2365" s="125" t="s">
        <v>7181</v>
      </c>
      <c r="H2365" s="45" t="s">
        <v>7165</v>
      </c>
      <c r="I2365" s="4" t="s">
        <v>742</v>
      </c>
      <c r="J2365" s="4" t="s">
        <v>6901</v>
      </c>
      <c r="K2365" s="4" t="s">
        <v>7162</v>
      </c>
      <c r="L2365" s="4" t="s">
        <v>6901</v>
      </c>
      <c r="M2365" s="4" t="s">
        <v>7162</v>
      </c>
      <c r="N2365" s="135">
        <v>13</v>
      </c>
    </row>
    <row r="2366" spans="1:15" ht="52.05" customHeight="1">
      <c r="A2366" s="4" t="s">
        <v>7155</v>
      </c>
      <c r="B2366" s="4" t="s">
        <v>19</v>
      </c>
      <c r="C2366" s="4" t="s">
        <v>29</v>
      </c>
      <c r="D2366" s="4" t="s">
        <v>654</v>
      </c>
      <c r="E2366" s="4" t="s">
        <v>25</v>
      </c>
      <c r="F2366" s="4" t="s">
        <v>5344</v>
      </c>
      <c r="G2366" s="125" t="s">
        <v>7177</v>
      </c>
      <c r="H2366" s="45" t="s">
        <v>7164</v>
      </c>
      <c r="I2366" s="4" t="s">
        <v>26</v>
      </c>
      <c r="J2366" s="4" t="s">
        <v>237</v>
      </c>
      <c r="K2366" s="4" t="s">
        <v>7169</v>
      </c>
      <c r="L2366" s="4"/>
      <c r="M2366" s="4"/>
      <c r="N2366" s="135">
        <v>13</v>
      </c>
    </row>
    <row r="2367" spans="1:15" ht="52.05" customHeight="1">
      <c r="A2367" s="4" t="s">
        <v>7155</v>
      </c>
      <c r="B2367" s="4" t="s">
        <v>19</v>
      </c>
      <c r="C2367" s="4" t="s">
        <v>45</v>
      </c>
      <c r="D2367" s="4" t="s">
        <v>654</v>
      </c>
      <c r="E2367" s="4" t="s">
        <v>25</v>
      </c>
      <c r="F2367" s="4" t="s">
        <v>5344</v>
      </c>
      <c r="G2367" s="125" t="s">
        <v>7180</v>
      </c>
      <c r="H2367" s="45" t="s">
        <v>7164</v>
      </c>
      <c r="I2367" s="4" t="s">
        <v>26</v>
      </c>
      <c r="J2367" s="4" t="s">
        <v>5075</v>
      </c>
      <c r="K2367" s="4" t="s">
        <v>5075</v>
      </c>
      <c r="L2367" s="4" t="s">
        <v>6901</v>
      </c>
      <c r="M2367" s="4" t="s">
        <v>7161</v>
      </c>
      <c r="N2367" s="135">
        <v>13</v>
      </c>
    </row>
    <row r="2368" spans="1:15" ht="52.05" customHeight="1">
      <c r="A2368" s="4" t="s">
        <v>7155</v>
      </c>
      <c r="B2368" s="4" t="s">
        <v>1344</v>
      </c>
      <c r="C2368" s="4" t="s">
        <v>29</v>
      </c>
      <c r="D2368" s="4" t="s">
        <v>1222</v>
      </c>
      <c r="E2368" s="4" t="s">
        <v>1799</v>
      </c>
      <c r="F2368" s="4" t="s">
        <v>2118</v>
      </c>
      <c r="G2368" s="125" t="s">
        <v>7207</v>
      </c>
      <c r="H2368" s="45" t="s">
        <v>7197</v>
      </c>
      <c r="I2368" s="4" t="s">
        <v>742</v>
      </c>
      <c r="J2368" s="4" t="s">
        <v>1665</v>
      </c>
      <c r="K2368" s="4" t="s">
        <v>7196</v>
      </c>
      <c r="L2368" s="4"/>
      <c r="M2368" s="4"/>
      <c r="N2368" s="135">
        <v>13</v>
      </c>
    </row>
    <row r="2369" spans="1:14" ht="52.05" customHeight="1">
      <c r="A2369" s="4" t="s">
        <v>7155</v>
      </c>
      <c r="B2369" s="4" t="s">
        <v>18</v>
      </c>
      <c r="C2369" s="4" t="s">
        <v>66</v>
      </c>
      <c r="D2369" s="4" t="s">
        <v>1</v>
      </c>
      <c r="E2369" s="4" t="s">
        <v>25</v>
      </c>
      <c r="F2369" s="4" t="s">
        <v>641</v>
      </c>
      <c r="G2369" s="125" t="s">
        <v>7178</v>
      </c>
      <c r="H2369" s="45" t="s">
        <v>7179</v>
      </c>
      <c r="I2369" s="4" t="s">
        <v>26</v>
      </c>
      <c r="J2369" s="4" t="s">
        <v>237</v>
      </c>
      <c r="K2369" s="4" t="s">
        <v>7170</v>
      </c>
      <c r="L2369" s="4"/>
      <c r="M2369" s="4"/>
      <c r="N2369" s="135">
        <v>13</v>
      </c>
    </row>
    <row r="2370" spans="1:14" ht="52.05" customHeight="1">
      <c r="A2370" s="4" t="s">
        <v>7155</v>
      </c>
      <c r="B2370" s="4" t="s">
        <v>1344</v>
      </c>
      <c r="C2370" s="4" t="s">
        <v>345</v>
      </c>
      <c r="D2370" s="4" t="s">
        <v>8</v>
      </c>
      <c r="E2370" s="4" t="s">
        <v>25</v>
      </c>
      <c r="F2370" s="4" t="s">
        <v>641</v>
      </c>
      <c r="G2370" s="125" t="s">
        <v>7208</v>
      </c>
      <c r="H2370" s="32" t="s">
        <v>7200</v>
      </c>
      <c r="I2370" s="4" t="s">
        <v>26</v>
      </c>
      <c r="J2370" s="4" t="s">
        <v>2006</v>
      </c>
      <c r="K2370" s="4" t="s">
        <v>2006</v>
      </c>
      <c r="L2370" s="4"/>
      <c r="M2370" s="4"/>
      <c r="N2370" s="135">
        <v>13</v>
      </c>
    </row>
    <row r="2371" spans="1:14" ht="52.05" customHeight="1">
      <c r="A2371" s="4" t="s">
        <v>7155</v>
      </c>
      <c r="B2371" s="4" t="s">
        <v>1344</v>
      </c>
      <c r="C2371" s="4" t="s">
        <v>45</v>
      </c>
      <c r="D2371" s="4" t="s">
        <v>903</v>
      </c>
      <c r="E2371" s="4" t="s">
        <v>25</v>
      </c>
      <c r="F2371" s="4" t="s">
        <v>641</v>
      </c>
      <c r="G2371" s="125" t="s">
        <v>7176</v>
      </c>
      <c r="H2371" s="32" t="s">
        <v>7167</v>
      </c>
      <c r="I2371" s="4" t="s">
        <v>26</v>
      </c>
      <c r="J2371" s="4" t="s">
        <v>237</v>
      </c>
      <c r="K2371" s="4" t="s">
        <v>7168</v>
      </c>
      <c r="L2371" s="4"/>
      <c r="M2371" s="4"/>
      <c r="N2371" s="135">
        <v>13</v>
      </c>
    </row>
    <row r="2372" spans="1:14" ht="52.05" customHeight="1">
      <c r="A2372" s="4" t="s">
        <v>7155</v>
      </c>
      <c r="B2372" s="4" t="s">
        <v>1344</v>
      </c>
      <c r="C2372" s="4" t="s">
        <v>1962</v>
      </c>
      <c r="D2372" s="4" t="s">
        <v>903</v>
      </c>
      <c r="E2372" s="4" t="s">
        <v>25</v>
      </c>
      <c r="F2372" s="4" t="s">
        <v>25</v>
      </c>
      <c r="G2372" s="125" t="s">
        <v>7185</v>
      </c>
      <c r="H2372" s="32" t="s">
        <v>7186</v>
      </c>
      <c r="I2372" s="4" t="s">
        <v>1164</v>
      </c>
      <c r="J2372" s="4" t="s">
        <v>1962</v>
      </c>
      <c r="K2372" s="4" t="s">
        <v>1962</v>
      </c>
      <c r="L2372" s="4"/>
      <c r="M2372" s="4"/>
      <c r="N2372" s="135">
        <v>13</v>
      </c>
    </row>
    <row r="2373" spans="1:14" ht="52.05" customHeight="1">
      <c r="A2373" s="4" t="s">
        <v>7187</v>
      </c>
      <c r="B2373" s="4" t="s">
        <v>1344</v>
      </c>
      <c r="C2373" s="4" t="s">
        <v>1755</v>
      </c>
      <c r="D2373" s="4" t="s">
        <v>3</v>
      </c>
      <c r="E2373" s="4" t="s">
        <v>710</v>
      </c>
      <c r="F2373" s="4" t="s">
        <v>46</v>
      </c>
      <c r="G2373" s="125" t="s">
        <v>7249</v>
      </c>
      <c r="H2373" s="45" t="s">
        <v>7237</v>
      </c>
      <c r="I2373" s="4" t="s">
        <v>742</v>
      </c>
      <c r="J2373" s="4" t="s">
        <v>1970</v>
      </c>
      <c r="K2373" s="4" t="s">
        <v>1970</v>
      </c>
      <c r="L2373" s="4"/>
      <c r="M2373" s="4"/>
      <c r="N2373" s="135">
        <v>13</v>
      </c>
    </row>
    <row r="2374" spans="1:14" ht="52.05" customHeight="1">
      <c r="A2374" s="4" t="s">
        <v>7187</v>
      </c>
      <c r="B2374" s="4" t="s">
        <v>1344</v>
      </c>
      <c r="C2374" s="4" t="s">
        <v>45</v>
      </c>
      <c r="D2374" s="4" t="s">
        <v>3</v>
      </c>
      <c r="E2374" s="4" t="s">
        <v>707</v>
      </c>
      <c r="F2374" s="4" t="s">
        <v>2267</v>
      </c>
      <c r="G2374" s="125" t="s">
        <v>7232</v>
      </c>
      <c r="H2374" s="45" t="s">
        <v>7231</v>
      </c>
      <c r="I2374" s="4" t="s">
        <v>742</v>
      </c>
      <c r="J2374" s="4" t="s">
        <v>7229</v>
      </c>
      <c r="K2374" s="4" t="s">
        <v>7230</v>
      </c>
      <c r="L2374" s="4" t="s">
        <v>6901</v>
      </c>
      <c r="M2374" s="4" t="s">
        <v>7228</v>
      </c>
      <c r="N2374" s="135">
        <v>13</v>
      </c>
    </row>
    <row r="2375" spans="1:14" ht="52.05" customHeight="1">
      <c r="A2375" s="4" t="s">
        <v>7187</v>
      </c>
      <c r="B2375" s="4" t="s">
        <v>1344</v>
      </c>
      <c r="C2375" s="4" t="s">
        <v>29</v>
      </c>
      <c r="D2375" s="4" t="s">
        <v>1222</v>
      </c>
      <c r="E2375" s="4" t="s">
        <v>1453</v>
      </c>
      <c r="F2375" s="4" t="s">
        <v>25</v>
      </c>
      <c r="G2375" s="125" t="s">
        <v>7253</v>
      </c>
      <c r="H2375" s="32" t="s">
        <v>7245</v>
      </c>
      <c r="I2375" s="4" t="s">
        <v>742</v>
      </c>
      <c r="J2375" s="4" t="s">
        <v>1199</v>
      </c>
      <c r="K2375" s="4" t="s">
        <v>7447</v>
      </c>
      <c r="L2375" s="4"/>
      <c r="M2375" s="4"/>
      <c r="N2375" s="135">
        <v>13</v>
      </c>
    </row>
    <row r="2376" spans="1:14" ht="52.05" customHeight="1">
      <c r="A2376" s="4" t="s">
        <v>7187</v>
      </c>
      <c r="B2376" s="4" t="s">
        <v>1344</v>
      </c>
      <c r="C2376" s="4" t="s">
        <v>45</v>
      </c>
      <c r="D2376" s="4" t="s">
        <v>1222</v>
      </c>
      <c r="E2376" s="4" t="s">
        <v>1518</v>
      </c>
      <c r="F2376" s="4" t="s">
        <v>571</v>
      </c>
      <c r="G2376" s="125" t="s">
        <v>7251</v>
      </c>
      <c r="H2376" s="45" t="s">
        <v>7240</v>
      </c>
      <c r="I2376" s="4" t="s">
        <v>567</v>
      </c>
      <c r="J2376" s="4" t="s">
        <v>213</v>
      </c>
      <c r="K2376" s="4" t="s">
        <v>7239</v>
      </c>
      <c r="L2376" s="4"/>
      <c r="M2376" s="4"/>
      <c r="N2376" s="135">
        <v>13</v>
      </c>
    </row>
    <row r="2377" spans="1:14" ht="52.05" customHeight="1">
      <c r="A2377" s="4" t="s">
        <v>7187</v>
      </c>
      <c r="B2377" s="4" t="s">
        <v>1344</v>
      </c>
      <c r="C2377" s="4" t="s">
        <v>45</v>
      </c>
      <c r="D2377" s="4" t="s">
        <v>1690</v>
      </c>
      <c r="E2377" s="4" t="s">
        <v>565</v>
      </c>
      <c r="F2377" s="4" t="s">
        <v>2118</v>
      </c>
      <c r="G2377" s="125" t="s">
        <v>7227</v>
      </c>
      <c r="H2377" s="32" t="s">
        <v>7225</v>
      </c>
      <c r="I2377" s="4" t="s">
        <v>742</v>
      </c>
      <c r="J2377" s="4" t="s">
        <v>6901</v>
      </c>
      <c r="K2377" s="4" t="s">
        <v>7223</v>
      </c>
      <c r="L2377" s="4" t="s">
        <v>6901</v>
      </c>
      <c r="M2377" s="4" t="s">
        <v>7223</v>
      </c>
      <c r="N2377" s="135">
        <v>13</v>
      </c>
    </row>
    <row r="2378" spans="1:14" ht="52.05" customHeight="1">
      <c r="A2378" s="4" t="s">
        <v>7187</v>
      </c>
      <c r="B2378" s="4" t="s">
        <v>1344</v>
      </c>
      <c r="C2378" s="4" t="s">
        <v>20</v>
      </c>
      <c r="D2378" s="4" t="s">
        <v>193</v>
      </c>
      <c r="E2378" s="4" t="s">
        <v>33</v>
      </c>
      <c r="F2378" s="4" t="s">
        <v>641</v>
      </c>
      <c r="G2378" s="125" t="s">
        <v>7252</v>
      </c>
      <c r="H2378" s="45" t="s">
        <v>7243</v>
      </c>
      <c r="I2378" s="4" t="s">
        <v>26</v>
      </c>
      <c r="J2378" s="4" t="s">
        <v>7244</v>
      </c>
      <c r="K2378" s="4" t="s">
        <v>7244</v>
      </c>
      <c r="L2378" s="4"/>
      <c r="M2378" s="4"/>
      <c r="N2378" s="135">
        <v>13</v>
      </c>
    </row>
    <row r="2379" spans="1:14" ht="52.05" customHeight="1">
      <c r="A2379" s="4" t="s">
        <v>7187</v>
      </c>
      <c r="B2379" s="4" t="s">
        <v>1344</v>
      </c>
      <c r="C2379" s="4" t="s">
        <v>45</v>
      </c>
      <c r="D2379" s="4" t="s">
        <v>5</v>
      </c>
      <c r="E2379" s="4" t="s">
        <v>2357</v>
      </c>
      <c r="F2379" s="4" t="s">
        <v>2358</v>
      </c>
      <c r="G2379" s="125" t="s">
        <v>7221</v>
      </c>
      <c r="H2379" s="32" t="s">
        <v>7216</v>
      </c>
      <c r="I2379" s="4" t="s">
        <v>567</v>
      </c>
      <c r="J2379" s="4" t="s">
        <v>132</v>
      </c>
      <c r="K2379" s="4" t="s">
        <v>7214</v>
      </c>
      <c r="L2379" s="4"/>
      <c r="M2379" s="4"/>
      <c r="N2379" s="135">
        <v>13</v>
      </c>
    </row>
    <row r="2380" spans="1:14" ht="52.05" customHeight="1">
      <c r="A2380" s="4" t="s">
        <v>7187</v>
      </c>
      <c r="B2380" s="4" t="s">
        <v>1344</v>
      </c>
      <c r="C2380" s="4" t="s">
        <v>45</v>
      </c>
      <c r="D2380" s="4" t="s">
        <v>51</v>
      </c>
      <c r="E2380" s="4" t="s">
        <v>1515</v>
      </c>
      <c r="F2380" s="4" t="s">
        <v>1969</v>
      </c>
      <c r="G2380" s="125" t="s">
        <v>7248</v>
      </c>
      <c r="H2380" s="45" t="s">
        <v>7236</v>
      </c>
      <c r="I2380" s="4" t="s">
        <v>567</v>
      </c>
      <c r="J2380" s="4" t="s">
        <v>2471</v>
      </c>
      <c r="K2380" s="4" t="s">
        <v>7234</v>
      </c>
      <c r="L2380" s="4"/>
      <c r="M2380" s="4"/>
      <c r="N2380" s="135">
        <v>13</v>
      </c>
    </row>
    <row r="2381" spans="1:14" ht="52.05" customHeight="1">
      <c r="A2381" s="4" t="s">
        <v>7187</v>
      </c>
      <c r="B2381" s="4" t="s">
        <v>1344</v>
      </c>
      <c r="C2381" s="4" t="s">
        <v>1755</v>
      </c>
      <c r="D2381" s="4" t="s">
        <v>1501</v>
      </c>
      <c r="E2381" s="4" t="s">
        <v>707</v>
      </c>
      <c r="F2381" s="4" t="s">
        <v>585</v>
      </c>
      <c r="G2381" s="125" t="s">
        <v>7357</v>
      </c>
      <c r="H2381" s="32" t="s">
        <v>7324</v>
      </c>
      <c r="I2381" s="4" t="s">
        <v>742</v>
      </c>
      <c r="J2381" s="4" t="s">
        <v>1970</v>
      </c>
      <c r="K2381" s="4" t="s">
        <v>7323</v>
      </c>
      <c r="L2381" s="4"/>
      <c r="M2381" s="4"/>
      <c r="N2381" s="135">
        <v>14</v>
      </c>
    </row>
    <row r="2382" spans="1:14" ht="52.05" customHeight="1">
      <c r="A2382" s="4" t="s">
        <v>7187</v>
      </c>
      <c r="B2382" s="4" t="s">
        <v>1344</v>
      </c>
      <c r="C2382" s="4" t="s">
        <v>45</v>
      </c>
      <c r="D2382" s="4" t="s">
        <v>3</v>
      </c>
      <c r="E2382" s="4" t="s">
        <v>2522</v>
      </c>
      <c r="F2382" s="4" t="s">
        <v>1045</v>
      </c>
      <c r="G2382" s="125" t="s">
        <v>7250</v>
      </c>
      <c r="H2382" s="45" t="s">
        <v>7238</v>
      </c>
      <c r="I2382" s="4" t="s">
        <v>567</v>
      </c>
      <c r="J2382" s="4" t="s">
        <v>2322</v>
      </c>
      <c r="K2382" s="4" t="s">
        <v>2322</v>
      </c>
      <c r="L2382" s="4"/>
      <c r="M2382" s="4"/>
      <c r="N2382" s="135">
        <v>13</v>
      </c>
    </row>
    <row r="2383" spans="1:14" ht="52.05" customHeight="1">
      <c r="A2383" s="4" t="s">
        <v>7187</v>
      </c>
      <c r="B2383" s="4" t="s">
        <v>1344</v>
      </c>
      <c r="C2383" s="4" t="s">
        <v>45</v>
      </c>
      <c r="D2383" s="4" t="s">
        <v>51</v>
      </c>
      <c r="E2383" s="4" t="s">
        <v>25</v>
      </c>
      <c r="F2383" s="4" t="s">
        <v>1628</v>
      </c>
      <c r="G2383" s="125" t="s">
        <v>7220</v>
      </c>
      <c r="H2383" s="32" t="s">
        <v>7189</v>
      </c>
      <c r="I2383" s="4" t="s">
        <v>26</v>
      </c>
      <c r="J2383" s="4" t="s">
        <v>6901</v>
      </c>
      <c r="K2383" s="4" t="s">
        <v>7188</v>
      </c>
      <c r="L2383" s="4" t="s">
        <v>6901</v>
      </c>
      <c r="M2383" s="4" t="s">
        <v>7188</v>
      </c>
      <c r="N2383" s="135">
        <v>13</v>
      </c>
    </row>
    <row r="2384" spans="1:14" ht="52.05" customHeight="1">
      <c r="A2384" s="4" t="s">
        <v>7187</v>
      </c>
      <c r="B2384" s="4" t="s">
        <v>1344</v>
      </c>
      <c r="C2384" s="4" t="s">
        <v>45</v>
      </c>
      <c r="D2384" s="4" t="s">
        <v>903</v>
      </c>
      <c r="E2384" s="4" t="s">
        <v>1518</v>
      </c>
      <c r="F2384" s="4" t="s">
        <v>2270</v>
      </c>
      <c r="G2384" s="125" t="s">
        <v>7226</v>
      </c>
      <c r="H2384" s="45" t="s">
        <v>7224</v>
      </c>
      <c r="I2384" s="4" t="s">
        <v>742</v>
      </c>
      <c r="J2384" s="4" t="s">
        <v>6901</v>
      </c>
      <c r="K2384" s="4" t="s">
        <v>7222</v>
      </c>
      <c r="L2384" s="4" t="s">
        <v>6901</v>
      </c>
      <c r="M2384" s="4" t="s">
        <v>7222</v>
      </c>
      <c r="N2384" s="135">
        <v>13</v>
      </c>
    </row>
    <row r="2385" spans="1:14" ht="52.05" customHeight="1">
      <c r="A2385" s="4" t="s">
        <v>7187</v>
      </c>
      <c r="B2385" s="4" t="s">
        <v>1344</v>
      </c>
      <c r="C2385" s="4" t="s">
        <v>345</v>
      </c>
      <c r="D2385" s="4" t="s">
        <v>8</v>
      </c>
      <c r="E2385" s="4" t="s">
        <v>25</v>
      </c>
      <c r="F2385" s="4" t="s">
        <v>641</v>
      </c>
      <c r="G2385" s="125" t="s">
        <v>7254</v>
      </c>
      <c r="H2385" s="32" t="s">
        <v>7233</v>
      </c>
      <c r="I2385" s="4" t="s">
        <v>26</v>
      </c>
      <c r="J2385" s="4" t="s">
        <v>2006</v>
      </c>
      <c r="K2385" s="4" t="s">
        <v>2006</v>
      </c>
      <c r="L2385" s="4"/>
      <c r="M2385" s="4"/>
      <c r="N2385" s="135">
        <v>13</v>
      </c>
    </row>
    <row r="2386" spans="1:14" ht="52.05" customHeight="1">
      <c r="A2386" s="4" t="s">
        <v>7187</v>
      </c>
      <c r="B2386" s="4" t="s">
        <v>18</v>
      </c>
      <c r="C2386" s="4" t="s">
        <v>29</v>
      </c>
      <c r="D2386" s="4" t="s">
        <v>1</v>
      </c>
      <c r="E2386" s="4" t="s">
        <v>25</v>
      </c>
      <c r="F2386" s="4" t="s">
        <v>366</v>
      </c>
      <c r="G2386" s="125" t="s">
        <v>7257</v>
      </c>
      <c r="H2386" s="45" t="s">
        <v>7256</v>
      </c>
      <c r="I2386" s="4" t="s">
        <v>26</v>
      </c>
      <c r="J2386" s="4" t="s">
        <v>237</v>
      </c>
      <c r="K2386" s="4" t="s">
        <v>7255</v>
      </c>
      <c r="L2386" s="4"/>
      <c r="M2386" s="4"/>
      <c r="N2386" s="135">
        <v>13</v>
      </c>
    </row>
    <row r="2387" spans="1:14" ht="52.05" customHeight="1">
      <c r="A2387" s="4" t="s">
        <v>7265</v>
      </c>
      <c r="B2387" s="4" t="s">
        <v>1344</v>
      </c>
      <c r="C2387" s="4" t="s">
        <v>2575</v>
      </c>
      <c r="D2387" s="4" t="s">
        <v>5</v>
      </c>
      <c r="E2387" s="4" t="s">
        <v>5631</v>
      </c>
      <c r="F2387" s="4" t="s">
        <v>46</v>
      </c>
      <c r="G2387" s="125" t="s">
        <v>7364</v>
      </c>
      <c r="H2387" s="45" t="s">
        <v>7320</v>
      </c>
      <c r="I2387" s="4" t="s">
        <v>742</v>
      </c>
      <c r="J2387" s="4" t="s">
        <v>213</v>
      </c>
      <c r="K2387" s="4" t="s">
        <v>7239</v>
      </c>
      <c r="L2387" s="4"/>
      <c r="M2387" s="4"/>
      <c r="N2387" s="135">
        <v>14</v>
      </c>
    </row>
    <row r="2388" spans="1:14" ht="52.05" customHeight="1">
      <c r="A2388" s="4" t="s">
        <v>7265</v>
      </c>
      <c r="B2388" s="4" t="s">
        <v>18</v>
      </c>
      <c r="C2388" s="4" t="s">
        <v>66</v>
      </c>
      <c r="D2388" s="4" t="s">
        <v>1</v>
      </c>
      <c r="E2388" s="4" t="s">
        <v>25</v>
      </c>
      <c r="F2388" s="4" t="s">
        <v>641</v>
      </c>
      <c r="G2388" s="125" t="s">
        <v>7309</v>
      </c>
      <c r="H2388" s="45" t="s">
        <v>7305</v>
      </c>
      <c r="I2388" s="4" t="s">
        <v>26</v>
      </c>
      <c r="J2388" s="4" t="s">
        <v>237</v>
      </c>
      <c r="K2388" s="4" t="s">
        <v>7330</v>
      </c>
      <c r="L2388" s="4"/>
      <c r="M2388" s="4"/>
      <c r="N2388" s="135">
        <v>14</v>
      </c>
    </row>
    <row r="2389" spans="1:14" ht="52.05" customHeight="1">
      <c r="A2389" s="4" t="s">
        <v>7265</v>
      </c>
      <c r="B2389" s="4" t="s">
        <v>1344</v>
      </c>
      <c r="C2389" s="4" t="s">
        <v>1755</v>
      </c>
      <c r="D2389" s="4" t="s">
        <v>3</v>
      </c>
      <c r="E2389" s="4" t="s">
        <v>710</v>
      </c>
      <c r="F2389" s="4" t="s">
        <v>2118</v>
      </c>
      <c r="G2389" s="125" t="s">
        <v>7358</v>
      </c>
      <c r="H2389" s="45" t="s">
        <v>7312</v>
      </c>
      <c r="I2389" s="4" t="s">
        <v>742</v>
      </c>
      <c r="J2389" s="4" t="s">
        <v>5057</v>
      </c>
      <c r="K2389" s="4" t="s">
        <v>7311</v>
      </c>
      <c r="L2389" s="4"/>
      <c r="M2389" s="4"/>
      <c r="N2389" s="135">
        <v>14</v>
      </c>
    </row>
    <row r="2390" spans="1:14" ht="52.05" customHeight="1">
      <c r="A2390" s="4" t="s">
        <v>7265</v>
      </c>
      <c r="B2390" s="4" t="s">
        <v>1344</v>
      </c>
      <c r="C2390" s="4" t="s">
        <v>45</v>
      </c>
      <c r="D2390" s="4" t="s">
        <v>3</v>
      </c>
      <c r="E2390" s="4" t="s">
        <v>2104</v>
      </c>
      <c r="F2390" s="4" t="s">
        <v>2119</v>
      </c>
      <c r="G2390" s="125" t="s">
        <v>7295</v>
      </c>
      <c r="H2390" s="45" t="s">
        <v>7276</v>
      </c>
      <c r="I2390" s="4" t="s">
        <v>742</v>
      </c>
      <c r="J2390" s="4" t="s">
        <v>97</v>
      </c>
      <c r="K2390" s="4" t="s">
        <v>6610</v>
      </c>
      <c r="L2390" s="4" t="s">
        <v>6901</v>
      </c>
      <c r="M2390" s="4" t="s">
        <v>7272</v>
      </c>
      <c r="N2390" s="135">
        <v>14</v>
      </c>
    </row>
    <row r="2391" spans="1:14" ht="52.05" customHeight="1">
      <c r="A2391" s="4" t="s">
        <v>7265</v>
      </c>
      <c r="B2391" s="4" t="s">
        <v>1344</v>
      </c>
      <c r="C2391" s="4" t="s">
        <v>45</v>
      </c>
      <c r="D2391" s="4" t="s">
        <v>193</v>
      </c>
      <c r="E2391" s="4" t="s">
        <v>1162</v>
      </c>
      <c r="F2391" s="4" t="s">
        <v>112</v>
      </c>
      <c r="G2391" s="125" t="s">
        <v>7297</v>
      </c>
      <c r="H2391" s="45" t="s">
        <v>7296</v>
      </c>
      <c r="I2391" s="4" t="s">
        <v>742</v>
      </c>
      <c r="J2391" s="4" t="s">
        <v>863</v>
      </c>
      <c r="K2391" s="4" t="s">
        <v>7279</v>
      </c>
      <c r="L2391" s="4"/>
      <c r="M2391" s="4"/>
      <c r="N2391" s="135">
        <v>14</v>
      </c>
    </row>
    <row r="2392" spans="1:14" ht="52.05" customHeight="1">
      <c r="A2392" s="4" t="s">
        <v>7265</v>
      </c>
      <c r="B2392" s="4" t="s">
        <v>1344</v>
      </c>
      <c r="C2392" s="4" t="s">
        <v>45</v>
      </c>
      <c r="D2392" s="4" t="s">
        <v>538</v>
      </c>
      <c r="E2392" s="4" t="s">
        <v>1515</v>
      </c>
      <c r="F2392" s="4" t="s">
        <v>2270</v>
      </c>
      <c r="G2392" s="125" t="s">
        <v>7304</v>
      </c>
      <c r="H2392" s="45" t="s">
        <v>7268</v>
      </c>
      <c r="I2392" s="4" t="s">
        <v>567</v>
      </c>
      <c r="J2392" s="4" t="s">
        <v>7267</v>
      </c>
      <c r="K2392" s="4" t="s">
        <v>7267</v>
      </c>
      <c r="L2392" s="4"/>
      <c r="M2392" s="4"/>
      <c r="N2392" s="135">
        <v>14</v>
      </c>
    </row>
    <row r="2393" spans="1:14" ht="52.05" customHeight="1">
      <c r="A2393" s="4" t="s">
        <v>7265</v>
      </c>
      <c r="B2393" s="4" t="s">
        <v>1344</v>
      </c>
      <c r="C2393" s="4" t="s">
        <v>361</v>
      </c>
      <c r="D2393" s="4" t="s">
        <v>5</v>
      </c>
      <c r="E2393" s="4" t="s">
        <v>1061</v>
      </c>
      <c r="F2393" s="4" t="s">
        <v>294</v>
      </c>
      <c r="G2393" s="125" t="s">
        <v>7359</v>
      </c>
      <c r="H2393" s="45" t="s">
        <v>7313</v>
      </c>
      <c r="I2393" s="4" t="s">
        <v>742</v>
      </c>
      <c r="J2393" s="4" t="s">
        <v>1970</v>
      </c>
      <c r="K2393" s="4" t="s">
        <v>1970</v>
      </c>
      <c r="L2393" s="4"/>
      <c r="M2393" s="4"/>
      <c r="N2393" s="135">
        <v>14</v>
      </c>
    </row>
    <row r="2394" spans="1:14" ht="52.05" customHeight="1">
      <c r="A2394" s="4" t="s">
        <v>7265</v>
      </c>
      <c r="B2394" s="4" t="s">
        <v>1344</v>
      </c>
      <c r="C2394" s="4" t="s">
        <v>29</v>
      </c>
      <c r="D2394" s="4" t="s">
        <v>2</v>
      </c>
      <c r="E2394" s="4" t="s">
        <v>25</v>
      </c>
      <c r="F2394" s="4" t="s">
        <v>1628</v>
      </c>
      <c r="G2394" s="125" t="s">
        <v>7291</v>
      </c>
      <c r="H2394" s="45" t="s">
        <v>7270</v>
      </c>
      <c r="I2394" s="4" t="s">
        <v>26</v>
      </c>
      <c r="J2394" s="4" t="s">
        <v>237</v>
      </c>
      <c r="K2394" s="4" t="s">
        <v>7269</v>
      </c>
      <c r="L2394" s="4"/>
      <c r="M2394" s="4"/>
      <c r="N2394" s="135">
        <v>14</v>
      </c>
    </row>
    <row r="2395" spans="1:14" ht="52.05" customHeight="1">
      <c r="A2395" s="4" t="s">
        <v>7265</v>
      </c>
      <c r="B2395" s="4" t="s">
        <v>1344</v>
      </c>
      <c r="C2395" s="4" t="s">
        <v>66</v>
      </c>
      <c r="D2395" s="4" t="s">
        <v>7803</v>
      </c>
      <c r="E2395" s="5" t="s">
        <v>38</v>
      </c>
      <c r="F2395" s="4" t="s">
        <v>145</v>
      </c>
      <c r="G2395" s="125" t="s">
        <v>7292</v>
      </c>
      <c r="H2395" s="45" t="s">
        <v>7280</v>
      </c>
      <c r="I2395" s="4" t="s">
        <v>26</v>
      </c>
      <c r="J2395" s="4" t="s">
        <v>237</v>
      </c>
      <c r="K2395" s="4" t="s">
        <v>7330</v>
      </c>
      <c r="L2395" s="4"/>
      <c r="M2395" s="4"/>
      <c r="N2395" s="135">
        <v>14</v>
      </c>
    </row>
    <row r="2396" spans="1:14" ht="52.05" customHeight="1">
      <c r="A2396" s="4" t="s">
        <v>7265</v>
      </c>
      <c r="B2396" s="4" t="s">
        <v>1344</v>
      </c>
      <c r="C2396" s="4" t="s">
        <v>45</v>
      </c>
      <c r="D2396" s="4" t="s">
        <v>193</v>
      </c>
      <c r="E2396" s="4" t="s">
        <v>1881</v>
      </c>
      <c r="F2396" s="4" t="s">
        <v>55</v>
      </c>
      <c r="G2396" s="125" t="s">
        <v>7432</v>
      </c>
      <c r="H2396" s="45" t="s">
        <v>7431</v>
      </c>
      <c r="I2396" s="4" t="s">
        <v>742</v>
      </c>
      <c r="J2396" s="4" t="s">
        <v>5781</v>
      </c>
      <c r="K2396" s="4" t="s">
        <v>5781</v>
      </c>
      <c r="L2396" s="4"/>
      <c r="M2396" s="4"/>
      <c r="N2396" s="135">
        <v>14</v>
      </c>
    </row>
    <row r="2397" spans="1:14" ht="52.05" customHeight="1">
      <c r="A2397" s="4" t="s">
        <v>7265</v>
      </c>
      <c r="B2397" s="4" t="s">
        <v>1344</v>
      </c>
      <c r="C2397" s="4" t="s">
        <v>45</v>
      </c>
      <c r="D2397" s="4" t="s">
        <v>3</v>
      </c>
      <c r="E2397" s="4" t="s">
        <v>2103</v>
      </c>
      <c r="F2397" s="4" t="s">
        <v>55</v>
      </c>
      <c r="G2397" s="125" t="s">
        <v>7433</v>
      </c>
      <c r="H2397" s="45" t="s">
        <v>7430</v>
      </c>
      <c r="I2397" s="4" t="s">
        <v>742</v>
      </c>
      <c r="J2397" s="4" t="s">
        <v>5781</v>
      </c>
      <c r="K2397" s="4" t="s">
        <v>5781</v>
      </c>
      <c r="L2397" s="4"/>
      <c r="M2397" s="4"/>
      <c r="N2397" s="135">
        <v>14</v>
      </c>
    </row>
    <row r="2398" spans="1:14" ht="52.05" customHeight="1">
      <c r="A2398" s="4" t="s">
        <v>7265</v>
      </c>
      <c r="B2398" s="4" t="s">
        <v>1344</v>
      </c>
      <c r="C2398" s="4" t="s">
        <v>1755</v>
      </c>
      <c r="D2398" s="4" t="s">
        <v>193</v>
      </c>
      <c r="E2398" s="4" t="s">
        <v>1162</v>
      </c>
      <c r="F2398" s="4" t="s">
        <v>46</v>
      </c>
      <c r="G2398" s="125" t="s">
        <v>7303</v>
      </c>
      <c r="H2398" s="45" t="s">
        <v>7266</v>
      </c>
      <c r="I2398" s="4" t="s">
        <v>742</v>
      </c>
      <c r="J2398" s="4" t="s">
        <v>250</v>
      </c>
      <c r="K2398" s="4" t="s">
        <v>7264</v>
      </c>
      <c r="L2398" s="4"/>
      <c r="M2398" s="4"/>
      <c r="N2398" s="135">
        <v>14</v>
      </c>
    </row>
    <row r="2399" spans="1:14" ht="52.05" customHeight="1">
      <c r="A2399" s="4" t="s">
        <v>7265</v>
      </c>
      <c r="B2399" s="4" t="s">
        <v>1344</v>
      </c>
      <c r="C2399" s="4" t="s">
        <v>361</v>
      </c>
      <c r="D2399" s="4" t="s">
        <v>3</v>
      </c>
      <c r="E2399" s="4" t="s">
        <v>2106</v>
      </c>
      <c r="F2399" s="4" t="s">
        <v>2118</v>
      </c>
      <c r="G2399" s="125" t="s">
        <v>7360</v>
      </c>
      <c r="H2399" s="45" t="s">
        <v>7314</v>
      </c>
      <c r="I2399" s="4" t="s">
        <v>742</v>
      </c>
      <c r="J2399" s="4" t="s">
        <v>1970</v>
      </c>
      <c r="K2399" s="4" t="s">
        <v>7315</v>
      </c>
      <c r="L2399" s="4"/>
      <c r="M2399" s="4"/>
      <c r="N2399" s="135">
        <v>14</v>
      </c>
    </row>
    <row r="2400" spans="1:14" ht="52.05" customHeight="1">
      <c r="A2400" s="4" t="s">
        <v>7265</v>
      </c>
      <c r="B2400" s="4" t="s">
        <v>1344</v>
      </c>
      <c r="C2400" s="4" t="s">
        <v>45</v>
      </c>
      <c r="D2400" s="4" t="s">
        <v>8</v>
      </c>
      <c r="E2400" s="4" t="s">
        <v>565</v>
      </c>
      <c r="F2400" s="4" t="s">
        <v>2118</v>
      </c>
      <c r="G2400" s="125" t="s">
        <v>7294</v>
      </c>
      <c r="H2400" s="45" t="s">
        <v>7277</v>
      </c>
      <c r="I2400" s="4" t="s">
        <v>742</v>
      </c>
      <c r="J2400" s="4" t="s">
        <v>6901</v>
      </c>
      <c r="K2400" s="4" t="s">
        <v>7273</v>
      </c>
      <c r="L2400" s="4" t="s">
        <v>6901</v>
      </c>
      <c r="M2400" s="4" t="s">
        <v>7273</v>
      </c>
      <c r="N2400" s="135">
        <v>14</v>
      </c>
    </row>
    <row r="2401" spans="1:14" ht="52.05" customHeight="1">
      <c r="A2401" s="4" t="s">
        <v>7265</v>
      </c>
      <c r="B2401" s="4" t="s">
        <v>1344</v>
      </c>
      <c r="C2401" s="4" t="s">
        <v>361</v>
      </c>
      <c r="D2401" s="4" t="s">
        <v>538</v>
      </c>
      <c r="E2401" s="4" t="s">
        <v>25</v>
      </c>
      <c r="F2401" s="4" t="s">
        <v>2120</v>
      </c>
      <c r="G2401" s="125" t="s">
        <v>7361</v>
      </c>
      <c r="H2401" s="45" t="s">
        <v>7318</v>
      </c>
      <c r="I2401" s="4" t="s">
        <v>567</v>
      </c>
      <c r="J2401" s="4" t="s">
        <v>1970</v>
      </c>
      <c r="K2401" s="4" t="s">
        <v>1970</v>
      </c>
      <c r="L2401" s="4"/>
      <c r="M2401" s="4"/>
      <c r="N2401" s="135">
        <v>14</v>
      </c>
    </row>
    <row r="2402" spans="1:14" ht="52.05" customHeight="1">
      <c r="A2402" s="4" t="s">
        <v>7265</v>
      </c>
      <c r="B2402" s="4" t="s">
        <v>1344</v>
      </c>
      <c r="C2402" s="4" t="s">
        <v>45</v>
      </c>
      <c r="D2402" s="4" t="s">
        <v>51</v>
      </c>
      <c r="E2402" s="4" t="s">
        <v>1515</v>
      </c>
      <c r="F2402" s="4" t="s">
        <v>1969</v>
      </c>
      <c r="G2402" s="125" t="s">
        <v>7293</v>
      </c>
      <c r="H2402" s="45" t="s">
        <v>7236</v>
      </c>
      <c r="I2402" s="4" t="s">
        <v>567</v>
      </c>
      <c r="J2402" s="4" t="s">
        <v>2471</v>
      </c>
      <c r="K2402" s="4" t="s">
        <v>7234</v>
      </c>
      <c r="L2402" s="4" t="s">
        <v>6901</v>
      </c>
      <c r="M2402" s="4" t="s">
        <v>7271</v>
      </c>
      <c r="N2402" s="135">
        <v>14</v>
      </c>
    </row>
    <row r="2403" spans="1:14" ht="52.05" customHeight="1">
      <c r="A2403" s="4" t="s">
        <v>7265</v>
      </c>
      <c r="B2403" s="4" t="s">
        <v>1344</v>
      </c>
      <c r="C2403" s="4" t="s">
        <v>361</v>
      </c>
      <c r="D2403" s="4" t="s">
        <v>3</v>
      </c>
      <c r="E2403" s="4" t="s">
        <v>25</v>
      </c>
      <c r="F2403" s="4" t="s">
        <v>2118</v>
      </c>
      <c r="G2403" s="125" t="s">
        <v>7362</v>
      </c>
      <c r="H2403" s="45" t="s">
        <v>7317</v>
      </c>
      <c r="I2403" s="4" t="s">
        <v>742</v>
      </c>
      <c r="J2403" s="4" t="s">
        <v>1970</v>
      </c>
      <c r="K2403" s="4" t="s">
        <v>7316</v>
      </c>
      <c r="L2403" s="4"/>
      <c r="M2403" s="4"/>
      <c r="N2403" s="135">
        <v>14</v>
      </c>
    </row>
    <row r="2404" spans="1:14" ht="52.05" customHeight="1">
      <c r="A2404" s="4" t="s">
        <v>7265</v>
      </c>
      <c r="B2404" s="4" t="s">
        <v>1344</v>
      </c>
      <c r="C2404" s="4" t="s">
        <v>1755</v>
      </c>
      <c r="D2404" s="4" t="s">
        <v>3</v>
      </c>
      <c r="E2404" s="4" t="s">
        <v>2522</v>
      </c>
      <c r="F2404" s="4" t="s">
        <v>46</v>
      </c>
      <c r="G2404" s="125" t="s">
        <v>7363</v>
      </c>
      <c r="H2404" s="45" t="s">
        <v>7319</v>
      </c>
      <c r="I2404" s="4" t="s">
        <v>567</v>
      </c>
      <c r="J2404" s="4" t="s">
        <v>1970</v>
      </c>
      <c r="K2404" s="4" t="s">
        <v>1970</v>
      </c>
      <c r="L2404" s="4"/>
      <c r="M2404" s="4"/>
      <c r="N2404" s="135">
        <v>14</v>
      </c>
    </row>
    <row r="2405" spans="1:14" ht="52.05" customHeight="1">
      <c r="A2405" s="4" t="s">
        <v>7265</v>
      </c>
      <c r="B2405" s="4" t="s">
        <v>1344</v>
      </c>
      <c r="C2405" s="4" t="s">
        <v>1755</v>
      </c>
      <c r="D2405" s="4" t="s">
        <v>4</v>
      </c>
      <c r="E2405" s="4" t="s">
        <v>25</v>
      </c>
      <c r="F2405" s="4" t="s">
        <v>1045</v>
      </c>
      <c r="G2405" s="125" t="s">
        <v>7365</v>
      </c>
      <c r="H2405" s="45" t="s">
        <v>7321</v>
      </c>
      <c r="I2405" s="4" t="s">
        <v>742</v>
      </c>
      <c r="J2405" s="4" t="s">
        <v>7241</v>
      </c>
      <c r="K2405" s="4" t="s">
        <v>7241</v>
      </c>
      <c r="L2405" s="4"/>
      <c r="M2405" s="4"/>
      <c r="N2405" s="135">
        <v>14</v>
      </c>
    </row>
    <row r="2406" spans="1:14" ht="52.05" customHeight="1">
      <c r="A2406" s="4" t="s">
        <v>7278</v>
      </c>
      <c r="B2406" s="4" t="s">
        <v>1344</v>
      </c>
      <c r="C2406" s="4" t="s">
        <v>45</v>
      </c>
      <c r="D2406" s="4" t="s">
        <v>3</v>
      </c>
      <c r="E2406" s="4" t="s">
        <v>707</v>
      </c>
      <c r="F2406" s="4" t="s">
        <v>585</v>
      </c>
      <c r="G2406" s="125" t="s">
        <v>7375</v>
      </c>
      <c r="H2406" s="45" t="s">
        <v>7347</v>
      </c>
      <c r="I2406" s="4" t="s">
        <v>742</v>
      </c>
      <c r="J2406" s="4" t="s">
        <v>2322</v>
      </c>
      <c r="K2406" s="4" t="s">
        <v>2322</v>
      </c>
      <c r="L2406" s="4"/>
      <c r="M2406" s="4"/>
      <c r="N2406" s="135">
        <v>14</v>
      </c>
    </row>
    <row r="2407" spans="1:14" ht="52.05" customHeight="1">
      <c r="A2407" s="4" t="s">
        <v>7278</v>
      </c>
      <c r="B2407" s="4" t="s">
        <v>1344</v>
      </c>
      <c r="C2407" s="4" t="s">
        <v>45</v>
      </c>
      <c r="D2407" s="4" t="s">
        <v>3</v>
      </c>
      <c r="E2407" s="4" t="s">
        <v>707</v>
      </c>
      <c r="F2407" s="4" t="s">
        <v>55</v>
      </c>
      <c r="G2407" s="125" t="s">
        <v>7511</v>
      </c>
      <c r="H2407" s="45" t="s">
        <v>7450</v>
      </c>
      <c r="I2407" s="4" t="s">
        <v>742</v>
      </c>
      <c r="J2407" s="4" t="s">
        <v>1970</v>
      </c>
      <c r="K2407" s="4" t="s">
        <v>7448</v>
      </c>
      <c r="L2407" s="4"/>
      <c r="M2407" s="4"/>
      <c r="N2407" s="135">
        <v>14</v>
      </c>
    </row>
    <row r="2408" spans="1:14" ht="52.05" customHeight="1">
      <c r="A2408" s="4" t="s">
        <v>7278</v>
      </c>
      <c r="B2408" s="4" t="s">
        <v>1344</v>
      </c>
      <c r="C2408" s="4" t="s">
        <v>1755</v>
      </c>
      <c r="D2408" s="4" t="s">
        <v>3</v>
      </c>
      <c r="E2408" s="4" t="s">
        <v>707</v>
      </c>
      <c r="F2408" s="4" t="s">
        <v>55</v>
      </c>
      <c r="G2408" s="125" t="s">
        <v>7512</v>
      </c>
      <c r="H2408" s="45" t="s">
        <v>7451</v>
      </c>
      <c r="I2408" s="4" t="s">
        <v>742</v>
      </c>
      <c r="J2408" s="4" t="s">
        <v>1970</v>
      </c>
      <c r="K2408" s="4" t="s">
        <v>7448</v>
      </c>
      <c r="L2408" s="4"/>
      <c r="M2408" s="4"/>
      <c r="N2408" s="135">
        <v>14</v>
      </c>
    </row>
    <row r="2409" spans="1:14" ht="52.05" customHeight="1">
      <c r="A2409" s="4" t="s">
        <v>7278</v>
      </c>
      <c r="B2409" s="4" t="s">
        <v>1344</v>
      </c>
      <c r="C2409" s="4" t="s">
        <v>6112</v>
      </c>
      <c r="D2409" s="4" t="s">
        <v>193</v>
      </c>
      <c r="E2409" s="4" t="s">
        <v>1518</v>
      </c>
      <c r="F2409" s="4" t="s">
        <v>2118</v>
      </c>
      <c r="G2409" s="125" t="s">
        <v>7378</v>
      </c>
      <c r="H2409" s="45" t="s">
        <v>7350</v>
      </c>
      <c r="I2409" s="4" t="s">
        <v>742</v>
      </c>
      <c r="J2409" s="4" t="s">
        <v>7241</v>
      </c>
      <c r="K2409" s="4" t="s">
        <v>7241</v>
      </c>
      <c r="L2409" s="4"/>
      <c r="M2409" s="4"/>
      <c r="N2409" s="135">
        <v>14</v>
      </c>
    </row>
    <row r="2410" spans="1:14" ht="52.05" customHeight="1">
      <c r="A2410" s="4" t="s">
        <v>7278</v>
      </c>
      <c r="B2410" s="4" t="s">
        <v>1344</v>
      </c>
      <c r="C2410" s="4" t="s">
        <v>45</v>
      </c>
      <c r="D2410" s="4" t="s">
        <v>377</v>
      </c>
      <c r="E2410" s="4" t="s">
        <v>565</v>
      </c>
      <c r="F2410" s="4" t="s">
        <v>2118</v>
      </c>
      <c r="G2410" s="125" t="s">
        <v>7367</v>
      </c>
      <c r="H2410" s="45" t="s">
        <v>7335</v>
      </c>
      <c r="I2410" s="4" t="s">
        <v>742</v>
      </c>
      <c r="J2410" s="4" t="s">
        <v>5781</v>
      </c>
      <c r="K2410" s="4" t="s">
        <v>5781</v>
      </c>
      <c r="L2410" s="4"/>
      <c r="M2410" s="4"/>
      <c r="N2410" s="135">
        <v>14</v>
      </c>
    </row>
    <row r="2411" spans="1:14" ht="52.05" customHeight="1">
      <c r="A2411" s="4" t="s">
        <v>7278</v>
      </c>
      <c r="B2411" s="4" t="s">
        <v>1344</v>
      </c>
      <c r="C2411" s="4" t="s">
        <v>45</v>
      </c>
      <c r="D2411" s="4" t="s">
        <v>5</v>
      </c>
      <c r="E2411" s="4" t="s">
        <v>1061</v>
      </c>
      <c r="F2411" s="4" t="s">
        <v>711</v>
      </c>
      <c r="G2411" s="125" t="s">
        <v>7302</v>
      </c>
      <c r="H2411" s="45" t="s">
        <v>7288</v>
      </c>
      <c r="I2411" s="4" t="s">
        <v>567</v>
      </c>
      <c r="J2411" s="4" t="s">
        <v>120</v>
      </c>
      <c r="K2411" s="4" t="s">
        <v>120</v>
      </c>
      <c r="L2411" s="4"/>
      <c r="M2411" s="4"/>
      <c r="N2411" s="135">
        <v>14</v>
      </c>
    </row>
    <row r="2412" spans="1:14" ht="52.05" customHeight="1">
      <c r="A2412" s="4" t="s">
        <v>7278</v>
      </c>
      <c r="B2412" s="4" t="s">
        <v>1344</v>
      </c>
      <c r="C2412" s="4" t="s">
        <v>45</v>
      </c>
      <c r="D2412" s="4" t="s">
        <v>7803</v>
      </c>
      <c r="E2412" s="4" t="s">
        <v>707</v>
      </c>
      <c r="F2412" s="4" t="s">
        <v>30</v>
      </c>
      <c r="G2412" s="125" t="s">
        <v>7368</v>
      </c>
      <c r="H2412" s="45" t="s">
        <v>7336</v>
      </c>
      <c r="I2412" s="4" t="s">
        <v>742</v>
      </c>
      <c r="J2412" s="4" t="s">
        <v>1970</v>
      </c>
      <c r="K2412" s="4" t="s">
        <v>1970</v>
      </c>
      <c r="L2412" s="4"/>
      <c r="M2412" s="4"/>
      <c r="N2412" s="135">
        <v>14</v>
      </c>
    </row>
    <row r="2413" spans="1:14" ht="52.05" customHeight="1">
      <c r="A2413" s="4" t="s">
        <v>7278</v>
      </c>
      <c r="B2413" s="4" t="s">
        <v>1344</v>
      </c>
      <c r="C2413" s="4" t="s">
        <v>361</v>
      </c>
      <c r="D2413" s="4" t="s">
        <v>7</v>
      </c>
      <c r="E2413" s="4" t="s">
        <v>25</v>
      </c>
      <c r="F2413" s="4" t="s">
        <v>46</v>
      </c>
      <c r="G2413" s="125" t="s">
        <v>7369</v>
      </c>
      <c r="H2413" s="45" t="s">
        <v>7339</v>
      </c>
      <c r="I2413" s="4" t="s">
        <v>567</v>
      </c>
      <c r="J2413" s="4" t="s">
        <v>1970</v>
      </c>
      <c r="K2413" s="4" t="s">
        <v>7340</v>
      </c>
      <c r="L2413" s="4"/>
      <c r="M2413" s="4"/>
      <c r="N2413" s="135">
        <v>14</v>
      </c>
    </row>
    <row r="2414" spans="1:14" ht="52.05" customHeight="1">
      <c r="A2414" s="4" t="s">
        <v>7278</v>
      </c>
      <c r="B2414" s="4" t="s">
        <v>19</v>
      </c>
      <c r="C2414" s="4" t="s">
        <v>29</v>
      </c>
      <c r="D2414" s="4" t="s">
        <v>654</v>
      </c>
      <c r="E2414" s="4" t="s">
        <v>25</v>
      </c>
      <c r="F2414" s="4" t="s">
        <v>641</v>
      </c>
      <c r="G2414" s="125" t="s">
        <v>7377</v>
      </c>
      <c r="H2414" s="45" t="s">
        <v>7351</v>
      </c>
      <c r="I2414" s="4" t="s">
        <v>26</v>
      </c>
      <c r="J2414" s="4" t="s">
        <v>7241</v>
      </c>
      <c r="K2414" s="4" t="s">
        <v>7241</v>
      </c>
      <c r="L2414" s="4"/>
      <c r="M2414" s="4"/>
      <c r="N2414" s="135">
        <v>14</v>
      </c>
    </row>
    <row r="2415" spans="1:14" ht="52.05" customHeight="1">
      <c r="A2415" s="4" t="s">
        <v>7278</v>
      </c>
      <c r="B2415" s="4" t="s">
        <v>1344</v>
      </c>
      <c r="C2415" s="4" t="s">
        <v>45</v>
      </c>
      <c r="D2415" s="4" t="s">
        <v>193</v>
      </c>
      <c r="E2415" s="4" t="s">
        <v>1518</v>
      </c>
      <c r="F2415" s="4" t="s">
        <v>294</v>
      </c>
      <c r="G2415" s="125" t="s">
        <v>7370</v>
      </c>
      <c r="H2415" s="45" t="s">
        <v>7342</v>
      </c>
      <c r="I2415" s="4" t="s">
        <v>742</v>
      </c>
      <c r="J2415" s="4" t="s">
        <v>1970</v>
      </c>
      <c r="K2415" s="4" t="s">
        <v>7341</v>
      </c>
      <c r="L2415" s="4"/>
      <c r="M2415" s="4"/>
      <c r="N2415" s="135">
        <v>14</v>
      </c>
    </row>
    <row r="2416" spans="1:14" ht="52.05" customHeight="1">
      <c r="A2416" s="4" t="s">
        <v>7278</v>
      </c>
      <c r="B2416" s="4" t="s">
        <v>1344</v>
      </c>
      <c r="C2416" s="4" t="s">
        <v>45</v>
      </c>
      <c r="D2416" s="4" t="s">
        <v>1501</v>
      </c>
      <c r="E2416" s="4" t="s">
        <v>25</v>
      </c>
      <c r="F2416" s="4" t="s">
        <v>2119</v>
      </c>
      <c r="G2416" s="125" t="s">
        <v>7371</v>
      </c>
      <c r="H2416" s="45" t="s">
        <v>7344</v>
      </c>
      <c r="I2416" s="4" t="s">
        <v>742</v>
      </c>
      <c r="J2416" s="4" t="s">
        <v>1970</v>
      </c>
      <c r="K2416" s="4" t="s">
        <v>7343</v>
      </c>
      <c r="L2416" s="4"/>
      <c r="M2416" s="4"/>
      <c r="N2416" s="135">
        <v>14</v>
      </c>
    </row>
    <row r="2417" spans="1:14" ht="52.05" customHeight="1">
      <c r="A2417" s="4" t="s">
        <v>7278</v>
      </c>
      <c r="B2417" s="4" t="s">
        <v>1344</v>
      </c>
      <c r="C2417" s="4" t="s">
        <v>1755</v>
      </c>
      <c r="D2417" s="4" t="s">
        <v>1501</v>
      </c>
      <c r="E2417" s="4" t="s">
        <v>25</v>
      </c>
      <c r="F2417" s="4" t="s">
        <v>2119</v>
      </c>
      <c r="G2417" s="125" t="s">
        <v>7371</v>
      </c>
      <c r="H2417" s="45" t="s">
        <v>7344</v>
      </c>
      <c r="I2417" s="4" t="s">
        <v>742</v>
      </c>
      <c r="J2417" s="4" t="s">
        <v>1970</v>
      </c>
      <c r="K2417" s="4" t="s">
        <v>7343</v>
      </c>
      <c r="L2417" s="4"/>
      <c r="M2417" s="4"/>
      <c r="N2417" s="135">
        <v>14</v>
      </c>
    </row>
    <row r="2418" spans="1:14" ht="52.05" customHeight="1">
      <c r="A2418" s="4" t="s">
        <v>7278</v>
      </c>
      <c r="B2418" s="4" t="s">
        <v>1344</v>
      </c>
      <c r="C2418" s="4" t="s">
        <v>20</v>
      </c>
      <c r="D2418" s="4" t="s">
        <v>4</v>
      </c>
      <c r="E2418" s="4" t="s">
        <v>61</v>
      </c>
      <c r="F2418" s="4" t="s">
        <v>28</v>
      </c>
      <c r="G2418" s="125" t="s">
        <v>7412</v>
      </c>
      <c r="H2418" s="45" t="s">
        <v>7410</v>
      </c>
      <c r="I2418" s="4" t="s">
        <v>567</v>
      </c>
      <c r="J2418" s="4" t="s">
        <v>72</v>
      </c>
      <c r="K2418" s="4" t="s">
        <v>7411</v>
      </c>
      <c r="L2418" s="4"/>
      <c r="M2418" s="4"/>
      <c r="N2418" s="135">
        <v>14</v>
      </c>
    </row>
    <row r="2419" spans="1:14" ht="52.05" customHeight="1">
      <c r="A2419" s="4" t="s">
        <v>7278</v>
      </c>
      <c r="B2419" s="4" t="s">
        <v>1344</v>
      </c>
      <c r="C2419" s="4" t="s">
        <v>6112</v>
      </c>
      <c r="D2419" s="4" t="s">
        <v>193</v>
      </c>
      <c r="E2419" s="4" t="s">
        <v>5008</v>
      </c>
      <c r="F2419" s="4" t="s">
        <v>1969</v>
      </c>
      <c r="G2419" s="125" t="s">
        <v>7300</v>
      </c>
      <c r="H2419" s="45" t="s">
        <v>7287</v>
      </c>
      <c r="I2419" s="4" t="s">
        <v>742</v>
      </c>
      <c r="J2419" s="4" t="s">
        <v>7286</v>
      </c>
      <c r="K2419" s="4" t="s">
        <v>7286</v>
      </c>
      <c r="L2419" s="4"/>
      <c r="M2419" s="4"/>
      <c r="N2419" s="135">
        <v>14</v>
      </c>
    </row>
    <row r="2420" spans="1:14" ht="52.05" customHeight="1">
      <c r="A2420" s="4" t="s">
        <v>7278</v>
      </c>
      <c r="B2420" s="4" t="s">
        <v>1344</v>
      </c>
      <c r="C2420" s="4" t="s">
        <v>45</v>
      </c>
      <c r="D2420" s="4" t="s">
        <v>2</v>
      </c>
      <c r="E2420" s="4" t="s">
        <v>25</v>
      </c>
      <c r="F2420" s="4" t="s">
        <v>1628</v>
      </c>
      <c r="G2420" s="125" t="s">
        <v>7298</v>
      </c>
      <c r="H2420" s="45" t="s">
        <v>7281</v>
      </c>
      <c r="I2420" s="4" t="s">
        <v>26</v>
      </c>
      <c r="J2420" s="4" t="s">
        <v>7282</v>
      </c>
      <c r="K2420" s="4" t="s">
        <v>7282</v>
      </c>
      <c r="L2420" s="4" t="s">
        <v>6901</v>
      </c>
      <c r="M2420" s="4" t="s">
        <v>7274</v>
      </c>
      <c r="N2420" s="135">
        <v>14</v>
      </c>
    </row>
    <row r="2421" spans="1:14" ht="52.05" customHeight="1">
      <c r="A2421" s="4" t="s">
        <v>7278</v>
      </c>
      <c r="B2421" s="4" t="s">
        <v>1344</v>
      </c>
      <c r="C2421" s="4" t="s">
        <v>361</v>
      </c>
      <c r="D2421" s="4" t="s">
        <v>3</v>
      </c>
      <c r="E2421" s="4" t="s">
        <v>75</v>
      </c>
      <c r="F2421" s="4" t="s">
        <v>2119</v>
      </c>
      <c r="G2421" s="125" t="s">
        <v>7372</v>
      </c>
      <c r="H2421" s="45" t="s">
        <v>7337</v>
      </c>
      <c r="I2421" s="4" t="s">
        <v>742</v>
      </c>
      <c r="J2421" s="4" t="s">
        <v>1970</v>
      </c>
      <c r="K2421" s="4" t="s">
        <v>7338</v>
      </c>
      <c r="L2421" s="4"/>
      <c r="M2421" s="4"/>
      <c r="N2421" s="135">
        <v>14</v>
      </c>
    </row>
    <row r="2422" spans="1:14" ht="52.05" customHeight="1">
      <c r="A2422" s="4" t="s">
        <v>7278</v>
      </c>
      <c r="B2422" s="4" t="s">
        <v>1344</v>
      </c>
      <c r="C2422" s="4" t="s">
        <v>37</v>
      </c>
      <c r="D2422" s="4" t="s">
        <v>1222</v>
      </c>
      <c r="E2422" s="4" t="s">
        <v>3073</v>
      </c>
      <c r="F2422" s="4" t="s">
        <v>294</v>
      </c>
      <c r="G2422" s="125" t="s">
        <v>7518</v>
      </c>
      <c r="H2422" s="45" t="s">
        <v>7459</v>
      </c>
      <c r="I2422" s="4" t="s">
        <v>742</v>
      </c>
      <c r="J2422" s="4" t="s">
        <v>1665</v>
      </c>
      <c r="K2422" s="4" t="s">
        <v>7458</v>
      </c>
      <c r="L2422" s="4"/>
      <c r="M2422" s="4"/>
      <c r="N2422" s="135">
        <v>14</v>
      </c>
    </row>
    <row r="2423" spans="1:14" ht="52.05" customHeight="1">
      <c r="A2423" s="4" t="s">
        <v>7278</v>
      </c>
      <c r="B2423" s="4" t="s">
        <v>1344</v>
      </c>
      <c r="C2423" s="4" t="s">
        <v>345</v>
      </c>
      <c r="D2423" s="4" t="s">
        <v>1222</v>
      </c>
      <c r="E2423" s="4" t="s">
        <v>7509</v>
      </c>
      <c r="F2423" s="4" t="s">
        <v>294</v>
      </c>
      <c r="G2423" s="125" t="s">
        <v>7517</v>
      </c>
      <c r="H2423" s="45" t="s">
        <v>7457</v>
      </c>
      <c r="I2423" s="4" t="s">
        <v>26</v>
      </c>
      <c r="J2423" s="4" t="s">
        <v>213</v>
      </c>
      <c r="K2423" s="4" t="s">
        <v>736</v>
      </c>
      <c r="L2423" s="4"/>
      <c r="M2423" s="4"/>
      <c r="N2423" s="135">
        <v>14</v>
      </c>
    </row>
    <row r="2424" spans="1:14" ht="52.05" customHeight="1">
      <c r="A2424" s="4" t="s">
        <v>7278</v>
      </c>
      <c r="B2424" s="4" t="s">
        <v>1344</v>
      </c>
      <c r="C2424" s="4" t="s">
        <v>45</v>
      </c>
      <c r="D2424" s="4" t="s">
        <v>3</v>
      </c>
      <c r="E2424" s="4" t="s">
        <v>7346</v>
      </c>
      <c r="F2424" s="4" t="s">
        <v>30</v>
      </c>
      <c r="G2424" s="125" t="s">
        <v>7373</v>
      </c>
      <c r="H2424" s="45" t="s">
        <v>7345</v>
      </c>
      <c r="I2424" s="4" t="s">
        <v>742</v>
      </c>
      <c r="J2424" s="4" t="s">
        <v>27</v>
      </c>
      <c r="K2424" s="4" t="s">
        <v>27</v>
      </c>
      <c r="L2424" s="4"/>
      <c r="M2424" s="4"/>
      <c r="N2424" s="135">
        <v>14</v>
      </c>
    </row>
    <row r="2425" spans="1:14" ht="52.05" customHeight="1">
      <c r="A2425" s="4" t="s">
        <v>7278</v>
      </c>
      <c r="B2425" s="4" t="s">
        <v>1344</v>
      </c>
      <c r="C2425" s="4" t="s">
        <v>45</v>
      </c>
      <c r="D2425" s="4" t="s">
        <v>3</v>
      </c>
      <c r="E2425" s="4" t="s">
        <v>2106</v>
      </c>
      <c r="F2425" s="4" t="s">
        <v>2119</v>
      </c>
      <c r="G2425" s="125" t="s">
        <v>7299</v>
      </c>
      <c r="H2425" s="45" t="s">
        <v>7284</v>
      </c>
      <c r="I2425" s="4" t="s">
        <v>742</v>
      </c>
      <c r="J2425" s="4" t="s">
        <v>7283</v>
      </c>
      <c r="K2425" s="4" t="s">
        <v>7285</v>
      </c>
      <c r="L2425" s="4" t="s">
        <v>6901</v>
      </c>
      <c r="M2425" s="4" t="s">
        <v>7275</v>
      </c>
      <c r="N2425" s="135">
        <v>14</v>
      </c>
    </row>
    <row r="2426" spans="1:14" ht="52.05" customHeight="1">
      <c r="A2426" s="4" t="s">
        <v>7278</v>
      </c>
      <c r="B2426" s="4" t="s">
        <v>1344</v>
      </c>
      <c r="C2426" s="4" t="s">
        <v>45</v>
      </c>
      <c r="D2426" s="4" t="s">
        <v>3</v>
      </c>
      <c r="E2426" s="4" t="s">
        <v>2106</v>
      </c>
      <c r="F2426" s="4" t="s">
        <v>2119</v>
      </c>
      <c r="G2426" s="125" t="s">
        <v>7301</v>
      </c>
      <c r="H2426" s="45" t="s">
        <v>7284</v>
      </c>
      <c r="I2426" s="4" t="s">
        <v>742</v>
      </c>
      <c r="J2426" s="4" t="s">
        <v>7283</v>
      </c>
      <c r="K2426" s="4" t="s">
        <v>7285</v>
      </c>
      <c r="L2426" s="4"/>
      <c r="M2426" s="4"/>
      <c r="N2426" s="135">
        <v>14</v>
      </c>
    </row>
    <row r="2427" spans="1:14" ht="52.05" customHeight="1">
      <c r="A2427" s="4" t="s">
        <v>7278</v>
      </c>
      <c r="B2427" s="4" t="s">
        <v>1344</v>
      </c>
      <c r="C2427" s="4" t="s">
        <v>45</v>
      </c>
      <c r="D2427" s="4" t="s">
        <v>7016</v>
      </c>
      <c r="E2427" s="4" t="s">
        <v>25</v>
      </c>
      <c r="F2427" s="4" t="s">
        <v>46</v>
      </c>
      <c r="G2427" s="125" t="s">
        <v>7374</v>
      </c>
      <c r="H2427" s="45" t="s">
        <v>7332</v>
      </c>
      <c r="I2427" s="4" t="s">
        <v>742</v>
      </c>
      <c r="J2427" s="4" t="s">
        <v>237</v>
      </c>
      <c r="K2427" s="4" t="s">
        <v>7331</v>
      </c>
      <c r="L2427" s="4"/>
      <c r="M2427" s="4"/>
      <c r="N2427" s="135">
        <v>14</v>
      </c>
    </row>
    <row r="2428" spans="1:14" ht="52.05" customHeight="1">
      <c r="A2428" s="4" t="s">
        <v>7278</v>
      </c>
      <c r="B2428" s="4" t="s">
        <v>19</v>
      </c>
      <c r="C2428" s="4" t="s">
        <v>66</v>
      </c>
      <c r="D2428" s="4" t="s">
        <v>654</v>
      </c>
      <c r="E2428" s="4" t="s">
        <v>756</v>
      </c>
      <c r="F2428" s="4" t="s">
        <v>2523</v>
      </c>
      <c r="G2428" s="125" t="s">
        <v>7380</v>
      </c>
      <c r="H2428" s="45" t="s">
        <v>7354</v>
      </c>
      <c r="I2428" s="4" t="s">
        <v>26</v>
      </c>
      <c r="J2428" s="4" t="s">
        <v>1665</v>
      </c>
      <c r="K2428" s="4" t="s">
        <v>7353</v>
      </c>
      <c r="L2428" s="4"/>
      <c r="M2428" s="4"/>
      <c r="N2428" s="135">
        <v>14</v>
      </c>
    </row>
    <row r="2429" spans="1:14" ht="52.05" customHeight="1">
      <c r="A2429" s="4" t="s">
        <v>7278</v>
      </c>
      <c r="B2429" s="4" t="s">
        <v>1344</v>
      </c>
      <c r="C2429" s="4" t="s">
        <v>2575</v>
      </c>
      <c r="D2429" s="4" t="s">
        <v>1222</v>
      </c>
      <c r="E2429" s="4" t="s">
        <v>25</v>
      </c>
      <c r="F2429" s="4" t="s">
        <v>2586</v>
      </c>
      <c r="G2429" s="125" t="s">
        <v>7376</v>
      </c>
      <c r="H2429" s="45" t="s">
        <v>7349</v>
      </c>
      <c r="I2429" s="4" t="s">
        <v>23</v>
      </c>
      <c r="J2429" s="4" t="s">
        <v>213</v>
      </c>
      <c r="K2429" s="4" t="s">
        <v>7348</v>
      </c>
      <c r="L2429" s="4"/>
      <c r="M2429" s="4"/>
      <c r="N2429" s="135">
        <v>14</v>
      </c>
    </row>
    <row r="2430" spans="1:14" ht="52.05" customHeight="1">
      <c r="A2430" s="4" t="s">
        <v>7278</v>
      </c>
      <c r="B2430" s="4" t="s">
        <v>1344</v>
      </c>
      <c r="C2430" s="4" t="s">
        <v>45</v>
      </c>
      <c r="D2430" s="4" t="s">
        <v>5</v>
      </c>
      <c r="E2430" s="4" t="s">
        <v>181</v>
      </c>
      <c r="F2430" s="4" t="s">
        <v>2120</v>
      </c>
      <c r="G2430" s="125" t="s">
        <v>7310</v>
      </c>
      <c r="H2430" s="45" t="s">
        <v>7308</v>
      </c>
      <c r="I2430" s="4" t="s">
        <v>567</v>
      </c>
      <c r="J2430" s="4" t="s">
        <v>7307</v>
      </c>
      <c r="K2430" s="4" t="s">
        <v>7307</v>
      </c>
      <c r="L2430" s="4" t="s">
        <v>6901</v>
      </c>
      <c r="M2430" s="4" t="s">
        <v>7306</v>
      </c>
      <c r="N2430" s="135">
        <v>14</v>
      </c>
    </row>
    <row r="2431" spans="1:14" ht="52.05" customHeight="1">
      <c r="A2431" s="4" t="s">
        <v>7278</v>
      </c>
      <c r="B2431" s="4" t="s">
        <v>1344</v>
      </c>
      <c r="C2431" s="4" t="s">
        <v>1755</v>
      </c>
      <c r="D2431" s="4" t="s">
        <v>3</v>
      </c>
      <c r="E2431" s="4" t="s">
        <v>75</v>
      </c>
      <c r="F2431" s="4" t="s">
        <v>46</v>
      </c>
      <c r="G2431" s="125" t="s">
        <v>7514</v>
      </c>
      <c r="H2431" s="45" t="s">
        <v>7452</v>
      </c>
      <c r="I2431" s="4" t="s">
        <v>567</v>
      </c>
      <c r="J2431" s="4" t="s">
        <v>1970</v>
      </c>
      <c r="K2431" s="4" t="s">
        <v>7449</v>
      </c>
      <c r="L2431" s="4"/>
      <c r="M2431" s="4"/>
      <c r="N2431" s="135">
        <v>14</v>
      </c>
    </row>
    <row r="2432" spans="1:14" ht="52.05" customHeight="1">
      <c r="A2432" s="4" t="s">
        <v>7278</v>
      </c>
      <c r="B2432" s="4" t="s">
        <v>1344</v>
      </c>
      <c r="C2432" s="4" t="s">
        <v>45</v>
      </c>
      <c r="D2432" s="4" t="s">
        <v>3</v>
      </c>
      <c r="E2432" s="4" t="s">
        <v>75</v>
      </c>
      <c r="F2432" s="4" t="s">
        <v>46</v>
      </c>
      <c r="G2432" s="125" t="s">
        <v>7513</v>
      </c>
      <c r="H2432" s="45" t="s">
        <v>7453</v>
      </c>
      <c r="I2432" s="4" t="s">
        <v>567</v>
      </c>
      <c r="J2432" s="4" t="s">
        <v>1970</v>
      </c>
      <c r="K2432" s="4" t="s">
        <v>7449</v>
      </c>
      <c r="L2432" s="4"/>
      <c r="M2432" s="4"/>
      <c r="N2432" s="135">
        <v>14</v>
      </c>
    </row>
    <row r="2433" spans="1:14" ht="52.05" customHeight="1">
      <c r="A2433" s="4" t="s">
        <v>7278</v>
      </c>
      <c r="B2433" s="4" t="s">
        <v>1344</v>
      </c>
      <c r="C2433" s="4" t="s">
        <v>289</v>
      </c>
      <c r="D2433" s="4" t="s">
        <v>3</v>
      </c>
      <c r="E2433" s="4" t="s">
        <v>75</v>
      </c>
      <c r="F2433" s="4" t="s">
        <v>46</v>
      </c>
      <c r="G2433" s="125" t="s">
        <v>7515</v>
      </c>
      <c r="H2433" s="45" t="s">
        <v>7454</v>
      </c>
      <c r="I2433" s="4" t="s">
        <v>567</v>
      </c>
      <c r="J2433" s="4" t="s">
        <v>1970</v>
      </c>
      <c r="K2433" s="4" t="s">
        <v>7449</v>
      </c>
      <c r="L2433" s="4"/>
      <c r="M2433" s="4"/>
      <c r="N2433" s="135">
        <v>14</v>
      </c>
    </row>
    <row r="2434" spans="1:14" ht="52.05" customHeight="1">
      <c r="A2434" s="4" t="s">
        <v>7278</v>
      </c>
      <c r="B2434" s="4" t="s">
        <v>1344</v>
      </c>
      <c r="C2434" s="4" t="s">
        <v>345</v>
      </c>
      <c r="D2434" s="4" t="s">
        <v>7803</v>
      </c>
      <c r="E2434" s="4" t="s">
        <v>25</v>
      </c>
      <c r="F2434" s="4" t="s">
        <v>641</v>
      </c>
      <c r="G2434" s="125" t="s">
        <v>7366</v>
      </c>
      <c r="H2434" s="45" t="s">
        <v>7333</v>
      </c>
      <c r="I2434" s="4" t="s">
        <v>26</v>
      </c>
      <c r="J2434" s="4" t="s">
        <v>250</v>
      </c>
      <c r="K2434" s="4" t="s">
        <v>7334</v>
      </c>
      <c r="L2434" s="4"/>
      <c r="M2434" s="4"/>
      <c r="N2434" s="135">
        <v>14</v>
      </c>
    </row>
    <row r="2435" spans="1:14" ht="52.05" customHeight="1">
      <c r="A2435" s="4" t="s">
        <v>7278</v>
      </c>
      <c r="B2435" s="4" t="s">
        <v>1344</v>
      </c>
      <c r="C2435" s="4" t="s">
        <v>1755</v>
      </c>
      <c r="D2435" s="4" t="s">
        <v>5</v>
      </c>
      <c r="E2435" s="4" t="s">
        <v>61</v>
      </c>
      <c r="F2435" s="4" t="s">
        <v>46</v>
      </c>
      <c r="G2435" s="125" t="s">
        <v>7516</v>
      </c>
      <c r="H2435" s="45" t="s">
        <v>7456</v>
      </c>
      <c r="I2435" s="4" t="s">
        <v>742</v>
      </c>
      <c r="J2435" s="4" t="s">
        <v>1970</v>
      </c>
      <c r="K2435" s="4" t="s">
        <v>7455</v>
      </c>
      <c r="L2435" s="4"/>
      <c r="M2435" s="4"/>
      <c r="N2435" s="135">
        <v>14</v>
      </c>
    </row>
    <row r="2436" spans="1:14" ht="52.05" customHeight="1">
      <c r="A2436" s="4" t="s">
        <v>7278</v>
      </c>
      <c r="B2436" s="4" t="s">
        <v>1344</v>
      </c>
      <c r="C2436" s="4" t="s">
        <v>345</v>
      </c>
      <c r="D2436" s="4" t="s">
        <v>8</v>
      </c>
      <c r="E2436" s="4" t="s">
        <v>25</v>
      </c>
      <c r="F2436" s="4" t="s">
        <v>641</v>
      </c>
      <c r="G2436" s="125" t="s">
        <v>7381</v>
      </c>
      <c r="H2436" s="32" t="s">
        <v>7355</v>
      </c>
      <c r="I2436" s="4" t="s">
        <v>26</v>
      </c>
      <c r="J2436" s="4" t="s">
        <v>2006</v>
      </c>
      <c r="K2436" s="4" t="s">
        <v>2006</v>
      </c>
      <c r="L2436" s="4"/>
      <c r="M2436" s="4"/>
      <c r="N2436" s="135">
        <v>14</v>
      </c>
    </row>
    <row r="2437" spans="1:14" ht="52.05" customHeight="1">
      <c r="A2437" s="4" t="s">
        <v>7278</v>
      </c>
      <c r="B2437" s="4" t="s">
        <v>1344</v>
      </c>
      <c r="C2437" s="4" t="s">
        <v>6112</v>
      </c>
      <c r="D2437" s="4" t="s">
        <v>3</v>
      </c>
      <c r="E2437" s="4" t="s">
        <v>707</v>
      </c>
      <c r="F2437" s="4" t="s">
        <v>760</v>
      </c>
      <c r="G2437" s="125" t="s">
        <v>7379</v>
      </c>
      <c r="H2437" s="45" t="s">
        <v>7352</v>
      </c>
      <c r="I2437" s="4" t="s">
        <v>742</v>
      </c>
      <c r="J2437" s="4" t="s">
        <v>7241</v>
      </c>
      <c r="K2437" s="4" t="s">
        <v>7241</v>
      </c>
      <c r="L2437" s="4"/>
      <c r="M2437" s="4"/>
      <c r="N2437" s="135">
        <v>14</v>
      </c>
    </row>
    <row r="2438" spans="1:14" ht="52.05" customHeight="1">
      <c r="A2438" s="4" t="s">
        <v>7325</v>
      </c>
      <c r="B2438" s="4" t="s">
        <v>1344</v>
      </c>
      <c r="C2438" s="4" t="s">
        <v>45</v>
      </c>
      <c r="D2438" s="4" t="s">
        <v>5</v>
      </c>
      <c r="E2438" s="4" t="s">
        <v>1698</v>
      </c>
      <c r="F2438" s="4" t="s">
        <v>46</v>
      </c>
      <c r="G2438" s="125" t="s">
        <v>7382</v>
      </c>
      <c r="H2438" s="45" t="s">
        <v>7329</v>
      </c>
      <c r="I2438" s="4" t="s">
        <v>742</v>
      </c>
      <c r="J2438" s="4" t="s">
        <v>5066</v>
      </c>
      <c r="K2438" s="4" t="s">
        <v>5066</v>
      </c>
      <c r="L2438" s="4" t="s">
        <v>6901</v>
      </c>
      <c r="M2438" s="4" t="s">
        <v>7328</v>
      </c>
      <c r="N2438" s="135">
        <v>14</v>
      </c>
    </row>
    <row r="2439" spans="1:14" ht="52.05" customHeight="1">
      <c r="A2439" s="4" t="s">
        <v>7325</v>
      </c>
      <c r="B2439" s="4" t="s">
        <v>1344</v>
      </c>
      <c r="C2439" s="4" t="s">
        <v>37</v>
      </c>
      <c r="D2439" s="4" t="s">
        <v>1222</v>
      </c>
      <c r="E2439" s="4" t="s">
        <v>25</v>
      </c>
      <c r="F2439" s="4" t="s">
        <v>25</v>
      </c>
      <c r="G2439" s="125" t="s">
        <v>7521</v>
      </c>
      <c r="H2439" s="45" t="s">
        <v>7468</v>
      </c>
      <c r="I2439" s="4" t="s">
        <v>26</v>
      </c>
      <c r="J2439" s="4" t="s">
        <v>7466</v>
      </c>
      <c r="K2439" s="4" t="s">
        <v>7467</v>
      </c>
      <c r="L2439" s="4"/>
      <c r="M2439" s="4"/>
      <c r="N2439" s="135">
        <v>14</v>
      </c>
    </row>
    <row r="2440" spans="1:14" ht="52.05" customHeight="1">
      <c r="A2440" s="4" t="s">
        <v>7325</v>
      </c>
      <c r="B2440" s="4" t="s">
        <v>1344</v>
      </c>
      <c r="C2440" s="4" t="s">
        <v>45</v>
      </c>
      <c r="D2440" s="4" t="s">
        <v>1222</v>
      </c>
      <c r="E2440" s="4" t="s">
        <v>25</v>
      </c>
      <c r="F2440" s="4" t="s">
        <v>2289</v>
      </c>
      <c r="G2440" s="125" t="s">
        <v>7522</v>
      </c>
      <c r="H2440" s="45" t="s">
        <v>7470</v>
      </c>
      <c r="I2440" s="4" t="s">
        <v>567</v>
      </c>
      <c r="J2440" s="4" t="s">
        <v>7466</v>
      </c>
      <c r="K2440" s="4" t="s">
        <v>7469</v>
      </c>
      <c r="L2440" s="4"/>
      <c r="M2440" s="4"/>
      <c r="N2440" s="135">
        <v>14</v>
      </c>
    </row>
    <row r="2441" spans="1:14" ht="52.05" customHeight="1">
      <c r="A2441" s="4" t="s">
        <v>7325</v>
      </c>
      <c r="B2441" s="4" t="s">
        <v>1344</v>
      </c>
      <c r="C2441" s="4" t="s">
        <v>45</v>
      </c>
      <c r="D2441" s="4" t="s">
        <v>3</v>
      </c>
      <c r="E2441" s="4" t="s">
        <v>2106</v>
      </c>
      <c r="F2441" s="4" t="s">
        <v>30</v>
      </c>
      <c r="G2441" s="125" t="s">
        <v>7385</v>
      </c>
      <c r="H2441" s="45" t="s">
        <v>7388</v>
      </c>
      <c r="I2441" s="4" t="s">
        <v>567</v>
      </c>
      <c r="J2441" s="4" t="s">
        <v>7384</v>
      </c>
      <c r="K2441" s="4" t="s">
        <v>7383</v>
      </c>
      <c r="L2441" s="4"/>
      <c r="M2441" s="4"/>
      <c r="N2441" s="135">
        <v>14</v>
      </c>
    </row>
    <row r="2442" spans="1:14" ht="52.05" customHeight="1">
      <c r="A2442" s="4" t="s">
        <v>7325</v>
      </c>
      <c r="B2442" s="4" t="s">
        <v>19</v>
      </c>
      <c r="C2442" s="4" t="s">
        <v>29</v>
      </c>
      <c r="D2442" s="4" t="s">
        <v>654</v>
      </c>
      <c r="E2442" s="4" t="s">
        <v>25</v>
      </c>
      <c r="F2442" s="4" t="s">
        <v>641</v>
      </c>
      <c r="G2442" s="125" t="s">
        <v>7602</v>
      </c>
      <c r="H2442" s="45" t="s">
        <v>7601</v>
      </c>
      <c r="I2442" s="4" t="s">
        <v>26</v>
      </c>
      <c r="J2442" s="4" t="s">
        <v>237</v>
      </c>
      <c r="K2442" s="4" t="s">
        <v>7600</v>
      </c>
      <c r="L2442" s="4"/>
      <c r="M2442" s="4"/>
      <c r="N2442" s="135">
        <v>14</v>
      </c>
    </row>
    <row r="2443" spans="1:14" ht="52.05" customHeight="1">
      <c r="A2443" s="4" t="s">
        <v>7325</v>
      </c>
      <c r="B2443" s="4" t="s">
        <v>1344</v>
      </c>
      <c r="C2443" s="4" t="s">
        <v>37</v>
      </c>
      <c r="D2443" s="4" t="s">
        <v>1222</v>
      </c>
      <c r="E2443" s="4" t="s">
        <v>25</v>
      </c>
      <c r="F2443" s="4" t="s">
        <v>25</v>
      </c>
      <c r="G2443" s="125" t="s">
        <v>7523</v>
      </c>
      <c r="H2443" s="45" t="s">
        <v>7472</v>
      </c>
      <c r="I2443" s="4" t="s">
        <v>26</v>
      </c>
      <c r="J2443" s="4" t="s">
        <v>7466</v>
      </c>
      <c r="K2443" s="4" t="s">
        <v>7471</v>
      </c>
      <c r="L2443" s="4"/>
      <c r="M2443" s="4"/>
      <c r="N2443" s="135">
        <v>14</v>
      </c>
    </row>
    <row r="2444" spans="1:14" ht="52.05" customHeight="1">
      <c r="A2444" s="4" t="s">
        <v>7325</v>
      </c>
      <c r="B2444" s="4" t="s">
        <v>18</v>
      </c>
      <c r="C2444" s="4" t="s">
        <v>45</v>
      </c>
      <c r="D2444" s="4" t="s">
        <v>1222</v>
      </c>
      <c r="E2444" s="4" t="s">
        <v>25</v>
      </c>
      <c r="F2444" s="4" t="s">
        <v>2120</v>
      </c>
      <c r="G2444" s="125" t="s">
        <v>7524</v>
      </c>
      <c r="H2444" s="45" t="s">
        <v>7474</v>
      </c>
      <c r="I2444" s="4" t="s">
        <v>26</v>
      </c>
      <c r="J2444" s="4" t="s">
        <v>7466</v>
      </c>
      <c r="K2444" s="4" t="s">
        <v>7473</v>
      </c>
      <c r="L2444" s="4"/>
      <c r="M2444" s="4"/>
      <c r="N2444" s="135">
        <v>14</v>
      </c>
    </row>
    <row r="2445" spans="1:14" ht="52.05" customHeight="1">
      <c r="A2445" s="4" t="s">
        <v>7325</v>
      </c>
      <c r="B2445" s="4" t="s">
        <v>19</v>
      </c>
      <c r="C2445" s="4" t="s">
        <v>345</v>
      </c>
      <c r="D2445" s="4" t="s">
        <v>654</v>
      </c>
      <c r="E2445" s="4" t="s">
        <v>1061</v>
      </c>
      <c r="F2445" s="4" t="s">
        <v>1624</v>
      </c>
      <c r="G2445" s="125" t="s">
        <v>7400</v>
      </c>
      <c r="H2445" s="45" t="s">
        <v>7396</v>
      </c>
      <c r="I2445" s="4" t="s">
        <v>26</v>
      </c>
      <c r="J2445" s="4" t="s">
        <v>7395</v>
      </c>
      <c r="K2445" s="4" t="s">
        <v>7395</v>
      </c>
      <c r="L2445" s="4"/>
      <c r="M2445" s="4"/>
      <c r="N2445" s="135">
        <v>14</v>
      </c>
    </row>
    <row r="2446" spans="1:14" ht="52.05" customHeight="1">
      <c r="A2446" s="4" t="s">
        <v>7325</v>
      </c>
      <c r="B2446" s="4" t="s">
        <v>1344</v>
      </c>
      <c r="C2446" s="4" t="s">
        <v>20</v>
      </c>
      <c r="D2446" s="4" t="s">
        <v>3</v>
      </c>
      <c r="E2446" s="4" t="s">
        <v>708</v>
      </c>
      <c r="F2446" s="4" t="s">
        <v>641</v>
      </c>
      <c r="G2446" s="125" t="s">
        <v>7407</v>
      </c>
      <c r="H2446" s="45" t="s">
        <v>7404</v>
      </c>
      <c r="I2446" s="4" t="s">
        <v>26</v>
      </c>
      <c r="J2446" s="4" t="s">
        <v>156</v>
      </c>
      <c r="K2446" s="4" t="s">
        <v>156</v>
      </c>
      <c r="L2446" s="4"/>
      <c r="M2446" s="4"/>
      <c r="N2446" s="135">
        <v>14</v>
      </c>
    </row>
    <row r="2447" spans="1:14" ht="52.05" customHeight="1">
      <c r="A2447" s="4" t="s">
        <v>7325</v>
      </c>
      <c r="B2447" s="4" t="s">
        <v>19</v>
      </c>
      <c r="C2447" s="4" t="s">
        <v>419</v>
      </c>
      <c r="D2447" s="4" t="s">
        <v>654</v>
      </c>
      <c r="E2447" s="4" t="s">
        <v>25</v>
      </c>
      <c r="F2447" s="4" t="s">
        <v>2523</v>
      </c>
      <c r="G2447" s="125" t="s">
        <v>7398</v>
      </c>
      <c r="H2447" s="45" t="s">
        <v>7393</v>
      </c>
      <c r="I2447" s="4" t="s">
        <v>26</v>
      </c>
      <c r="J2447" s="4" t="s">
        <v>7392</v>
      </c>
      <c r="K2447" s="4" t="s">
        <v>7394</v>
      </c>
      <c r="L2447" s="4"/>
      <c r="M2447" s="4"/>
      <c r="N2447" s="135">
        <v>14</v>
      </c>
    </row>
    <row r="2448" spans="1:14" ht="52.05" customHeight="1">
      <c r="A2448" s="4" t="s">
        <v>7325</v>
      </c>
      <c r="B2448" s="4" t="s">
        <v>1344</v>
      </c>
      <c r="C2448" s="4" t="s">
        <v>45</v>
      </c>
      <c r="D2448" s="4" t="s">
        <v>1222</v>
      </c>
      <c r="E2448" s="4" t="s">
        <v>1799</v>
      </c>
      <c r="F2448" s="4" t="s">
        <v>2267</v>
      </c>
      <c r="G2448" s="125" t="s">
        <v>7525</v>
      </c>
      <c r="H2448" s="45" t="s">
        <v>7476</v>
      </c>
      <c r="I2448" s="4" t="s">
        <v>742</v>
      </c>
      <c r="J2448" s="4" t="s">
        <v>7466</v>
      </c>
      <c r="K2448" s="4" t="s">
        <v>7475</v>
      </c>
      <c r="L2448" s="4"/>
      <c r="M2448" s="4"/>
      <c r="N2448" s="135">
        <v>14</v>
      </c>
    </row>
    <row r="2449" spans="1:15" ht="52.05" customHeight="1">
      <c r="A2449" s="4" t="s">
        <v>7325</v>
      </c>
      <c r="B2449" s="4" t="s">
        <v>1344</v>
      </c>
      <c r="C2449" s="4" t="s">
        <v>45</v>
      </c>
      <c r="D2449" s="4" t="s">
        <v>1222</v>
      </c>
      <c r="E2449" s="4" t="s">
        <v>33</v>
      </c>
      <c r="F2449" s="4" t="s">
        <v>2118</v>
      </c>
      <c r="G2449" s="125" t="s">
        <v>7526</v>
      </c>
      <c r="H2449" s="45" t="s">
        <v>7478</v>
      </c>
      <c r="I2449" s="4" t="s">
        <v>26</v>
      </c>
      <c r="J2449" s="4" t="s">
        <v>7466</v>
      </c>
      <c r="K2449" s="4" t="s">
        <v>7477</v>
      </c>
      <c r="L2449" s="4"/>
      <c r="M2449" s="4"/>
      <c r="N2449" s="135">
        <v>14</v>
      </c>
    </row>
    <row r="2450" spans="1:15" ht="52.05" customHeight="1">
      <c r="A2450" s="4" t="s">
        <v>7325</v>
      </c>
      <c r="B2450" s="4" t="s">
        <v>1344</v>
      </c>
      <c r="C2450" s="4" t="s">
        <v>1755</v>
      </c>
      <c r="D2450" s="4" t="s">
        <v>193</v>
      </c>
      <c r="E2450" s="4" t="s">
        <v>1881</v>
      </c>
      <c r="F2450" s="4" t="s">
        <v>571</v>
      </c>
      <c r="G2450" s="125" t="s">
        <v>7519</v>
      </c>
      <c r="H2450" s="45" t="s">
        <v>7463</v>
      </c>
      <c r="I2450" s="4" t="s">
        <v>567</v>
      </c>
      <c r="J2450" s="4" t="s">
        <v>5781</v>
      </c>
      <c r="K2450" s="4" t="s">
        <v>7462</v>
      </c>
      <c r="L2450" s="4"/>
      <c r="M2450" s="4"/>
      <c r="N2450" s="135">
        <v>14</v>
      </c>
    </row>
    <row r="2451" spans="1:15" ht="52.05" customHeight="1">
      <c r="A2451" s="4" t="s">
        <v>7325</v>
      </c>
      <c r="B2451" s="4" t="s">
        <v>1344</v>
      </c>
      <c r="C2451" s="4" t="s">
        <v>45</v>
      </c>
      <c r="D2451" s="4" t="s">
        <v>5</v>
      </c>
      <c r="E2451" s="4" t="s">
        <v>25</v>
      </c>
      <c r="F2451" s="4" t="s">
        <v>2358</v>
      </c>
      <c r="G2451" s="125" t="s">
        <v>7413</v>
      </c>
      <c r="H2451" s="45" t="s">
        <v>7408</v>
      </c>
      <c r="I2451" s="4" t="s">
        <v>26</v>
      </c>
      <c r="J2451" s="4" t="s">
        <v>132</v>
      </c>
      <c r="K2451" s="4" t="s">
        <v>7409</v>
      </c>
      <c r="L2451" s="4"/>
      <c r="M2451" s="4"/>
      <c r="N2451" s="135">
        <v>14</v>
      </c>
    </row>
    <row r="2452" spans="1:15" ht="52.05" customHeight="1">
      <c r="A2452" s="4" t="s">
        <v>7325</v>
      </c>
      <c r="B2452" s="4" t="s">
        <v>1344</v>
      </c>
      <c r="C2452" s="4" t="s">
        <v>361</v>
      </c>
      <c r="D2452" s="4" t="s">
        <v>193</v>
      </c>
      <c r="E2452" s="4" t="s">
        <v>1162</v>
      </c>
      <c r="F2452" s="4" t="s">
        <v>46</v>
      </c>
      <c r="G2452" s="125" t="s">
        <v>7520</v>
      </c>
      <c r="H2452" s="45" t="s">
        <v>7465</v>
      </c>
      <c r="I2452" s="4" t="s">
        <v>742</v>
      </c>
      <c r="J2452" s="4" t="s">
        <v>1970</v>
      </c>
      <c r="K2452" s="4" t="s">
        <v>7464</v>
      </c>
      <c r="L2452" s="4"/>
      <c r="M2452" s="4"/>
      <c r="N2452" s="135">
        <v>14</v>
      </c>
    </row>
    <row r="2453" spans="1:15" ht="52.05" customHeight="1">
      <c r="A2453" s="4" t="s">
        <v>7325</v>
      </c>
      <c r="B2453" s="4" t="s">
        <v>1344</v>
      </c>
      <c r="C2453" s="4" t="s">
        <v>45</v>
      </c>
      <c r="D2453" s="4" t="s">
        <v>3</v>
      </c>
      <c r="E2453" s="4" t="s">
        <v>2106</v>
      </c>
      <c r="F2453" s="4" t="s">
        <v>30</v>
      </c>
      <c r="G2453" s="125" t="s">
        <v>7399</v>
      </c>
      <c r="H2453" s="45" t="s">
        <v>7387</v>
      </c>
      <c r="I2453" s="4" t="s">
        <v>567</v>
      </c>
      <c r="J2453" s="4" t="s">
        <v>7384</v>
      </c>
      <c r="K2453" s="4" t="s">
        <v>7383</v>
      </c>
      <c r="L2453" s="4" t="s">
        <v>6901</v>
      </c>
      <c r="M2453" s="4" t="s">
        <v>7386</v>
      </c>
      <c r="N2453" s="135">
        <v>14</v>
      </c>
    </row>
    <row r="2454" spans="1:15" ht="52.05" customHeight="1">
      <c r="A2454" s="4" t="s">
        <v>7325</v>
      </c>
      <c r="B2454" s="4" t="s">
        <v>1344</v>
      </c>
      <c r="C2454" s="4" t="s">
        <v>45</v>
      </c>
      <c r="D2454" s="4" t="s">
        <v>5</v>
      </c>
      <c r="E2454" s="4" t="s">
        <v>7509</v>
      </c>
      <c r="F2454" s="4" t="s">
        <v>294</v>
      </c>
      <c r="G2454" s="125" t="s">
        <v>7530</v>
      </c>
      <c r="H2454" s="45" t="s">
        <v>7531</v>
      </c>
      <c r="I2454" s="4" t="s">
        <v>742</v>
      </c>
      <c r="J2454" s="4" t="s">
        <v>1981</v>
      </c>
      <c r="K2454" s="4" t="s">
        <v>1981</v>
      </c>
      <c r="L2454" s="4"/>
      <c r="M2454" s="4"/>
      <c r="N2454" s="135">
        <v>14</v>
      </c>
    </row>
    <row r="2455" spans="1:15" ht="52.05" customHeight="1">
      <c r="A2455" s="4" t="s">
        <v>7325</v>
      </c>
      <c r="B2455" s="4" t="s">
        <v>1344</v>
      </c>
      <c r="C2455" s="4" t="s">
        <v>45</v>
      </c>
      <c r="D2455" s="4" t="s">
        <v>7016</v>
      </c>
      <c r="E2455" s="4" t="s">
        <v>25</v>
      </c>
      <c r="F2455" s="4" t="s">
        <v>46</v>
      </c>
      <c r="G2455" s="125" t="s">
        <v>7527</v>
      </c>
      <c r="H2455" s="45" t="s">
        <v>7480</v>
      </c>
      <c r="I2455" s="4" t="s">
        <v>742</v>
      </c>
      <c r="J2455" s="4" t="s">
        <v>7466</v>
      </c>
      <c r="K2455" s="4" t="s">
        <v>7479</v>
      </c>
      <c r="L2455" s="4"/>
      <c r="M2455" s="4"/>
      <c r="N2455" s="135">
        <v>14</v>
      </c>
    </row>
    <row r="2456" spans="1:15" ht="52.05" customHeight="1">
      <c r="A2456" s="4" t="s">
        <v>7325</v>
      </c>
      <c r="B2456" s="4" t="s">
        <v>19</v>
      </c>
      <c r="C2456" s="4" t="s">
        <v>419</v>
      </c>
      <c r="D2456" s="4" t="s">
        <v>654</v>
      </c>
      <c r="E2456" s="4" t="s">
        <v>1061</v>
      </c>
      <c r="F2456" s="4" t="s">
        <v>1624</v>
      </c>
      <c r="G2456" s="125" t="s">
        <v>7397</v>
      </c>
      <c r="H2456" s="45" t="s">
        <v>7391</v>
      </c>
      <c r="I2456" s="4" t="s">
        <v>26</v>
      </c>
      <c r="J2456" s="4" t="s">
        <v>7389</v>
      </c>
      <c r="K2456" s="4" t="s">
        <v>7390</v>
      </c>
      <c r="L2456" s="4"/>
      <c r="M2456" s="4"/>
      <c r="N2456" s="135">
        <v>14</v>
      </c>
    </row>
    <row r="2457" spans="1:15" ht="52.05" customHeight="1">
      <c r="A2457" s="4" t="s">
        <v>7325</v>
      </c>
      <c r="B2457" s="4" t="s">
        <v>1344</v>
      </c>
      <c r="C2457" s="4" t="s">
        <v>37</v>
      </c>
      <c r="D2457" s="4" t="s">
        <v>1222</v>
      </c>
      <c r="E2457" s="4" t="s">
        <v>25</v>
      </c>
      <c r="F2457" s="4" t="s">
        <v>25</v>
      </c>
      <c r="G2457" s="125" t="s">
        <v>7528</v>
      </c>
      <c r="H2457" s="45" t="s">
        <v>7482</v>
      </c>
      <c r="I2457" s="4" t="s">
        <v>26</v>
      </c>
      <c r="J2457" s="4" t="s">
        <v>7466</v>
      </c>
      <c r="K2457" s="4" t="s">
        <v>7481</v>
      </c>
      <c r="L2457" s="4"/>
      <c r="M2457" s="4"/>
      <c r="N2457" s="135">
        <v>14</v>
      </c>
    </row>
    <row r="2458" spans="1:15" ht="52.05" customHeight="1">
      <c r="A2458" s="4" t="s">
        <v>7325</v>
      </c>
      <c r="B2458" s="4" t="s">
        <v>1344</v>
      </c>
      <c r="C2458" s="4" t="s">
        <v>45</v>
      </c>
      <c r="D2458" s="4" t="s">
        <v>7</v>
      </c>
      <c r="E2458" s="4" t="s">
        <v>48</v>
      </c>
      <c r="F2458" s="4" t="s">
        <v>2118</v>
      </c>
      <c r="G2458" s="125" t="s">
        <v>7528</v>
      </c>
      <c r="H2458" s="45" t="s">
        <v>7484</v>
      </c>
      <c r="I2458" s="4" t="s">
        <v>742</v>
      </c>
      <c r="J2458" s="4" t="s">
        <v>7466</v>
      </c>
      <c r="K2458" s="4" t="s">
        <v>7483</v>
      </c>
      <c r="L2458" s="4"/>
      <c r="M2458" s="4"/>
      <c r="N2458" s="135">
        <v>14</v>
      </c>
    </row>
    <row r="2459" spans="1:15" ht="52.05" customHeight="1">
      <c r="A2459" s="4" t="s">
        <v>7325</v>
      </c>
      <c r="B2459" s="4" t="s">
        <v>19</v>
      </c>
      <c r="C2459" s="4" t="s">
        <v>45</v>
      </c>
      <c r="D2459" s="4" t="s">
        <v>654</v>
      </c>
      <c r="E2459" s="4" t="s">
        <v>25</v>
      </c>
      <c r="F2459" s="4" t="s">
        <v>641</v>
      </c>
      <c r="G2459" s="125" t="s">
        <v>7529</v>
      </c>
      <c r="H2459" s="45" t="s">
        <v>7486</v>
      </c>
      <c r="I2459" s="4" t="s">
        <v>26</v>
      </c>
      <c r="J2459" s="4" t="s">
        <v>7466</v>
      </c>
      <c r="K2459" s="4" t="s">
        <v>7485</v>
      </c>
      <c r="L2459" s="4"/>
      <c r="M2459" s="4"/>
      <c r="N2459" s="135">
        <v>14</v>
      </c>
    </row>
    <row r="2460" spans="1:15" ht="52.05" customHeight="1">
      <c r="A2460" s="4" t="s">
        <v>7325</v>
      </c>
      <c r="B2460" s="4" t="s">
        <v>1344</v>
      </c>
      <c r="C2460" s="4" t="s">
        <v>45</v>
      </c>
      <c r="D2460" s="4" t="s">
        <v>396</v>
      </c>
      <c r="E2460" s="4" t="s">
        <v>25</v>
      </c>
      <c r="F2460" s="4" t="s">
        <v>28</v>
      </c>
      <c r="G2460" s="125" t="s">
        <v>7405</v>
      </c>
      <c r="H2460" s="45" t="s">
        <v>7402</v>
      </c>
      <c r="I2460" s="4" t="s">
        <v>567</v>
      </c>
      <c r="J2460" s="4" t="s">
        <v>477</v>
      </c>
      <c r="K2460" s="4" t="s">
        <v>7403</v>
      </c>
      <c r="L2460" s="4"/>
      <c r="M2460" s="4"/>
      <c r="N2460" s="135">
        <v>14</v>
      </c>
    </row>
    <row r="2461" spans="1:15" ht="52.05" customHeight="1">
      <c r="A2461" s="4" t="s">
        <v>7325</v>
      </c>
      <c r="B2461" s="4" t="s">
        <v>1344</v>
      </c>
      <c r="C2461" s="4" t="s">
        <v>45</v>
      </c>
      <c r="D2461" s="4" t="s">
        <v>396</v>
      </c>
      <c r="E2461" s="4" t="s">
        <v>25</v>
      </c>
      <c r="F2461" s="4" t="s">
        <v>28</v>
      </c>
      <c r="G2461" s="125" t="s">
        <v>7406</v>
      </c>
      <c r="H2461" s="45" t="s">
        <v>7402</v>
      </c>
      <c r="I2461" s="4" t="s">
        <v>567</v>
      </c>
      <c r="J2461" s="4" t="s">
        <v>477</v>
      </c>
      <c r="K2461" s="4" t="s">
        <v>7403</v>
      </c>
      <c r="L2461" s="4" t="s">
        <v>6901</v>
      </c>
      <c r="M2461" s="4" t="s">
        <v>7401</v>
      </c>
      <c r="N2461" s="135">
        <v>14</v>
      </c>
      <c r="O2461">
        <v>1</v>
      </c>
    </row>
    <row r="2462" spans="1:15" ht="52.05" customHeight="1">
      <c r="A2462" s="4" t="s">
        <v>7418</v>
      </c>
      <c r="B2462" s="4" t="s">
        <v>1344</v>
      </c>
      <c r="C2462" s="4" t="s">
        <v>29</v>
      </c>
      <c r="D2462" s="4" t="s">
        <v>538</v>
      </c>
      <c r="E2462" s="4" t="s">
        <v>25</v>
      </c>
      <c r="F2462" s="4" t="s">
        <v>2289</v>
      </c>
      <c r="G2462" s="125" t="s">
        <v>7419</v>
      </c>
      <c r="H2462" s="45" t="s">
        <v>7417</v>
      </c>
      <c r="I2462" s="4" t="s">
        <v>26</v>
      </c>
      <c r="J2462" s="4" t="s">
        <v>7416</v>
      </c>
      <c r="K2462" s="4" t="s">
        <v>7416</v>
      </c>
      <c r="L2462" s="4" t="s">
        <v>6901</v>
      </c>
      <c r="M2462" s="4" t="s">
        <v>7415</v>
      </c>
      <c r="N2462" s="135">
        <v>14</v>
      </c>
    </row>
    <row r="2463" spans="1:15" ht="52.05" customHeight="1">
      <c r="A2463" s="4" t="s">
        <v>7418</v>
      </c>
      <c r="B2463" s="4" t="s">
        <v>18</v>
      </c>
      <c r="C2463" s="4" t="s">
        <v>45</v>
      </c>
      <c r="D2463" s="4" t="s">
        <v>1</v>
      </c>
      <c r="E2463" s="4" t="s">
        <v>25</v>
      </c>
      <c r="F2463" s="4" t="s">
        <v>2118</v>
      </c>
      <c r="G2463" s="125" t="s">
        <v>7585</v>
      </c>
      <c r="H2463" s="45" t="s">
        <v>7560</v>
      </c>
      <c r="I2463" s="4" t="s">
        <v>26</v>
      </c>
      <c r="J2463" s="4" t="s">
        <v>5781</v>
      </c>
      <c r="K2463" s="4" t="s">
        <v>5781</v>
      </c>
      <c r="L2463" s="4"/>
      <c r="M2463" s="4"/>
      <c r="N2463" s="135">
        <v>14</v>
      </c>
    </row>
    <row r="2464" spans="1:15" ht="52.05" customHeight="1">
      <c r="A2464" s="4" t="s">
        <v>7418</v>
      </c>
      <c r="B2464" s="4" t="s">
        <v>1344</v>
      </c>
      <c r="C2464" s="4" t="s">
        <v>1755</v>
      </c>
      <c r="D2464" s="4" t="s">
        <v>1</v>
      </c>
      <c r="E2464" s="4" t="s">
        <v>25</v>
      </c>
      <c r="F2464" s="4" t="s">
        <v>2118</v>
      </c>
      <c r="G2464" s="125" t="s">
        <v>7586</v>
      </c>
      <c r="H2464" s="45" t="s">
        <v>7561</v>
      </c>
      <c r="I2464" s="4" t="s">
        <v>742</v>
      </c>
      <c r="J2464" s="4" t="s">
        <v>1970</v>
      </c>
      <c r="K2464" s="4" t="s">
        <v>7558</v>
      </c>
      <c r="L2464" s="4"/>
      <c r="M2464" s="4"/>
      <c r="N2464" s="135">
        <v>14</v>
      </c>
    </row>
    <row r="2465" spans="1:14" ht="52.05" customHeight="1">
      <c r="A2465" s="4" t="s">
        <v>7418</v>
      </c>
      <c r="B2465" s="4" t="s">
        <v>19</v>
      </c>
      <c r="C2465" s="4" t="s">
        <v>20</v>
      </c>
      <c r="D2465" s="4" t="s">
        <v>903</v>
      </c>
      <c r="E2465" s="4" t="s">
        <v>25</v>
      </c>
      <c r="F2465" s="4" t="s">
        <v>641</v>
      </c>
      <c r="G2465" s="125" t="s">
        <v>7534</v>
      </c>
      <c r="H2465" s="45" t="s">
        <v>7487</v>
      </c>
      <c r="I2465" s="4" t="s">
        <v>26</v>
      </c>
      <c r="J2465" s="4" t="s">
        <v>1970</v>
      </c>
      <c r="K2465" s="4" t="s">
        <v>1970</v>
      </c>
      <c r="L2465" s="4"/>
      <c r="M2465" s="4"/>
      <c r="N2465" s="135">
        <v>14</v>
      </c>
    </row>
    <row r="2466" spans="1:14" ht="52.05" customHeight="1">
      <c r="A2466" s="4" t="s">
        <v>7418</v>
      </c>
      <c r="B2466" s="4" t="s">
        <v>1344</v>
      </c>
      <c r="C2466" s="4" t="s">
        <v>45</v>
      </c>
      <c r="D2466" s="4" t="s">
        <v>903</v>
      </c>
      <c r="E2466" s="4" t="s">
        <v>25</v>
      </c>
      <c r="F2466" s="4" t="s">
        <v>641</v>
      </c>
      <c r="G2466" s="125" t="s">
        <v>7428</v>
      </c>
      <c r="H2466" s="45" t="s">
        <v>7424</v>
      </c>
      <c r="I2466" s="4" t="s">
        <v>26</v>
      </c>
      <c r="J2466" s="4" t="s">
        <v>237</v>
      </c>
      <c r="K2466" s="4" t="s">
        <v>7422</v>
      </c>
      <c r="L2466" s="4"/>
      <c r="M2466" s="4"/>
      <c r="N2466" s="135">
        <v>14</v>
      </c>
    </row>
    <row r="2467" spans="1:14" ht="52.05" customHeight="1">
      <c r="A2467" s="4" t="s">
        <v>7418</v>
      </c>
      <c r="B2467" s="4" t="s">
        <v>19</v>
      </c>
      <c r="C2467" s="4" t="s">
        <v>2101</v>
      </c>
      <c r="D2467" s="4" t="s">
        <v>654</v>
      </c>
      <c r="E2467" s="4" t="s">
        <v>25</v>
      </c>
      <c r="F2467" s="4" t="s">
        <v>641</v>
      </c>
      <c r="G2467" s="125" t="s">
        <v>7429</v>
      </c>
      <c r="H2467" s="45" t="s">
        <v>7425</v>
      </c>
      <c r="I2467" s="4" t="s">
        <v>26</v>
      </c>
      <c r="J2467" s="4" t="s">
        <v>237</v>
      </c>
      <c r="K2467" s="4" t="s">
        <v>7423</v>
      </c>
      <c r="L2467" s="4"/>
      <c r="M2467" s="4"/>
      <c r="N2467" s="135">
        <v>14</v>
      </c>
    </row>
    <row r="2468" spans="1:14" ht="52.05" customHeight="1">
      <c r="A2468" s="4" t="s">
        <v>7418</v>
      </c>
      <c r="B2468" s="4" t="s">
        <v>19</v>
      </c>
      <c r="C2468" s="4" t="s">
        <v>20</v>
      </c>
      <c r="D2468" s="4" t="s">
        <v>654</v>
      </c>
      <c r="E2468" s="4" t="s">
        <v>25</v>
      </c>
      <c r="F2468" s="4" t="s">
        <v>641</v>
      </c>
      <c r="G2468" s="125" t="s">
        <v>7541</v>
      </c>
      <c r="H2468" s="45" t="s">
        <v>7496</v>
      </c>
      <c r="I2468" s="4" t="s">
        <v>26</v>
      </c>
      <c r="J2468" s="4" t="s">
        <v>156</v>
      </c>
      <c r="K2468" s="4" t="s">
        <v>156</v>
      </c>
      <c r="L2468" s="4"/>
      <c r="M2468" s="4"/>
      <c r="N2468" s="135">
        <v>14</v>
      </c>
    </row>
    <row r="2469" spans="1:14" ht="52.05" customHeight="1">
      <c r="A2469" s="4" t="s">
        <v>7418</v>
      </c>
      <c r="B2469" s="4" t="s">
        <v>19</v>
      </c>
      <c r="C2469" s="4" t="s">
        <v>419</v>
      </c>
      <c r="D2469" s="4" t="s">
        <v>654</v>
      </c>
      <c r="E2469" s="4" t="s">
        <v>25</v>
      </c>
      <c r="F2469" s="4" t="s">
        <v>641</v>
      </c>
      <c r="G2469" s="125" t="s">
        <v>7544</v>
      </c>
      <c r="H2469" s="45" t="s">
        <v>7502</v>
      </c>
      <c r="I2469" s="4" t="s">
        <v>26</v>
      </c>
      <c r="J2469" s="4" t="s">
        <v>1199</v>
      </c>
      <c r="K2469" s="4" t="s">
        <v>7500</v>
      </c>
      <c r="L2469" s="4"/>
      <c r="M2469" s="4"/>
      <c r="N2469" s="135">
        <v>14</v>
      </c>
    </row>
    <row r="2470" spans="1:14" ht="52.05" customHeight="1">
      <c r="A2470" s="4" t="s">
        <v>7418</v>
      </c>
      <c r="B2470" s="4" t="s">
        <v>19</v>
      </c>
      <c r="C2470" s="4" t="s">
        <v>2575</v>
      </c>
      <c r="D2470" s="4" t="s">
        <v>903</v>
      </c>
      <c r="E2470" s="4" t="s">
        <v>25</v>
      </c>
      <c r="F2470" s="4" t="s">
        <v>641</v>
      </c>
      <c r="G2470" s="125" t="s">
        <v>7535</v>
      </c>
      <c r="H2470" s="45" t="s">
        <v>7489</v>
      </c>
      <c r="I2470" s="4" t="s">
        <v>26</v>
      </c>
      <c r="J2470" s="4" t="s">
        <v>213</v>
      </c>
      <c r="K2470" s="4" t="s">
        <v>7488</v>
      </c>
      <c r="L2470" s="4"/>
      <c r="M2470" s="4"/>
      <c r="N2470" s="135">
        <v>14</v>
      </c>
    </row>
    <row r="2471" spans="1:14" ht="52.05" customHeight="1">
      <c r="A2471" s="4" t="s">
        <v>7418</v>
      </c>
      <c r="B2471" s="4" t="s">
        <v>19</v>
      </c>
      <c r="C2471" s="4" t="s">
        <v>419</v>
      </c>
      <c r="D2471" s="4" t="s">
        <v>654</v>
      </c>
      <c r="E2471" s="4" t="s">
        <v>25</v>
      </c>
      <c r="F2471" s="4" t="s">
        <v>641</v>
      </c>
      <c r="G2471" s="125" t="s">
        <v>7545</v>
      </c>
      <c r="H2471" s="45" t="s">
        <v>7503</v>
      </c>
      <c r="I2471" s="4" t="s">
        <v>26</v>
      </c>
      <c r="J2471" s="4" t="s">
        <v>1199</v>
      </c>
      <c r="K2471" s="4" t="s">
        <v>7501</v>
      </c>
      <c r="L2471" s="4"/>
      <c r="M2471" s="4"/>
      <c r="N2471" s="135">
        <v>14</v>
      </c>
    </row>
    <row r="2472" spans="1:14" ht="52.05" customHeight="1">
      <c r="A2472" s="4" t="s">
        <v>7418</v>
      </c>
      <c r="B2472" s="4" t="s">
        <v>1344</v>
      </c>
      <c r="C2472" s="4" t="s">
        <v>45</v>
      </c>
      <c r="D2472" s="4" t="s">
        <v>193</v>
      </c>
      <c r="E2472" s="4" t="s">
        <v>1162</v>
      </c>
      <c r="F2472" s="4" t="s">
        <v>629</v>
      </c>
      <c r="G2472" s="125" t="s">
        <v>7445</v>
      </c>
      <c r="H2472" s="45" t="s">
        <v>7437</v>
      </c>
      <c r="I2472" s="4" t="s">
        <v>742</v>
      </c>
      <c r="J2472" s="4" t="s">
        <v>7438</v>
      </c>
      <c r="K2472" s="4" t="s">
        <v>7440</v>
      </c>
      <c r="L2472" s="4"/>
      <c r="M2472" s="4"/>
      <c r="N2472" s="135">
        <v>14</v>
      </c>
    </row>
    <row r="2473" spans="1:14" ht="52.05" customHeight="1">
      <c r="A2473" s="4" t="s">
        <v>7418</v>
      </c>
      <c r="B2473" s="4" t="s">
        <v>1344</v>
      </c>
      <c r="C2473" s="4" t="s">
        <v>45</v>
      </c>
      <c r="D2473" s="4" t="s">
        <v>1501</v>
      </c>
      <c r="E2473" s="4" t="s">
        <v>707</v>
      </c>
      <c r="F2473" s="4" t="s">
        <v>55</v>
      </c>
      <c r="G2473" s="125" t="s">
        <v>7444</v>
      </c>
      <c r="H2473" s="45" t="s">
        <v>7436</v>
      </c>
      <c r="I2473" s="4" t="s">
        <v>567</v>
      </c>
      <c r="J2473" s="4" t="s">
        <v>7438</v>
      </c>
      <c r="K2473" s="4" t="s">
        <v>7439</v>
      </c>
      <c r="L2473" s="4"/>
      <c r="M2473" s="4"/>
      <c r="N2473" s="135">
        <v>14</v>
      </c>
    </row>
    <row r="2474" spans="1:14" ht="52.05" customHeight="1">
      <c r="A2474" s="4" t="s">
        <v>7418</v>
      </c>
      <c r="B2474" s="4" t="s">
        <v>1344</v>
      </c>
      <c r="C2474" s="4" t="s">
        <v>289</v>
      </c>
      <c r="D2474" s="4" t="s">
        <v>7</v>
      </c>
      <c r="E2474" s="4" t="s">
        <v>25</v>
      </c>
      <c r="F2474" s="4" t="s">
        <v>641</v>
      </c>
      <c r="G2474" s="125" t="s">
        <v>7537</v>
      </c>
      <c r="H2474" s="45" t="s">
        <v>7491</v>
      </c>
      <c r="I2474" s="4" t="s">
        <v>26</v>
      </c>
      <c r="J2474" s="4" t="s">
        <v>7490</v>
      </c>
      <c r="K2474" s="4" t="s">
        <v>7490</v>
      </c>
      <c r="L2474" s="4"/>
      <c r="M2474" s="4"/>
      <c r="N2474" s="135">
        <v>14</v>
      </c>
    </row>
    <row r="2475" spans="1:14" ht="52.05" customHeight="1">
      <c r="A2475" s="4" t="s">
        <v>7418</v>
      </c>
      <c r="B2475" s="4" t="s">
        <v>1344</v>
      </c>
      <c r="C2475" s="4" t="s">
        <v>45</v>
      </c>
      <c r="D2475" s="4" t="s">
        <v>5</v>
      </c>
      <c r="E2475" s="4" t="s">
        <v>25</v>
      </c>
      <c r="F2475" s="4" t="s">
        <v>2358</v>
      </c>
      <c r="G2475" s="125" t="s">
        <v>7420</v>
      </c>
      <c r="H2475" s="45" t="s">
        <v>7408</v>
      </c>
      <c r="I2475" s="4" t="s">
        <v>26</v>
      </c>
      <c r="J2475" s="4" t="s">
        <v>132</v>
      </c>
      <c r="K2475" s="4" t="s">
        <v>7409</v>
      </c>
      <c r="L2475" s="4" t="s">
        <v>6901</v>
      </c>
      <c r="M2475" s="4" t="s">
        <v>7414</v>
      </c>
      <c r="N2475" s="135">
        <v>14</v>
      </c>
    </row>
    <row r="2476" spans="1:14" ht="52.05" customHeight="1">
      <c r="A2476" s="4" t="s">
        <v>7418</v>
      </c>
      <c r="B2476" s="4" t="s">
        <v>1344</v>
      </c>
      <c r="C2476" s="4" t="s">
        <v>289</v>
      </c>
      <c r="D2476" s="4" t="s">
        <v>8</v>
      </c>
      <c r="E2476" s="4" t="s">
        <v>25</v>
      </c>
      <c r="F2476" s="4" t="s">
        <v>2118</v>
      </c>
      <c r="G2476" s="125" t="s">
        <v>7539</v>
      </c>
      <c r="H2476" s="45" t="s">
        <v>7494</v>
      </c>
      <c r="I2476" s="4" t="s">
        <v>742</v>
      </c>
      <c r="J2476" s="4" t="s">
        <v>7241</v>
      </c>
      <c r="K2476" s="4" t="s">
        <v>7241</v>
      </c>
      <c r="L2476" s="4"/>
      <c r="M2476" s="4"/>
      <c r="N2476" s="135">
        <v>14</v>
      </c>
    </row>
    <row r="2477" spans="1:14" ht="52.05" customHeight="1">
      <c r="A2477" s="4" t="s">
        <v>7418</v>
      </c>
      <c r="B2477" s="4" t="s">
        <v>19</v>
      </c>
      <c r="C2477" s="4" t="s">
        <v>419</v>
      </c>
      <c r="D2477" s="4" t="s">
        <v>654</v>
      </c>
      <c r="E2477" s="4" t="s">
        <v>25</v>
      </c>
      <c r="F2477" s="4" t="s">
        <v>641</v>
      </c>
      <c r="G2477" s="125" t="s">
        <v>7538</v>
      </c>
      <c r="H2477" s="45" t="s">
        <v>7493</v>
      </c>
      <c r="I2477" s="4" t="s">
        <v>26</v>
      </c>
      <c r="J2477" s="4" t="s">
        <v>7492</v>
      </c>
      <c r="K2477" s="4" t="s">
        <v>7492</v>
      </c>
      <c r="L2477" s="4"/>
      <c r="M2477" s="4"/>
      <c r="N2477" s="135">
        <v>14</v>
      </c>
    </row>
    <row r="2478" spans="1:14" ht="52.05" customHeight="1">
      <c r="A2478" s="4" t="s">
        <v>7418</v>
      </c>
      <c r="B2478" s="4" t="s">
        <v>1344</v>
      </c>
      <c r="C2478" s="4" t="s">
        <v>20</v>
      </c>
      <c r="D2478" s="4" t="s">
        <v>193</v>
      </c>
      <c r="E2478" s="4" t="s">
        <v>708</v>
      </c>
      <c r="F2478" s="4" t="s">
        <v>641</v>
      </c>
      <c r="G2478" s="125" t="s">
        <v>7584</v>
      </c>
      <c r="H2478" s="45" t="s">
        <v>7559</v>
      </c>
      <c r="I2478" s="4" t="s">
        <v>26</v>
      </c>
      <c r="J2478" s="4" t="s">
        <v>7557</v>
      </c>
      <c r="K2478" s="4" t="s">
        <v>1083</v>
      </c>
      <c r="L2478" s="4"/>
      <c r="M2478" s="4"/>
      <c r="N2478" s="135">
        <v>14</v>
      </c>
    </row>
    <row r="2479" spans="1:14" ht="52.05" customHeight="1">
      <c r="A2479" s="4" t="s">
        <v>7418</v>
      </c>
      <c r="B2479" s="4" t="s">
        <v>19</v>
      </c>
      <c r="C2479" s="4" t="s">
        <v>2101</v>
      </c>
      <c r="D2479" s="4" t="s">
        <v>654</v>
      </c>
      <c r="E2479" s="4" t="s">
        <v>25</v>
      </c>
      <c r="F2479" s="4" t="s">
        <v>641</v>
      </c>
      <c r="G2479" s="125" t="s">
        <v>7543</v>
      </c>
      <c r="H2479" s="45" t="s">
        <v>7499</v>
      </c>
      <c r="I2479" s="4" t="s">
        <v>26</v>
      </c>
      <c r="J2479" s="4" t="s">
        <v>7498</v>
      </c>
      <c r="K2479" s="4" t="s">
        <v>7498</v>
      </c>
      <c r="L2479" s="4"/>
      <c r="M2479" s="4"/>
      <c r="N2479" s="135">
        <v>14</v>
      </c>
    </row>
    <row r="2480" spans="1:14" ht="52.05" customHeight="1">
      <c r="A2480" s="4" t="s">
        <v>7418</v>
      </c>
      <c r="B2480" s="4" t="s">
        <v>1344</v>
      </c>
      <c r="C2480" s="4" t="s">
        <v>6112</v>
      </c>
      <c r="D2480" s="4" t="s">
        <v>4</v>
      </c>
      <c r="E2480" s="4" t="s">
        <v>25</v>
      </c>
      <c r="F2480" s="4" t="s">
        <v>571</v>
      </c>
      <c r="G2480" s="125" t="s">
        <v>7532</v>
      </c>
      <c r="H2480" s="45" t="s">
        <v>7508</v>
      </c>
      <c r="I2480" s="4" t="s">
        <v>567</v>
      </c>
      <c r="J2480" s="4" t="s">
        <v>7507</v>
      </c>
      <c r="K2480" s="4" t="s">
        <v>7506</v>
      </c>
      <c r="L2480" s="4"/>
      <c r="M2480" s="4"/>
      <c r="N2480" s="135">
        <v>14</v>
      </c>
    </row>
    <row r="2481" spans="1:14" ht="52.05" customHeight="1">
      <c r="A2481" s="4" t="s">
        <v>7418</v>
      </c>
      <c r="B2481" s="4" t="s">
        <v>1344</v>
      </c>
      <c r="C2481" s="4" t="s">
        <v>1755</v>
      </c>
      <c r="D2481" s="4" t="s">
        <v>1501</v>
      </c>
      <c r="E2481" s="4" t="s">
        <v>25</v>
      </c>
      <c r="F2481" s="4" t="s">
        <v>760</v>
      </c>
      <c r="G2481" s="125" t="s">
        <v>7607</v>
      </c>
      <c r="H2481" s="45" t="s">
        <v>7606</v>
      </c>
      <c r="I2481" s="4" t="s">
        <v>567</v>
      </c>
      <c r="J2481" s="4" t="s">
        <v>237</v>
      </c>
      <c r="K2481" s="4" t="s">
        <v>7605</v>
      </c>
      <c r="L2481" s="4"/>
      <c r="M2481" s="4"/>
      <c r="N2481" s="135">
        <v>14</v>
      </c>
    </row>
    <row r="2482" spans="1:14" ht="52.05" customHeight="1">
      <c r="A2482" s="4" t="s">
        <v>7418</v>
      </c>
      <c r="B2482" s="4" t="s">
        <v>1344</v>
      </c>
      <c r="C2482" s="4" t="s">
        <v>2575</v>
      </c>
      <c r="D2482" s="4" t="s">
        <v>1222</v>
      </c>
      <c r="E2482" s="4" t="s">
        <v>7509</v>
      </c>
      <c r="F2482" s="4" t="s">
        <v>294</v>
      </c>
      <c r="G2482" s="125" t="s">
        <v>7536</v>
      </c>
      <c r="H2482" s="45" t="s">
        <v>7435</v>
      </c>
      <c r="I2482" s="4" t="s">
        <v>742</v>
      </c>
      <c r="J2482" s="4" t="s">
        <v>213</v>
      </c>
      <c r="K2482" s="4" t="s">
        <v>7434</v>
      </c>
      <c r="L2482" s="4"/>
      <c r="M2482" s="4"/>
      <c r="N2482" s="135">
        <v>14</v>
      </c>
    </row>
    <row r="2483" spans="1:14" ht="52.05" customHeight="1">
      <c r="A2483" s="4" t="s">
        <v>7418</v>
      </c>
      <c r="B2483" s="4" t="s">
        <v>1344</v>
      </c>
      <c r="C2483" s="4" t="s">
        <v>345</v>
      </c>
      <c r="D2483" s="4" t="s">
        <v>8</v>
      </c>
      <c r="E2483" s="4" t="s">
        <v>25</v>
      </c>
      <c r="F2483" s="4" t="s">
        <v>641</v>
      </c>
      <c r="G2483" s="125" t="s">
        <v>7546</v>
      </c>
      <c r="H2483" s="32" t="s">
        <v>7460</v>
      </c>
      <c r="I2483" s="4" t="s">
        <v>26</v>
      </c>
      <c r="J2483" s="4" t="s">
        <v>2006</v>
      </c>
      <c r="K2483" s="4" t="s">
        <v>2006</v>
      </c>
      <c r="L2483" s="4"/>
      <c r="M2483" s="4"/>
      <c r="N2483" s="135">
        <v>14</v>
      </c>
    </row>
    <row r="2484" spans="1:14" ht="52.05" customHeight="1">
      <c r="A2484" s="4" t="s">
        <v>7418</v>
      </c>
      <c r="B2484" s="4" t="s">
        <v>19</v>
      </c>
      <c r="C2484" s="4" t="s">
        <v>289</v>
      </c>
      <c r="D2484" s="4" t="s">
        <v>654</v>
      </c>
      <c r="E2484" s="4" t="s">
        <v>25</v>
      </c>
      <c r="F2484" s="4" t="s">
        <v>641</v>
      </c>
      <c r="G2484" s="125" t="s">
        <v>7533</v>
      </c>
      <c r="H2484" s="45" t="s">
        <v>7461</v>
      </c>
      <c r="I2484" s="4" t="s">
        <v>26</v>
      </c>
      <c r="J2484" s="4" t="s">
        <v>5781</v>
      </c>
      <c r="K2484" s="4" t="s">
        <v>5781</v>
      </c>
      <c r="L2484" s="4"/>
      <c r="M2484" s="4"/>
      <c r="N2484" s="135">
        <v>14</v>
      </c>
    </row>
    <row r="2485" spans="1:14" ht="52.05" customHeight="1">
      <c r="A2485" s="4" t="s">
        <v>7418</v>
      </c>
      <c r="B2485" s="4" t="s">
        <v>1428</v>
      </c>
      <c r="C2485" s="4" t="s">
        <v>345</v>
      </c>
      <c r="D2485" s="4" t="s">
        <v>8</v>
      </c>
      <c r="E2485" s="4" t="s">
        <v>749</v>
      </c>
      <c r="F2485" s="4" t="s">
        <v>25</v>
      </c>
      <c r="G2485" s="125" t="s">
        <v>7540</v>
      </c>
      <c r="H2485" s="45" t="s">
        <v>7495</v>
      </c>
      <c r="I2485" s="4" t="s">
        <v>26</v>
      </c>
      <c r="J2485" s="4" t="s">
        <v>7241</v>
      </c>
      <c r="K2485" s="4" t="s">
        <v>7241</v>
      </c>
      <c r="L2485" s="4"/>
      <c r="M2485" s="4"/>
      <c r="N2485" s="135">
        <v>14</v>
      </c>
    </row>
    <row r="2486" spans="1:14" ht="52.05" customHeight="1">
      <c r="A2486" s="4" t="s">
        <v>7418</v>
      </c>
      <c r="B2486" s="4" t="s">
        <v>19</v>
      </c>
      <c r="C2486" s="4" t="s">
        <v>419</v>
      </c>
      <c r="D2486" s="4" t="s">
        <v>654</v>
      </c>
      <c r="E2486" s="4" t="s">
        <v>25</v>
      </c>
      <c r="F2486" s="4" t="s">
        <v>641</v>
      </c>
      <c r="G2486" s="125" t="s">
        <v>7542</v>
      </c>
      <c r="H2486" s="45" t="s">
        <v>7497</v>
      </c>
      <c r="I2486" s="4" t="s">
        <v>26</v>
      </c>
      <c r="J2486" s="4" t="s">
        <v>156</v>
      </c>
      <c r="K2486" s="4" t="s">
        <v>156</v>
      </c>
      <c r="L2486" s="4"/>
      <c r="M2486" s="4"/>
      <c r="N2486" s="135">
        <v>14</v>
      </c>
    </row>
    <row r="2487" spans="1:14" ht="52.05" customHeight="1">
      <c r="A2487" s="4" t="s">
        <v>7418</v>
      </c>
      <c r="B2487" s="4" t="s">
        <v>1344</v>
      </c>
      <c r="C2487" s="4" t="s">
        <v>1755</v>
      </c>
      <c r="D2487" s="4" t="s">
        <v>2536</v>
      </c>
      <c r="E2487" s="4" t="s">
        <v>25</v>
      </c>
      <c r="F2487" s="4" t="s">
        <v>46</v>
      </c>
      <c r="G2487" s="125" t="s">
        <v>7734</v>
      </c>
      <c r="H2487" s="45" t="s">
        <v>7733</v>
      </c>
      <c r="I2487" s="4" t="s">
        <v>742</v>
      </c>
      <c r="J2487" s="4" t="s">
        <v>1970</v>
      </c>
      <c r="K2487" s="4" t="s">
        <v>7732</v>
      </c>
      <c r="L2487" s="4"/>
      <c r="M2487" s="4"/>
      <c r="N2487" s="135">
        <v>15</v>
      </c>
    </row>
    <row r="2488" spans="1:14" ht="52.05" customHeight="1">
      <c r="A2488" s="4" t="s">
        <v>7418</v>
      </c>
      <c r="B2488" s="4" t="s">
        <v>1344</v>
      </c>
      <c r="C2488" s="4" t="s">
        <v>29</v>
      </c>
      <c r="D2488" s="4" t="s">
        <v>3</v>
      </c>
      <c r="E2488" s="4" t="s">
        <v>2106</v>
      </c>
      <c r="F2488" s="4" t="s">
        <v>571</v>
      </c>
      <c r="G2488" s="125" t="s">
        <v>7642</v>
      </c>
      <c r="H2488" s="45" t="s">
        <v>7620</v>
      </c>
      <c r="I2488" s="4" t="s">
        <v>567</v>
      </c>
      <c r="J2488" s="4" t="s">
        <v>2460</v>
      </c>
      <c r="K2488" s="4" t="s">
        <v>2460</v>
      </c>
      <c r="L2488" s="4"/>
      <c r="M2488" s="4"/>
      <c r="N2488" s="135">
        <v>15</v>
      </c>
    </row>
    <row r="2489" spans="1:14" ht="52.05" customHeight="1">
      <c r="A2489" s="4" t="s">
        <v>7418</v>
      </c>
      <c r="B2489" s="4" t="s">
        <v>1344</v>
      </c>
      <c r="C2489" s="4" t="s">
        <v>45</v>
      </c>
      <c r="D2489" s="4" t="s">
        <v>3</v>
      </c>
      <c r="E2489" s="4" t="s">
        <v>708</v>
      </c>
      <c r="F2489" s="4" t="s">
        <v>867</v>
      </c>
      <c r="G2489" s="125" t="s">
        <v>8224</v>
      </c>
      <c r="H2489" s="32" t="s">
        <v>8214</v>
      </c>
      <c r="I2489" s="4" t="s">
        <v>742</v>
      </c>
      <c r="J2489" s="4" t="s">
        <v>859</v>
      </c>
      <c r="K2489" s="4" t="s">
        <v>859</v>
      </c>
      <c r="L2489" s="4"/>
      <c r="M2489" s="4"/>
      <c r="N2489" s="135">
        <v>17</v>
      </c>
    </row>
    <row r="2490" spans="1:14" ht="52.05" customHeight="1">
      <c r="A2490" s="4" t="s">
        <v>7442</v>
      </c>
      <c r="B2490" s="4" t="s">
        <v>1344</v>
      </c>
      <c r="C2490" s="4" t="s">
        <v>2100</v>
      </c>
      <c r="D2490" s="4" t="s">
        <v>1501</v>
      </c>
      <c r="E2490" s="4" t="s">
        <v>565</v>
      </c>
      <c r="F2490" s="4" t="s">
        <v>571</v>
      </c>
      <c r="G2490" s="125" t="s">
        <v>7550</v>
      </c>
      <c r="H2490" s="45" t="s">
        <v>7549</v>
      </c>
      <c r="I2490" s="4" t="s">
        <v>23</v>
      </c>
      <c r="J2490" s="4" t="s">
        <v>27</v>
      </c>
      <c r="K2490" s="4" t="s">
        <v>27</v>
      </c>
      <c r="L2490" s="4"/>
      <c r="M2490" s="4"/>
      <c r="N2490" s="135">
        <v>14</v>
      </c>
    </row>
    <row r="2491" spans="1:14" ht="52.05" customHeight="1">
      <c r="A2491" s="4" t="s">
        <v>7442</v>
      </c>
      <c r="B2491" s="4" t="s">
        <v>1344</v>
      </c>
      <c r="C2491" s="4" t="s">
        <v>29</v>
      </c>
      <c r="D2491" s="4" t="s">
        <v>5</v>
      </c>
      <c r="E2491" s="4" t="s">
        <v>7555</v>
      </c>
      <c r="F2491" s="4" t="s">
        <v>1690</v>
      </c>
      <c r="G2491" s="125" t="s">
        <v>7588</v>
      </c>
      <c r="H2491" s="45" t="s">
        <v>7569</v>
      </c>
      <c r="I2491" s="4" t="s">
        <v>26</v>
      </c>
      <c r="J2491" s="4" t="s">
        <v>184</v>
      </c>
      <c r="K2491" s="4" t="s">
        <v>7568</v>
      </c>
      <c r="L2491" s="4"/>
      <c r="M2491" s="4"/>
      <c r="N2491" s="135">
        <v>14</v>
      </c>
    </row>
    <row r="2492" spans="1:14" ht="52.05" customHeight="1">
      <c r="A2492" s="4" t="s">
        <v>7442</v>
      </c>
      <c r="B2492" s="4" t="s">
        <v>1344</v>
      </c>
      <c r="C2492" s="4" t="s">
        <v>45</v>
      </c>
      <c r="D2492" s="4" t="s">
        <v>5</v>
      </c>
      <c r="E2492" s="4" t="s">
        <v>7555</v>
      </c>
      <c r="F2492" s="4" t="s">
        <v>1690</v>
      </c>
      <c r="G2492" s="125" t="s">
        <v>7556</v>
      </c>
      <c r="H2492" s="45" t="s">
        <v>7554</v>
      </c>
      <c r="I2492" s="4" t="s">
        <v>26</v>
      </c>
      <c r="J2492" s="4" t="s">
        <v>237</v>
      </c>
      <c r="K2492" s="4" t="s">
        <v>7553</v>
      </c>
      <c r="L2492" s="4"/>
      <c r="M2492" s="4"/>
      <c r="N2492" s="135">
        <v>14</v>
      </c>
    </row>
    <row r="2493" spans="1:14" ht="52.05" customHeight="1">
      <c r="A2493" s="4" t="s">
        <v>7442</v>
      </c>
      <c r="B2493" s="4" t="s">
        <v>1344</v>
      </c>
      <c r="C2493" s="4" t="s">
        <v>29</v>
      </c>
      <c r="D2493" s="4" t="s">
        <v>5</v>
      </c>
      <c r="E2493" s="4" t="s">
        <v>7509</v>
      </c>
      <c r="F2493" s="4" t="s">
        <v>294</v>
      </c>
      <c r="G2493" s="125" t="s">
        <v>7595</v>
      </c>
      <c r="H2493" s="45" t="s">
        <v>7576</v>
      </c>
      <c r="I2493" s="4" t="s">
        <v>742</v>
      </c>
      <c r="J2493" s="4" t="s">
        <v>213</v>
      </c>
      <c r="K2493" s="4" t="s">
        <v>7575</v>
      </c>
      <c r="L2493" s="4"/>
      <c r="M2493" s="4"/>
      <c r="N2493" s="135">
        <v>14</v>
      </c>
    </row>
    <row r="2494" spans="1:14" ht="52.05" customHeight="1">
      <c r="A2494" s="4" t="s">
        <v>7442</v>
      </c>
      <c r="B2494" s="4" t="s">
        <v>1344</v>
      </c>
      <c r="C2494" s="4" t="s">
        <v>45</v>
      </c>
      <c r="D2494" s="4" t="s">
        <v>564</v>
      </c>
      <c r="E2494" s="4" t="s">
        <v>25</v>
      </c>
      <c r="F2494" s="4" t="s">
        <v>2270</v>
      </c>
      <c r="G2494" s="125" t="s">
        <v>7547</v>
      </c>
      <c r="H2494" s="32" t="s">
        <v>7505</v>
      </c>
      <c r="I2494" s="4" t="s">
        <v>567</v>
      </c>
      <c r="J2494" s="4" t="s">
        <v>156</v>
      </c>
      <c r="K2494" s="4" t="s">
        <v>7504</v>
      </c>
      <c r="L2494" s="4"/>
      <c r="M2494" s="4"/>
      <c r="N2494" s="135">
        <v>14</v>
      </c>
    </row>
    <row r="2495" spans="1:14" ht="52.05" customHeight="1">
      <c r="A2495" s="4" t="s">
        <v>7442</v>
      </c>
      <c r="B2495" s="4" t="s">
        <v>1344</v>
      </c>
      <c r="C2495" s="4" t="s">
        <v>45</v>
      </c>
      <c r="D2495" s="4" t="s">
        <v>3</v>
      </c>
      <c r="E2495" s="4" t="s">
        <v>75</v>
      </c>
      <c r="F2495" s="4" t="s">
        <v>46</v>
      </c>
      <c r="G2495" s="125" t="s">
        <v>7591</v>
      </c>
      <c r="H2495" s="45" t="s">
        <v>7570</v>
      </c>
      <c r="I2495" s="4" t="s">
        <v>742</v>
      </c>
      <c r="J2495" s="4" t="s">
        <v>1970</v>
      </c>
      <c r="K2495" s="4" t="s">
        <v>1970</v>
      </c>
      <c r="L2495" s="4"/>
      <c r="M2495" s="4"/>
      <c r="N2495" s="135">
        <v>14</v>
      </c>
    </row>
    <row r="2496" spans="1:14" ht="52.05" customHeight="1">
      <c r="A2496" s="4" t="s">
        <v>7442</v>
      </c>
      <c r="B2496" s="4" t="s">
        <v>1428</v>
      </c>
      <c r="C2496" s="4" t="s">
        <v>20</v>
      </c>
      <c r="D2496" s="4" t="s">
        <v>8</v>
      </c>
      <c r="E2496" s="4" t="s">
        <v>25</v>
      </c>
      <c r="F2496" s="4" t="s">
        <v>641</v>
      </c>
      <c r="G2496" s="125" t="s">
        <v>7589</v>
      </c>
      <c r="H2496" s="45" t="s">
        <v>7590</v>
      </c>
      <c r="I2496" s="4" t="s">
        <v>26</v>
      </c>
      <c r="J2496" s="4" t="s">
        <v>5342</v>
      </c>
      <c r="K2496" s="4" t="s">
        <v>5342</v>
      </c>
      <c r="L2496" s="4"/>
      <c r="M2496" s="4"/>
      <c r="N2496" s="135">
        <v>14</v>
      </c>
    </row>
    <row r="2497" spans="1:14" ht="52.05" customHeight="1">
      <c r="A2497" s="4" t="s">
        <v>7442</v>
      </c>
      <c r="B2497" s="4" t="s">
        <v>1344</v>
      </c>
      <c r="C2497" s="4" t="s">
        <v>45</v>
      </c>
      <c r="D2497" s="4" t="s">
        <v>5</v>
      </c>
      <c r="E2497" s="4" t="s">
        <v>705</v>
      </c>
      <c r="F2497" s="4" t="s">
        <v>711</v>
      </c>
      <c r="G2497" s="125" t="s">
        <v>7597</v>
      </c>
      <c r="H2497" s="45" t="s">
        <v>7582</v>
      </c>
      <c r="I2497" s="4" t="s">
        <v>567</v>
      </c>
      <c r="J2497" s="4" t="s">
        <v>7466</v>
      </c>
      <c r="K2497" s="4" t="s">
        <v>7581</v>
      </c>
      <c r="L2497" s="4"/>
      <c r="M2497" s="4"/>
      <c r="N2497" s="135">
        <v>14</v>
      </c>
    </row>
    <row r="2498" spans="1:14" ht="52.05" customHeight="1">
      <c r="A2498" s="4" t="s">
        <v>7442</v>
      </c>
      <c r="B2498" s="4" t="s">
        <v>1344</v>
      </c>
      <c r="C2498" s="4" t="s">
        <v>1962</v>
      </c>
      <c r="D2498" s="4" t="s">
        <v>1222</v>
      </c>
      <c r="E2498" s="4" t="s">
        <v>1518</v>
      </c>
      <c r="F2498" s="4" t="s">
        <v>2118</v>
      </c>
      <c r="G2498" s="125" t="s">
        <v>7551</v>
      </c>
      <c r="H2498" s="45" t="s">
        <v>7548</v>
      </c>
      <c r="I2498" s="4" t="s">
        <v>567</v>
      </c>
      <c r="J2498" s="4" t="s">
        <v>213</v>
      </c>
      <c r="K2498" s="4" t="s">
        <v>213</v>
      </c>
      <c r="L2498" s="4"/>
      <c r="M2498" s="4"/>
      <c r="N2498" s="135">
        <v>14</v>
      </c>
    </row>
    <row r="2499" spans="1:14" ht="52.05" customHeight="1">
      <c r="A2499" s="4" t="s">
        <v>7442</v>
      </c>
      <c r="B2499" s="4" t="s">
        <v>1344</v>
      </c>
      <c r="C2499" s="4" t="s">
        <v>29</v>
      </c>
      <c r="D2499" s="4" t="s">
        <v>0</v>
      </c>
      <c r="E2499" s="4" t="s">
        <v>25</v>
      </c>
      <c r="F2499" s="4" t="s">
        <v>641</v>
      </c>
      <c r="G2499" s="125" t="s">
        <v>7598</v>
      </c>
      <c r="H2499" s="45" t="s">
        <v>7580</v>
      </c>
      <c r="I2499" s="4" t="s">
        <v>26</v>
      </c>
      <c r="J2499" s="4" t="s">
        <v>1199</v>
      </c>
      <c r="K2499" s="4" t="s">
        <v>7579</v>
      </c>
      <c r="L2499" s="4"/>
      <c r="M2499" s="4"/>
      <c r="N2499" s="135">
        <v>14</v>
      </c>
    </row>
    <row r="2500" spans="1:14" ht="52.05" customHeight="1">
      <c r="A2500" s="4" t="s">
        <v>7442</v>
      </c>
      <c r="B2500" s="4" t="s">
        <v>1344</v>
      </c>
      <c r="C2500" s="4" t="s">
        <v>361</v>
      </c>
      <c r="D2500" s="4" t="s">
        <v>5</v>
      </c>
      <c r="E2500" s="4" t="s">
        <v>25</v>
      </c>
      <c r="F2500" s="4" t="s">
        <v>46</v>
      </c>
      <c r="G2500" s="125" t="s">
        <v>7592</v>
      </c>
      <c r="H2500" s="45" t="s">
        <v>7583</v>
      </c>
      <c r="I2500" s="4" t="s">
        <v>742</v>
      </c>
      <c r="J2500" s="4" t="s">
        <v>1970</v>
      </c>
      <c r="K2500" s="4" t="s">
        <v>7571</v>
      </c>
      <c r="L2500" s="4"/>
      <c r="M2500" s="4"/>
      <c r="N2500" s="135">
        <v>14</v>
      </c>
    </row>
    <row r="2501" spans="1:14" ht="52.05" customHeight="1">
      <c r="A2501" s="4" t="s">
        <v>7442</v>
      </c>
      <c r="B2501" s="4" t="s">
        <v>1344</v>
      </c>
      <c r="C2501" s="4" t="s">
        <v>1755</v>
      </c>
      <c r="D2501" s="4" t="s">
        <v>1501</v>
      </c>
      <c r="E2501" s="4" t="s">
        <v>2301</v>
      </c>
      <c r="F2501" s="4" t="s">
        <v>585</v>
      </c>
      <c r="G2501" s="125" t="s">
        <v>7608</v>
      </c>
      <c r="H2501" s="45" t="s">
        <v>7604</v>
      </c>
      <c r="I2501" s="4" t="s">
        <v>742</v>
      </c>
      <c r="J2501" s="4" t="s">
        <v>237</v>
      </c>
      <c r="K2501" s="4" t="s">
        <v>7603</v>
      </c>
      <c r="L2501" s="4"/>
      <c r="M2501" s="4"/>
      <c r="N2501" s="135">
        <v>14</v>
      </c>
    </row>
    <row r="2502" spans="1:14" s="196" customFormat="1" ht="52.05" customHeight="1">
      <c r="A2502" s="4" t="s">
        <v>7442</v>
      </c>
      <c r="B2502" s="4" t="s">
        <v>1344</v>
      </c>
      <c r="C2502" s="4" t="s">
        <v>45</v>
      </c>
      <c r="D2502" s="4" t="s">
        <v>3</v>
      </c>
      <c r="E2502" s="4" t="s">
        <v>75</v>
      </c>
      <c r="F2502" s="4" t="s">
        <v>2118</v>
      </c>
      <c r="G2502" s="125" t="s">
        <v>7593</v>
      </c>
      <c r="H2502" s="45" t="s">
        <v>7572</v>
      </c>
      <c r="I2502" s="4" t="s">
        <v>567</v>
      </c>
      <c r="J2502" s="4" t="s">
        <v>1970</v>
      </c>
      <c r="K2502" s="4" t="s">
        <v>7573</v>
      </c>
      <c r="L2502" s="4"/>
      <c r="M2502" s="4"/>
      <c r="N2502" s="135">
        <v>14</v>
      </c>
    </row>
    <row r="2503" spans="1:14" ht="52.05" customHeight="1">
      <c r="A2503" s="4" t="s">
        <v>7442</v>
      </c>
      <c r="B2503" s="4" t="s">
        <v>1344</v>
      </c>
      <c r="C2503" s="4" t="s">
        <v>45</v>
      </c>
      <c r="D2503" s="4" t="s">
        <v>193</v>
      </c>
      <c r="E2503" s="4" t="s">
        <v>708</v>
      </c>
      <c r="F2503" s="4" t="s">
        <v>641</v>
      </c>
      <c r="G2503" s="125" t="s">
        <v>7587</v>
      </c>
      <c r="H2503" s="45" t="s">
        <v>7567</v>
      </c>
      <c r="I2503" s="4" t="s">
        <v>26</v>
      </c>
      <c r="J2503" s="4" t="s">
        <v>99</v>
      </c>
      <c r="K2503" s="4" t="s">
        <v>7566</v>
      </c>
      <c r="L2503" s="4"/>
      <c r="M2503" s="4"/>
      <c r="N2503" s="135">
        <v>14</v>
      </c>
    </row>
    <row r="2504" spans="1:14" ht="52.05" customHeight="1">
      <c r="A2504" s="4" t="s">
        <v>7442</v>
      </c>
      <c r="B2504" s="4" t="s">
        <v>1344</v>
      </c>
      <c r="C2504" s="4" t="s">
        <v>45</v>
      </c>
      <c r="D2504" s="4" t="s">
        <v>7</v>
      </c>
      <c r="E2504" s="4" t="s">
        <v>61</v>
      </c>
      <c r="F2504" s="4" t="s">
        <v>46</v>
      </c>
      <c r="G2504" s="125" t="s">
        <v>7446</v>
      </c>
      <c r="H2504" s="45" t="s">
        <v>7443</v>
      </c>
      <c r="I2504" s="4" t="s">
        <v>567</v>
      </c>
      <c r="J2504" s="4" t="s">
        <v>7438</v>
      </c>
      <c r="K2504" s="4" t="s">
        <v>7441</v>
      </c>
      <c r="L2504" s="4"/>
      <c r="M2504" s="4"/>
      <c r="N2504" s="135">
        <v>14</v>
      </c>
    </row>
    <row r="2505" spans="1:14" ht="52.05" customHeight="1">
      <c r="A2505" s="4" t="s">
        <v>7442</v>
      </c>
      <c r="B2505" s="4" t="s">
        <v>1344</v>
      </c>
      <c r="C2505" s="4" t="s">
        <v>45</v>
      </c>
      <c r="D2505" s="4" t="s">
        <v>3</v>
      </c>
      <c r="E2505" s="4" t="s">
        <v>75</v>
      </c>
      <c r="F2505" s="4" t="s">
        <v>1581</v>
      </c>
      <c r="G2505" s="125" t="s">
        <v>7594</v>
      </c>
      <c r="H2505" s="45" t="s">
        <v>7574</v>
      </c>
      <c r="I2505" s="4" t="s">
        <v>742</v>
      </c>
      <c r="J2505" s="4" t="s">
        <v>1970</v>
      </c>
      <c r="K2505" s="4" t="s">
        <v>1970</v>
      </c>
      <c r="L2505" s="4"/>
      <c r="M2505" s="4"/>
      <c r="N2505" s="135">
        <v>14</v>
      </c>
    </row>
    <row r="2506" spans="1:14" ht="52.05" customHeight="1">
      <c r="A2506" s="34" t="s">
        <v>7442</v>
      </c>
      <c r="B2506" s="34" t="s">
        <v>1344</v>
      </c>
      <c r="C2506" s="34" t="s">
        <v>45</v>
      </c>
      <c r="D2506" s="34" t="s">
        <v>0</v>
      </c>
      <c r="E2506" s="34" t="s">
        <v>25</v>
      </c>
      <c r="F2506" s="34" t="s">
        <v>585</v>
      </c>
      <c r="G2506" s="125" t="s">
        <v>7596</v>
      </c>
      <c r="H2506" s="194" t="s">
        <v>7578</v>
      </c>
      <c r="I2506" s="34" t="s">
        <v>26</v>
      </c>
      <c r="J2506" s="34" t="s">
        <v>6901</v>
      </c>
      <c r="K2506" s="34" t="s">
        <v>7577</v>
      </c>
      <c r="L2506" s="34" t="s">
        <v>6901</v>
      </c>
      <c r="M2506" s="34" t="s">
        <v>7577</v>
      </c>
      <c r="N2506" s="195">
        <v>14</v>
      </c>
    </row>
    <row r="2507" spans="1:14" ht="52.05" customHeight="1">
      <c r="A2507" s="4" t="s">
        <v>7442</v>
      </c>
      <c r="B2507" s="4" t="s">
        <v>1344</v>
      </c>
      <c r="C2507" s="4" t="s">
        <v>345</v>
      </c>
      <c r="D2507" s="4" t="s">
        <v>8</v>
      </c>
      <c r="E2507" s="4" t="s">
        <v>25</v>
      </c>
      <c r="F2507" s="4" t="s">
        <v>641</v>
      </c>
      <c r="G2507" s="125" t="s">
        <v>7599</v>
      </c>
      <c r="H2507" s="32" t="s">
        <v>7562</v>
      </c>
      <c r="I2507" s="4" t="s">
        <v>26</v>
      </c>
      <c r="J2507" s="4" t="s">
        <v>2006</v>
      </c>
      <c r="K2507" s="4" t="s">
        <v>2006</v>
      </c>
      <c r="L2507" s="4"/>
      <c r="M2507" s="4"/>
      <c r="N2507" s="135">
        <v>14</v>
      </c>
    </row>
    <row r="2508" spans="1:14" ht="52.05" customHeight="1">
      <c r="A2508" s="4" t="s">
        <v>7442</v>
      </c>
      <c r="B2508" s="4" t="s">
        <v>1344</v>
      </c>
      <c r="C2508" s="4" t="s">
        <v>45</v>
      </c>
      <c r="D2508" s="4" t="s">
        <v>5</v>
      </c>
      <c r="E2508" s="4" t="s">
        <v>142</v>
      </c>
      <c r="F2508" s="4" t="s">
        <v>571</v>
      </c>
      <c r="G2508" s="125" t="s">
        <v>7718</v>
      </c>
      <c r="H2508" s="32" t="s">
        <v>7710</v>
      </c>
      <c r="I2508" s="4" t="s">
        <v>567</v>
      </c>
      <c r="J2508" s="4" t="s">
        <v>7709</v>
      </c>
      <c r="K2508" s="4" t="s">
        <v>7709</v>
      </c>
      <c r="L2508" s="4"/>
      <c r="M2508" s="4"/>
      <c r="N2508" s="135">
        <v>15</v>
      </c>
    </row>
    <row r="2509" spans="1:14" ht="52.05" customHeight="1">
      <c r="A2509" s="4" t="s">
        <v>7442</v>
      </c>
      <c r="B2509" s="4" t="s">
        <v>1344</v>
      </c>
      <c r="C2509" s="4" t="s">
        <v>1755</v>
      </c>
      <c r="D2509" s="4" t="s">
        <v>7803</v>
      </c>
      <c r="E2509" s="4" t="s">
        <v>75</v>
      </c>
      <c r="F2509" s="4" t="s">
        <v>46</v>
      </c>
      <c r="G2509" s="125" t="s">
        <v>7739</v>
      </c>
      <c r="H2509" s="32" t="s">
        <v>7737</v>
      </c>
      <c r="I2509" s="4" t="s">
        <v>742</v>
      </c>
      <c r="J2509" s="4" t="s">
        <v>1970</v>
      </c>
      <c r="K2509" s="4" t="s">
        <v>7735</v>
      </c>
      <c r="L2509" s="4"/>
      <c r="M2509" s="4"/>
      <c r="N2509" s="135">
        <v>15</v>
      </c>
    </row>
    <row r="2510" spans="1:14" ht="52.05" customHeight="1">
      <c r="A2510" s="4" t="s">
        <v>7442</v>
      </c>
      <c r="B2510" s="4" t="s">
        <v>1344</v>
      </c>
      <c r="C2510" s="4" t="s">
        <v>1755</v>
      </c>
      <c r="D2510" s="4" t="s">
        <v>7803</v>
      </c>
      <c r="E2510" s="4" t="s">
        <v>75</v>
      </c>
      <c r="F2510" s="4" t="s">
        <v>46</v>
      </c>
      <c r="G2510" s="125" t="s">
        <v>7740</v>
      </c>
      <c r="H2510" s="32" t="s">
        <v>7736</v>
      </c>
      <c r="I2510" s="4" t="s">
        <v>742</v>
      </c>
      <c r="J2510" s="4" t="s">
        <v>1970</v>
      </c>
      <c r="K2510" s="4" t="s">
        <v>7738</v>
      </c>
      <c r="L2510" s="4"/>
      <c r="M2510" s="4"/>
      <c r="N2510" s="135">
        <v>15</v>
      </c>
    </row>
    <row r="2511" spans="1:14" ht="52.05" customHeight="1">
      <c r="A2511" s="4" t="s">
        <v>7442</v>
      </c>
      <c r="B2511" s="4" t="s">
        <v>1344</v>
      </c>
      <c r="C2511" s="4" t="s">
        <v>1755</v>
      </c>
      <c r="D2511" s="4" t="s">
        <v>193</v>
      </c>
      <c r="E2511" s="4" t="s">
        <v>1518</v>
      </c>
      <c r="F2511" s="4" t="s">
        <v>760</v>
      </c>
      <c r="G2511" s="125" t="s">
        <v>7834</v>
      </c>
      <c r="H2511" s="32" t="s">
        <v>7811</v>
      </c>
      <c r="I2511" s="4" t="s">
        <v>742</v>
      </c>
      <c r="J2511" s="4" t="s">
        <v>1970</v>
      </c>
      <c r="K2511" s="4" t="s">
        <v>7806</v>
      </c>
      <c r="L2511" s="4"/>
      <c r="M2511" s="4"/>
      <c r="N2511" s="135">
        <v>15</v>
      </c>
    </row>
    <row r="2512" spans="1:14" ht="52.05" customHeight="1">
      <c r="A2512" s="4" t="s">
        <v>7442</v>
      </c>
      <c r="B2512" s="4" t="s">
        <v>1344</v>
      </c>
      <c r="C2512" s="4" t="s">
        <v>1755</v>
      </c>
      <c r="D2512" s="4" t="s">
        <v>3</v>
      </c>
      <c r="E2512" s="4" t="s">
        <v>707</v>
      </c>
      <c r="F2512" s="4" t="s">
        <v>2267</v>
      </c>
      <c r="G2512" s="125" t="s">
        <v>7835</v>
      </c>
      <c r="H2512" s="32" t="s">
        <v>7812</v>
      </c>
      <c r="I2512" s="4" t="s">
        <v>742</v>
      </c>
      <c r="J2512" s="4" t="s">
        <v>1970</v>
      </c>
      <c r="K2512" s="4" t="s">
        <v>7807</v>
      </c>
      <c r="L2512" s="4"/>
      <c r="M2512" s="4"/>
      <c r="N2512" s="135">
        <v>15</v>
      </c>
    </row>
    <row r="2513" spans="1:14" ht="52.05" customHeight="1">
      <c r="A2513" s="4" t="s">
        <v>7442</v>
      </c>
      <c r="B2513" s="4" t="s">
        <v>1344</v>
      </c>
      <c r="C2513" s="4" t="s">
        <v>1755</v>
      </c>
      <c r="D2513" s="4" t="s">
        <v>3</v>
      </c>
      <c r="E2513" s="4" t="s">
        <v>707</v>
      </c>
      <c r="F2513" s="4" t="s">
        <v>112</v>
      </c>
      <c r="G2513" s="125" t="s">
        <v>7836</v>
      </c>
      <c r="H2513" s="32" t="s">
        <v>7813</v>
      </c>
      <c r="I2513" s="4" t="s">
        <v>567</v>
      </c>
      <c r="J2513" s="4" t="s">
        <v>1970</v>
      </c>
      <c r="K2513" s="4" t="s">
        <v>7808</v>
      </c>
      <c r="L2513" s="4"/>
      <c r="M2513" s="4"/>
      <c r="N2513" s="135">
        <v>15</v>
      </c>
    </row>
    <row r="2514" spans="1:14" ht="52.05" customHeight="1">
      <c r="A2514" s="4" t="s">
        <v>7442</v>
      </c>
      <c r="B2514" s="4" t="s">
        <v>1344</v>
      </c>
      <c r="C2514" s="4" t="s">
        <v>1755</v>
      </c>
      <c r="D2514" s="4" t="s">
        <v>193</v>
      </c>
      <c r="E2514" s="4" t="s">
        <v>1518</v>
      </c>
      <c r="F2514" s="4" t="s">
        <v>2118</v>
      </c>
      <c r="G2514" s="125" t="s">
        <v>7837</v>
      </c>
      <c r="H2514" s="32" t="s">
        <v>7814</v>
      </c>
      <c r="I2514" s="4" t="s">
        <v>742</v>
      </c>
      <c r="J2514" s="4" t="s">
        <v>1970</v>
      </c>
      <c r="K2514" s="4" t="s">
        <v>7809</v>
      </c>
      <c r="L2514" s="4"/>
      <c r="M2514" s="4"/>
      <c r="N2514" s="135">
        <v>15</v>
      </c>
    </row>
    <row r="2515" spans="1:14" ht="52.05" customHeight="1">
      <c r="A2515" s="4" t="s">
        <v>7442</v>
      </c>
      <c r="B2515" s="4" t="s">
        <v>1344</v>
      </c>
      <c r="C2515" s="4" t="s">
        <v>1755</v>
      </c>
      <c r="D2515" s="4" t="s">
        <v>7</v>
      </c>
      <c r="E2515" s="4" t="s">
        <v>1518</v>
      </c>
      <c r="F2515" s="4" t="s">
        <v>2118</v>
      </c>
      <c r="G2515" s="125" t="s">
        <v>7838</v>
      </c>
      <c r="H2515" s="32" t="s">
        <v>7815</v>
      </c>
      <c r="I2515" s="4" t="s">
        <v>742</v>
      </c>
      <c r="J2515" s="4" t="s">
        <v>1970</v>
      </c>
      <c r="K2515" s="4" t="s">
        <v>7810</v>
      </c>
      <c r="L2515" s="4"/>
      <c r="M2515" s="4"/>
      <c r="N2515" s="135">
        <v>15</v>
      </c>
    </row>
    <row r="2516" spans="1:14" ht="52.05" customHeight="1">
      <c r="A2516" s="4" t="s">
        <v>7618</v>
      </c>
      <c r="B2516" s="4" t="s">
        <v>1344</v>
      </c>
      <c r="C2516" s="4" t="s">
        <v>29</v>
      </c>
      <c r="D2516" s="4" t="s">
        <v>193</v>
      </c>
      <c r="E2516" s="4" t="s">
        <v>1232</v>
      </c>
      <c r="F2516" s="4" t="s">
        <v>641</v>
      </c>
      <c r="G2516" s="125" t="s">
        <v>7682</v>
      </c>
      <c r="H2516" s="45" t="s">
        <v>7681</v>
      </c>
      <c r="I2516" s="4" t="s">
        <v>742</v>
      </c>
      <c r="J2516" s="4" t="s">
        <v>7680</v>
      </c>
      <c r="K2516" s="4" t="s">
        <v>7679</v>
      </c>
      <c r="L2516" s="4"/>
      <c r="M2516" s="4"/>
      <c r="N2516" s="135">
        <v>15</v>
      </c>
    </row>
    <row r="2517" spans="1:14" ht="52.05" customHeight="1">
      <c r="A2517" s="4" t="s">
        <v>7618</v>
      </c>
      <c r="B2517" s="4" t="s">
        <v>1344</v>
      </c>
      <c r="C2517" s="4" t="s">
        <v>45</v>
      </c>
      <c r="D2517" s="4" t="s">
        <v>193</v>
      </c>
      <c r="E2517" s="4" t="s">
        <v>1881</v>
      </c>
      <c r="F2517" s="4" t="s">
        <v>55</v>
      </c>
      <c r="G2517" s="125" t="s">
        <v>7643</v>
      </c>
      <c r="H2517" s="45" t="s">
        <v>7619</v>
      </c>
      <c r="I2517" s="4" t="s">
        <v>742</v>
      </c>
      <c r="J2517" s="4" t="s">
        <v>1970</v>
      </c>
      <c r="K2517" s="4" t="s">
        <v>7946</v>
      </c>
      <c r="L2517" s="4"/>
      <c r="M2517" s="4"/>
      <c r="N2517" s="135">
        <v>15</v>
      </c>
    </row>
    <row r="2518" spans="1:14" ht="52.05" customHeight="1">
      <c r="A2518" s="4" t="s">
        <v>7618</v>
      </c>
      <c r="B2518" s="4" t="s">
        <v>1344</v>
      </c>
      <c r="C2518" s="4" t="s">
        <v>1755</v>
      </c>
      <c r="D2518" s="4" t="s">
        <v>3</v>
      </c>
      <c r="E2518" s="4" t="s">
        <v>2107</v>
      </c>
      <c r="F2518" s="4" t="s">
        <v>30</v>
      </c>
      <c r="G2518" s="125" t="s">
        <v>7787</v>
      </c>
      <c r="H2518" s="45" t="s">
        <v>7779</v>
      </c>
      <c r="I2518" s="4" t="s">
        <v>742</v>
      </c>
      <c r="J2518" s="4" t="s">
        <v>1970</v>
      </c>
      <c r="K2518" s="4" t="s">
        <v>7947</v>
      </c>
      <c r="L2518" s="4"/>
      <c r="M2518" s="4"/>
      <c r="N2518" s="135">
        <v>15</v>
      </c>
    </row>
    <row r="2519" spans="1:14" ht="52.05" customHeight="1">
      <c r="A2519" s="4" t="s">
        <v>7618</v>
      </c>
      <c r="B2519" s="4" t="s">
        <v>1344</v>
      </c>
      <c r="C2519" s="4" t="s">
        <v>1755</v>
      </c>
      <c r="D2519" s="4" t="s">
        <v>4</v>
      </c>
      <c r="E2519" s="4" t="s">
        <v>25</v>
      </c>
      <c r="F2519" s="4" t="s">
        <v>30</v>
      </c>
      <c r="G2519" s="125" t="s">
        <v>7788</v>
      </c>
      <c r="H2519" s="45" t="s">
        <v>7780</v>
      </c>
      <c r="I2519" s="4" t="s">
        <v>567</v>
      </c>
      <c r="J2519" s="4" t="s">
        <v>1970</v>
      </c>
      <c r="K2519" s="4" t="s">
        <v>7948</v>
      </c>
      <c r="L2519" s="4"/>
      <c r="M2519" s="4"/>
      <c r="N2519" s="135">
        <v>15</v>
      </c>
    </row>
    <row r="2520" spans="1:14" ht="52.05" customHeight="1">
      <c r="A2520" s="4" t="s">
        <v>7618</v>
      </c>
      <c r="B2520" s="4" t="s">
        <v>1344</v>
      </c>
      <c r="C2520" s="4" t="s">
        <v>1755</v>
      </c>
      <c r="D2520" s="4" t="s">
        <v>3</v>
      </c>
      <c r="E2520" s="4" t="s">
        <v>25</v>
      </c>
      <c r="F2520" s="4" t="s">
        <v>2118</v>
      </c>
      <c r="G2520" s="125" t="s">
        <v>7789</v>
      </c>
      <c r="H2520" s="45" t="s">
        <v>7781</v>
      </c>
      <c r="I2520" s="4" t="s">
        <v>742</v>
      </c>
      <c r="J2520" s="4" t="s">
        <v>1970</v>
      </c>
      <c r="K2520" s="4" t="s">
        <v>7949</v>
      </c>
      <c r="L2520" s="4"/>
      <c r="M2520" s="4"/>
      <c r="N2520" s="135">
        <v>15</v>
      </c>
    </row>
    <row r="2521" spans="1:14" ht="52.05" customHeight="1">
      <c r="A2521" s="4" t="s">
        <v>7618</v>
      </c>
      <c r="B2521" s="4" t="s">
        <v>1344</v>
      </c>
      <c r="C2521" s="4" t="s">
        <v>45</v>
      </c>
      <c r="D2521" s="4" t="s">
        <v>8</v>
      </c>
      <c r="E2521" s="4" t="s">
        <v>33</v>
      </c>
      <c r="F2521" s="4" t="s">
        <v>2118</v>
      </c>
      <c r="G2521" s="125" t="s">
        <v>7644</v>
      </c>
      <c r="H2521" s="45" t="s">
        <v>7623</v>
      </c>
      <c r="I2521" s="4" t="s">
        <v>26</v>
      </c>
      <c r="J2521" s="4" t="s">
        <v>237</v>
      </c>
      <c r="K2521" s="4" t="s">
        <v>7621</v>
      </c>
      <c r="L2521" s="4"/>
      <c r="M2521" s="4"/>
      <c r="N2521" s="135">
        <v>15</v>
      </c>
    </row>
    <row r="2522" spans="1:14" ht="52.05" customHeight="1">
      <c r="A2522" s="4" t="s">
        <v>7618</v>
      </c>
      <c r="B2522" s="4" t="s">
        <v>1344</v>
      </c>
      <c r="C2522" s="4" t="s">
        <v>45</v>
      </c>
      <c r="D2522" s="4" t="s">
        <v>1690</v>
      </c>
      <c r="E2522" s="4" t="s">
        <v>25</v>
      </c>
      <c r="F2522" s="4" t="s">
        <v>2118</v>
      </c>
      <c r="G2522" s="125" t="s">
        <v>7645</v>
      </c>
      <c r="H2522" s="45" t="s">
        <v>7627</v>
      </c>
      <c r="I2522" s="4" t="s">
        <v>567</v>
      </c>
      <c r="J2522" s="4" t="s">
        <v>237</v>
      </c>
      <c r="K2522" s="4" t="s">
        <v>7621</v>
      </c>
      <c r="L2522" s="4"/>
      <c r="M2522" s="4"/>
      <c r="N2522" s="135">
        <v>15</v>
      </c>
    </row>
    <row r="2523" spans="1:14" ht="52.05" customHeight="1">
      <c r="A2523" s="4" t="s">
        <v>7618</v>
      </c>
      <c r="B2523" s="4" t="s">
        <v>1344</v>
      </c>
      <c r="C2523" s="4" t="s">
        <v>29</v>
      </c>
      <c r="D2523" s="4" t="s">
        <v>51</v>
      </c>
      <c r="E2523" s="4" t="s">
        <v>7666</v>
      </c>
      <c r="F2523" s="4" t="s">
        <v>7667</v>
      </c>
      <c r="G2523" s="125" t="s">
        <v>7670</v>
      </c>
      <c r="H2523" s="45" t="s">
        <v>7663</v>
      </c>
      <c r="I2523" s="4" t="s">
        <v>742</v>
      </c>
      <c r="J2523" s="4" t="s">
        <v>237</v>
      </c>
      <c r="K2523" s="4" t="s">
        <v>7622</v>
      </c>
      <c r="L2523" s="4"/>
      <c r="M2523" s="4"/>
      <c r="N2523" s="135">
        <v>15</v>
      </c>
    </row>
    <row r="2524" spans="1:14" ht="52.05" customHeight="1">
      <c r="A2524" s="4" t="s">
        <v>7618</v>
      </c>
      <c r="B2524" s="4" t="s">
        <v>1344</v>
      </c>
      <c r="C2524" s="4" t="s">
        <v>29</v>
      </c>
      <c r="D2524" s="4" t="s">
        <v>5</v>
      </c>
      <c r="E2524" s="4" t="s">
        <v>7661</v>
      </c>
      <c r="F2524" s="4" t="s">
        <v>1045</v>
      </c>
      <c r="G2524" s="125" t="s">
        <v>7671</v>
      </c>
      <c r="H2524" s="45" t="s">
        <v>7664</v>
      </c>
      <c r="I2524" s="4" t="s">
        <v>742</v>
      </c>
      <c r="J2524" s="4" t="s">
        <v>237</v>
      </c>
      <c r="K2524" s="4" t="s">
        <v>7622</v>
      </c>
      <c r="L2524" s="4"/>
      <c r="M2524" s="4"/>
      <c r="N2524" s="135">
        <v>15</v>
      </c>
    </row>
    <row r="2525" spans="1:14" ht="52.05" customHeight="1">
      <c r="A2525" s="4" t="s">
        <v>7618</v>
      </c>
      <c r="B2525" s="4" t="s">
        <v>1344</v>
      </c>
      <c r="C2525" s="4" t="s">
        <v>29</v>
      </c>
      <c r="D2525" s="4" t="s">
        <v>51</v>
      </c>
      <c r="E2525" s="4" t="s">
        <v>1515</v>
      </c>
      <c r="F2525" s="4" t="s">
        <v>1969</v>
      </c>
      <c r="G2525" s="125" t="s">
        <v>7672</v>
      </c>
      <c r="H2525" s="45" t="s">
        <v>7665</v>
      </c>
      <c r="I2525" s="4" t="s">
        <v>567</v>
      </c>
      <c r="J2525" s="4" t="s">
        <v>237</v>
      </c>
      <c r="K2525" s="4" t="s">
        <v>7622</v>
      </c>
      <c r="L2525" s="4"/>
      <c r="M2525" s="4"/>
      <c r="N2525" s="135">
        <v>15</v>
      </c>
    </row>
    <row r="2526" spans="1:14" ht="52.05" customHeight="1">
      <c r="A2526" s="4" t="s">
        <v>7618</v>
      </c>
      <c r="B2526" s="4" t="s">
        <v>1344</v>
      </c>
      <c r="C2526" s="4" t="s">
        <v>29</v>
      </c>
      <c r="D2526" s="4" t="s">
        <v>903</v>
      </c>
      <c r="E2526" s="4" t="s">
        <v>25</v>
      </c>
      <c r="F2526" s="4" t="s">
        <v>2118</v>
      </c>
      <c r="G2526" s="125" t="s">
        <v>7646</v>
      </c>
      <c r="H2526" s="45" t="s">
        <v>7628</v>
      </c>
      <c r="I2526" s="4" t="s">
        <v>742</v>
      </c>
      <c r="J2526" s="4" t="s">
        <v>237</v>
      </c>
      <c r="K2526" s="4" t="s">
        <v>7622</v>
      </c>
      <c r="L2526" s="4"/>
      <c r="M2526" s="4"/>
      <c r="N2526" s="135">
        <v>15</v>
      </c>
    </row>
    <row r="2527" spans="1:14" ht="52.05" customHeight="1">
      <c r="A2527" s="4" t="s">
        <v>7618</v>
      </c>
      <c r="B2527" s="4" t="s">
        <v>1344</v>
      </c>
      <c r="C2527" s="4" t="s">
        <v>29</v>
      </c>
      <c r="D2527" s="4" t="s">
        <v>0</v>
      </c>
      <c r="E2527" s="4" t="s">
        <v>25</v>
      </c>
      <c r="F2527" s="4" t="s">
        <v>2118</v>
      </c>
      <c r="G2527" s="125" t="s">
        <v>7647</v>
      </c>
      <c r="H2527" s="45" t="s">
        <v>7629</v>
      </c>
      <c r="I2527" s="4" t="s">
        <v>742</v>
      </c>
      <c r="J2527" s="4" t="s">
        <v>237</v>
      </c>
      <c r="K2527" s="4" t="s">
        <v>7622</v>
      </c>
      <c r="L2527" s="4"/>
      <c r="M2527" s="4"/>
      <c r="N2527" s="135">
        <v>15</v>
      </c>
    </row>
    <row r="2528" spans="1:14" ht="52.05" customHeight="1">
      <c r="A2528" s="4" t="s">
        <v>7618</v>
      </c>
      <c r="B2528" s="4" t="s">
        <v>1344</v>
      </c>
      <c r="C2528" s="4" t="s">
        <v>1755</v>
      </c>
      <c r="D2528" s="4" t="s">
        <v>5</v>
      </c>
      <c r="E2528" s="4" t="s">
        <v>701</v>
      </c>
      <c r="F2528" s="4" t="s">
        <v>571</v>
      </c>
      <c r="G2528" s="125" t="s">
        <v>7719</v>
      </c>
      <c r="H2528" s="45" t="s">
        <v>7711</v>
      </c>
      <c r="I2528" s="4" t="s">
        <v>567</v>
      </c>
      <c r="J2528" s="4" t="s">
        <v>237</v>
      </c>
      <c r="K2528" s="4" t="s">
        <v>7712</v>
      </c>
      <c r="L2528" s="4"/>
      <c r="M2528" s="4"/>
      <c r="N2528" s="135">
        <v>15</v>
      </c>
    </row>
    <row r="2529" spans="1:14" ht="52.05" customHeight="1">
      <c r="A2529" s="4" t="s">
        <v>7618</v>
      </c>
      <c r="B2529" s="4" t="s">
        <v>1344</v>
      </c>
      <c r="C2529" s="4" t="s">
        <v>6112</v>
      </c>
      <c r="D2529" s="4" t="s">
        <v>1222</v>
      </c>
      <c r="E2529" s="4" t="s">
        <v>25</v>
      </c>
      <c r="F2529" s="4" t="s">
        <v>25</v>
      </c>
      <c r="G2529" s="125" t="s">
        <v>7673</v>
      </c>
      <c r="H2529" s="45" t="s">
        <v>7668</v>
      </c>
      <c r="I2529" s="4" t="s">
        <v>742</v>
      </c>
      <c r="J2529" s="4" t="s">
        <v>237</v>
      </c>
      <c r="K2529" s="4" t="s">
        <v>7669</v>
      </c>
      <c r="L2529" s="4"/>
      <c r="M2529" s="4"/>
      <c r="N2529" s="135">
        <v>15</v>
      </c>
    </row>
    <row r="2530" spans="1:14" ht="52.05" customHeight="1">
      <c r="A2530" s="4" t="s">
        <v>7618</v>
      </c>
      <c r="B2530" s="4" t="s">
        <v>1344</v>
      </c>
      <c r="C2530" s="4" t="s">
        <v>45</v>
      </c>
      <c r="D2530" s="4" t="s">
        <v>1222</v>
      </c>
      <c r="E2530" s="4" t="s">
        <v>25</v>
      </c>
      <c r="F2530" s="4" t="s">
        <v>2118</v>
      </c>
      <c r="G2530" s="125" t="s">
        <v>7648</v>
      </c>
      <c r="H2530" s="45" t="s">
        <v>7631</v>
      </c>
      <c r="I2530" s="4" t="s">
        <v>742</v>
      </c>
      <c r="J2530" s="4" t="s">
        <v>213</v>
      </c>
      <c r="K2530" s="4" t="s">
        <v>7630</v>
      </c>
      <c r="L2530" s="4"/>
      <c r="M2530" s="4"/>
      <c r="N2530" s="135">
        <v>15</v>
      </c>
    </row>
    <row r="2531" spans="1:14" ht="52.05" customHeight="1">
      <c r="A2531" s="4" t="s">
        <v>7618</v>
      </c>
      <c r="B2531" s="4" t="s">
        <v>1344</v>
      </c>
      <c r="C2531" s="4" t="s">
        <v>29</v>
      </c>
      <c r="D2531" s="4" t="s">
        <v>1222</v>
      </c>
      <c r="E2531" s="4" t="s">
        <v>1453</v>
      </c>
      <c r="F2531" s="4" t="s">
        <v>2118</v>
      </c>
      <c r="G2531" s="125" t="s">
        <v>7752</v>
      </c>
      <c r="H2531" s="45" t="s">
        <v>7751</v>
      </c>
      <c r="I2531" s="4" t="s">
        <v>26</v>
      </c>
      <c r="J2531" s="4" t="s">
        <v>213</v>
      </c>
      <c r="K2531" s="4" t="s">
        <v>7750</v>
      </c>
      <c r="L2531" s="4"/>
      <c r="M2531" s="4"/>
      <c r="N2531" s="135">
        <v>15</v>
      </c>
    </row>
    <row r="2532" spans="1:14" ht="52.05" customHeight="1">
      <c r="A2532" s="4" t="s">
        <v>7618</v>
      </c>
      <c r="B2532" s="4" t="s">
        <v>1344</v>
      </c>
      <c r="C2532" s="4" t="s">
        <v>1962</v>
      </c>
      <c r="D2532" s="4" t="s">
        <v>8</v>
      </c>
      <c r="E2532" s="4" t="s">
        <v>25</v>
      </c>
      <c r="F2532" s="4" t="s">
        <v>2289</v>
      </c>
      <c r="G2532" s="125" t="s">
        <v>7693</v>
      </c>
      <c r="H2532" s="32" t="s">
        <v>7691</v>
      </c>
      <c r="I2532" s="4" t="s">
        <v>26</v>
      </c>
      <c r="J2532" s="4" t="s">
        <v>6901</v>
      </c>
      <c r="K2532" s="4" t="s">
        <v>7415</v>
      </c>
      <c r="L2532" s="4" t="s">
        <v>6901</v>
      </c>
      <c r="M2532" s="4" t="s">
        <v>7415</v>
      </c>
      <c r="N2532" s="135">
        <v>15</v>
      </c>
    </row>
    <row r="2533" spans="1:14" ht="52.05" customHeight="1">
      <c r="A2533" s="4" t="s">
        <v>7618</v>
      </c>
      <c r="B2533" s="4" t="s">
        <v>1344</v>
      </c>
      <c r="C2533" s="4" t="s">
        <v>45</v>
      </c>
      <c r="D2533" s="4" t="s">
        <v>5</v>
      </c>
      <c r="E2533" s="4" t="s">
        <v>1698</v>
      </c>
      <c r="F2533" s="4" t="s">
        <v>46</v>
      </c>
      <c r="G2533" s="125" t="s">
        <v>7649</v>
      </c>
      <c r="H2533" s="45" t="s">
        <v>7632</v>
      </c>
      <c r="I2533" s="4" t="s">
        <v>742</v>
      </c>
      <c r="J2533" s="4" t="s">
        <v>6901</v>
      </c>
      <c r="K2533" s="4" t="s">
        <v>7626</v>
      </c>
      <c r="L2533" s="4" t="s">
        <v>6901</v>
      </c>
      <c r="M2533" s="4" t="s">
        <v>7626</v>
      </c>
      <c r="N2533" s="135">
        <v>15</v>
      </c>
    </row>
    <row r="2534" spans="1:14" ht="52.05" customHeight="1">
      <c r="A2534" s="4" t="s">
        <v>7618</v>
      </c>
      <c r="B2534" s="4" t="s">
        <v>1344</v>
      </c>
      <c r="C2534" s="4" t="s">
        <v>45</v>
      </c>
      <c r="D2534" s="4" t="s">
        <v>1690</v>
      </c>
      <c r="E2534" s="4" t="s">
        <v>25</v>
      </c>
      <c r="F2534" s="4" t="s">
        <v>2118</v>
      </c>
      <c r="G2534" s="125" t="s">
        <v>7683</v>
      </c>
      <c r="H2534" s="45" t="s">
        <v>7627</v>
      </c>
      <c r="I2534" s="4" t="s">
        <v>567</v>
      </c>
      <c r="J2534" s="4" t="s">
        <v>237</v>
      </c>
      <c r="K2534" s="4" t="s">
        <v>7621</v>
      </c>
      <c r="L2534" s="4" t="s">
        <v>6901</v>
      </c>
      <c r="M2534" s="4" t="s">
        <v>7624</v>
      </c>
      <c r="N2534" s="135">
        <v>15</v>
      </c>
    </row>
    <row r="2535" spans="1:14" ht="52.05" customHeight="1">
      <c r="A2535" s="4" t="s">
        <v>7618</v>
      </c>
      <c r="B2535" s="4" t="s">
        <v>1344</v>
      </c>
      <c r="C2535" s="4" t="s">
        <v>45</v>
      </c>
      <c r="D2535" s="4" t="s">
        <v>0</v>
      </c>
      <c r="E2535" s="4" t="s">
        <v>25</v>
      </c>
      <c r="F2535" s="4" t="s">
        <v>585</v>
      </c>
      <c r="G2535" s="125" t="s">
        <v>7650</v>
      </c>
      <c r="H2535" s="45" t="s">
        <v>7625</v>
      </c>
      <c r="I2535" s="4" t="s">
        <v>26</v>
      </c>
      <c r="J2535" s="4" t="s">
        <v>6901</v>
      </c>
      <c r="K2535" s="4" t="s">
        <v>7624</v>
      </c>
      <c r="L2535" s="4" t="s">
        <v>6901</v>
      </c>
      <c r="M2535" s="4" t="s">
        <v>7624</v>
      </c>
      <c r="N2535" s="135">
        <v>15</v>
      </c>
    </row>
    <row r="2536" spans="1:14" ht="52.05" customHeight="1">
      <c r="A2536" s="4" t="s">
        <v>7618</v>
      </c>
      <c r="B2536" s="4" t="s">
        <v>1344</v>
      </c>
      <c r="C2536" s="4" t="s">
        <v>45</v>
      </c>
      <c r="D2536" s="4" t="s">
        <v>5</v>
      </c>
      <c r="E2536" s="4" t="s">
        <v>7509</v>
      </c>
      <c r="F2536" s="4" t="s">
        <v>294</v>
      </c>
      <c r="G2536" s="125" t="s">
        <v>7684</v>
      </c>
      <c r="H2536" s="45" t="s">
        <v>7633</v>
      </c>
      <c r="I2536" s="4" t="s">
        <v>742</v>
      </c>
      <c r="J2536" s="4" t="s">
        <v>1199</v>
      </c>
      <c r="K2536" s="4" t="s">
        <v>7634</v>
      </c>
      <c r="L2536" s="4" t="s">
        <v>6901</v>
      </c>
      <c r="M2536" s="4" t="s">
        <v>7674</v>
      </c>
      <c r="N2536" s="135">
        <v>15</v>
      </c>
    </row>
    <row r="2537" spans="1:14" ht="52.05" customHeight="1">
      <c r="A2537" s="4" t="s">
        <v>7618</v>
      </c>
      <c r="B2537" s="4" t="s">
        <v>1344</v>
      </c>
      <c r="C2537" s="4" t="s">
        <v>45</v>
      </c>
      <c r="D2537" s="4" t="s">
        <v>51</v>
      </c>
      <c r="E2537" s="4" t="s">
        <v>5008</v>
      </c>
      <c r="F2537" s="4" t="s">
        <v>1969</v>
      </c>
      <c r="G2537" s="125" t="s">
        <v>7686</v>
      </c>
      <c r="H2537" s="45" t="s">
        <v>7685</v>
      </c>
      <c r="I2537" s="4" t="s">
        <v>742</v>
      </c>
      <c r="J2537" s="4" t="s">
        <v>7678</v>
      </c>
      <c r="K2537" s="4" t="s">
        <v>7678</v>
      </c>
      <c r="L2537" s="4"/>
      <c r="M2537" s="4"/>
      <c r="N2537" s="135">
        <v>15</v>
      </c>
    </row>
    <row r="2538" spans="1:14" ht="52.05" customHeight="1">
      <c r="A2538" s="4" t="s">
        <v>7618</v>
      </c>
      <c r="B2538" s="4" t="s">
        <v>1344</v>
      </c>
      <c r="C2538" s="4" t="s">
        <v>45</v>
      </c>
      <c r="D2538" s="4" t="s">
        <v>5</v>
      </c>
      <c r="E2538" s="4" t="s">
        <v>7509</v>
      </c>
      <c r="F2538" s="4" t="s">
        <v>294</v>
      </c>
      <c r="G2538" s="125" t="s">
        <v>7651</v>
      </c>
      <c r="H2538" s="45" t="s">
        <v>7633</v>
      </c>
      <c r="I2538" s="4" t="s">
        <v>742</v>
      </c>
      <c r="J2538" s="4" t="s">
        <v>1199</v>
      </c>
      <c r="K2538" s="4" t="s">
        <v>7634</v>
      </c>
      <c r="L2538" s="4"/>
      <c r="M2538" s="4"/>
      <c r="N2538" s="135">
        <v>15</v>
      </c>
    </row>
    <row r="2539" spans="1:14" ht="52.05" customHeight="1">
      <c r="A2539" s="4" t="s">
        <v>7675</v>
      </c>
      <c r="B2539" s="4" t="s">
        <v>1344</v>
      </c>
      <c r="C2539" s="4" t="s">
        <v>29</v>
      </c>
      <c r="D2539" s="4" t="s">
        <v>1709</v>
      </c>
      <c r="E2539" s="4" t="s">
        <v>25</v>
      </c>
      <c r="F2539" s="4" t="s">
        <v>641</v>
      </c>
      <c r="G2539" s="125" t="s">
        <v>7720</v>
      </c>
      <c r="H2539" s="32" t="s">
        <v>7708</v>
      </c>
      <c r="I2539" s="4" t="s">
        <v>26</v>
      </c>
      <c r="J2539" s="4" t="s">
        <v>7706</v>
      </c>
      <c r="K2539" s="4" t="s">
        <v>7707</v>
      </c>
      <c r="L2539" s="4"/>
      <c r="M2539" s="4"/>
      <c r="N2539" s="135">
        <v>15</v>
      </c>
    </row>
    <row r="2540" spans="1:14" ht="52.05" customHeight="1">
      <c r="A2540" s="4" t="s">
        <v>7675</v>
      </c>
      <c r="B2540" s="4" t="s">
        <v>1344</v>
      </c>
      <c r="C2540" s="4" t="s">
        <v>361</v>
      </c>
      <c r="D2540" s="4" t="s">
        <v>8</v>
      </c>
      <c r="E2540" s="4" t="s">
        <v>25</v>
      </c>
      <c r="F2540" s="4" t="s">
        <v>1581</v>
      </c>
      <c r="G2540" s="125" t="s">
        <v>7839</v>
      </c>
      <c r="H2540" s="32" t="s">
        <v>7817</v>
      </c>
      <c r="I2540" s="4" t="s">
        <v>742</v>
      </c>
      <c r="J2540" s="4" t="s">
        <v>1970</v>
      </c>
      <c r="K2540" s="4" t="s">
        <v>7825</v>
      </c>
      <c r="L2540" s="4"/>
      <c r="M2540" s="4"/>
      <c r="N2540" s="135">
        <v>15</v>
      </c>
    </row>
    <row r="2541" spans="1:14" ht="52.05" customHeight="1">
      <c r="A2541" s="4" t="s">
        <v>7675</v>
      </c>
      <c r="B2541" s="4" t="s">
        <v>1344</v>
      </c>
      <c r="C2541" s="4" t="s">
        <v>361</v>
      </c>
      <c r="D2541" s="4" t="s">
        <v>538</v>
      </c>
      <c r="E2541" s="4" t="s">
        <v>25</v>
      </c>
      <c r="F2541" s="4" t="s">
        <v>1791</v>
      </c>
      <c r="G2541" s="125" t="s">
        <v>7840</v>
      </c>
      <c r="H2541" s="32" t="s">
        <v>7819</v>
      </c>
      <c r="I2541" s="4" t="s">
        <v>567</v>
      </c>
      <c r="J2541" s="4" t="s">
        <v>1970</v>
      </c>
      <c r="K2541" s="4" t="s">
        <v>7827</v>
      </c>
      <c r="L2541" s="4"/>
      <c r="M2541" s="4"/>
      <c r="N2541" s="135">
        <v>15</v>
      </c>
    </row>
    <row r="2542" spans="1:14" ht="52.05" customHeight="1">
      <c r="A2542" s="4" t="s">
        <v>7675</v>
      </c>
      <c r="B2542" s="4" t="s">
        <v>1344</v>
      </c>
      <c r="C2542" s="4" t="s">
        <v>45</v>
      </c>
      <c r="D2542" s="4" t="s">
        <v>5</v>
      </c>
      <c r="E2542" s="4" t="s">
        <v>1698</v>
      </c>
      <c r="F2542" s="4" t="s">
        <v>46</v>
      </c>
      <c r="G2542" s="125" t="s">
        <v>7747</v>
      </c>
      <c r="H2542" s="32" t="s">
        <v>7744</v>
      </c>
      <c r="I2542" s="4" t="s">
        <v>742</v>
      </c>
      <c r="J2542" s="4" t="s">
        <v>1970</v>
      </c>
      <c r="K2542" s="4" t="s">
        <v>7742</v>
      </c>
      <c r="L2542" s="4"/>
      <c r="M2542" s="4"/>
      <c r="N2542" s="135">
        <v>15</v>
      </c>
    </row>
    <row r="2543" spans="1:14" ht="52.05" customHeight="1">
      <c r="A2543" s="4" t="s">
        <v>7675</v>
      </c>
      <c r="B2543" s="4" t="s">
        <v>18</v>
      </c>
      <c r="C2543" s="4" t="s">
        <v>45</v>
      </c>
      <c r="D2543" s="4" t="s">
        <v>1</v>
      </c>
      <c r="E2543" s="4" t="s">
        <v>25</v>
      </c>
      <c r="F2543" s="4" t="s">
        <v>2119</v>
      </c>
      <c r="G2543" s="125" t="s">
        <v>7748</v>
      </c>
      <c r="H2543" s="32" t="s">
        <v>7745</v>
      </c>
      <c r="I2543" s="4" t="s">
        <v>742</v>
      </c>
      <c r="J2543" s="4" t="s">
        <v>1970</v>
      </c>
      <c r="K2543" s="4" t="s">
        <v>7743</v>
      </c>
      <c r="L2543" s="4"/>
      <c r="M2543" s="4"/>
      <c r="N2543" s="135">
        <v>15</v>
      </c>
    </row>
    <row r="2544" spans="1:14" ht="52.05" customHeight="1">
      <c r="A2544" s="4" t="s">
        <v>7675</v>
      </c>
      <c r="B2544" s="4" t="s">
        <v>1344</v>
      </c>
      <c r="C2544" s="4" t="s">
        <v>1755</v>
      </c>
      <c r="D2544" s="4" t="s">
        <v>1690</v>
      </c>
      <c r="E2544" s="4" t="s">
        <v>25</v>
      </c>
      <c r="F2544" s="4" t="s">
        <v>1690</v>
      </c>
      <c r="G2544" s="125" t="s">
        <v>7841</v>
      </c>
      <c r="H2544" s="32" t="s">
        <v>7820</v>
      </c>
      <c r="I2544" s="4" t="s">
        <v>26</v>
      </c>
      <c r="J2544" s="4" t="s">
        <v>1970</v>
      </c>
      <c r="K2544" s="4" t="s">
        <v>7816</v>
      </c>
      <c r="L2544" s="4"/>
      <c r="M2544" s="4"/>
      <c r="N2544" s="135">
        <v>15</v>
      </c>
    </row>
    <row r="2545" spans="1:14" ht="52.05" customHeight="1">
      <c r="A2545" s="4" t="s">
        <v>7675</v>
      </c>
      <c r="B2545" s="4" t="s">
        <v>18</v>
      </c>
      <c r="C2545" s="4" t="s">
        <v>45</v>
      </c>
      <c r="D2545" s="4" t="s">
        <v>1</v>
      </c>
      <c r="E2545" s="4" t="s">
        <v>25</v>
      </c>
      <c r="F2545" s="4" t="s">
        <v>641</v>
      </c>
      <c r="G2545" s="125" t="s">
        <v>7702</v>
      </c>
      <c r="H2545" s="45" t="s">
        <v>7701</v>
      </c>
      <c r="I2545" s="4" t="s">
        <v>26</v>
      </c>
      <c r="J2545" s="4" t="s">
        <v>237</v>
      </c>
      <c r="K2545" s="4" t="s">
        <v>7699</v>
      </c>
      <c r="L2545" s="4"/>
      <c r="M2545" s="4"/>
      <c r="N2545" s="135">
        <v>15</v>
      </c>
    </row>
    <row r="2546" spans="1:14" ht="52.05" customHeight="1">
      <c r="A2546" s="4" t="s">
        <v>7675</v>
      </c>
      <c r="B2546" s="4" t="s">
        <v>1344</v>
      </c>
      <c r="C2546" s="4" t="s">
        <v>45</v>
      </c>
      <c r="D2546" s="4" t="s">
        <v>193</v>
      </c>
      <c r="E2546" s="4" t="s">
        <v>708</v>
      </c>
      <c r="F2546" s="4" t="s">
        <v>641</v>
      </c>
      <c r="G2546" s="125" t="s">
        <v>7703</v>
      </c>
      <c r="H2546" s="45" t="s">
        <v>7700</v>
      </c>
      <c r="I2546" s="4" t="s">
        <v>26</v>
      </c>
      <c r="J2546" s="4" t="s">
        <v>237</v>
      </c>
      <c r="K2546" s="4" t="s">
        <v>7699</v>
      </c>
      <c r="L2546" s="4"/>
      <c r="M2546" s="4"/>
      <c r="N2546" s="135">
        <v>15</v>
      </c>
    </row>
    <row r="2547" spans="1:14" ht="52.05" customHeight="1">
      <c r="A2547" s="4" t="s">
        <v>7675</v>
      </c>
      <c r="B2547" s="4" t="s">
        <v>1344</v>
      </c>
      <c r="C2547" s="4" t="s">
        <v>29</v>
      </c>
      <c r="D2547" s="4" t="s">
        <v>5</v>
      </c>
      <c r="E2547" s="4" t="s">
        <v>7661</v>
      </c>
      <c r="F2547" s="4" t="s">
        <v>1045</v>
      </c>
      <c r="G2547" s="125" t="s">
        <v>7687</v>
      </c>
      <c r="H2547" s="45" t="s">
        <v>7677</v>
      </c>
      <c r="I2547" s="4" t="s">
        <v>742</v>
      </c>
      <c r="J2547" s="4" t="s">
        <v>237</v>
      </c>
      <c r="K2547" s="4" t="s">
        <v>7676</v>
      </c>
      <c r="L2547" s="4"/>
      <c r="M2547" s="4"/>
      <c r="N2547" s="135">
        <v>15</v>
      </c>
    </row>
    <row r="2548" spans="1:14" ht="52.05" customHeight="1">
      <c r="A2548" s="4" t="s">
        <v>7675</v>
      </c>
      <c r="B2548" s="4" t="s">
        <v>1344</v>
      </c>
      <c r="C2548" s="4" t="s">
        <v>1755</v>
      </c>
      <c r="D2548" s="4" t="s">
        <v>1709</v>
      </c>
      <c r="E2548" s="4" t="s">
        <v>25</v>
      </c>
      <c r="F2548" s="4" t="s">
        <v>1791</v>
      </c>
      <c r="G2548" s="125" t="s">
        <v>7842</v>
      </c>
      <c r="H2548" s="45" t="s">
        <v>7804</v>
      </c>
      <c r="I2548" s="4" t="s">
        <v>567</v>
      </c>
      <c r="J2548" s="4" t="s">
        <v>237</v>
      </c>
      <c r="K2548" s="4" t="s">
        <v>7805</v>
      </c>
      <c r="L2548" s="4"/>
      <c r="M2548" s="4"/>
      <c r="N2548" s="135">
        <v>15</v>
      </c>
    </row>
    <row r="2549" spans="1:14" ht="52.05" customHeight="1">
      <c r="A2549" s="4" t="s">
        <v>7675</v>
      </c>
      <c r="B2549" s="4" t="s">
        <v>1344</v>
      </c>
      <c r="C2549" s="4" t="s">
        <v>66</v>
      </c>
      <c r="D2549" s="4" t="s">
        <v>7803</v>
      </c>
      <c r="E2549" s="5" t="s">
        <v>38</v>
      </c>
      <c r="F2549" s="4" t="s">
        <v>145</v>
      </c>
      <c r="G2549" s="125" t="s">
        <v>7692</v>
      </c>
      <c r="H2549" s="45" t="s">
        <v>7689</v>
      </c>
      <c r="I2549" s="4" t="s">
        <v>26</v>
      </c>
      <c r="J2549" s="4" t="s">
        <v>237</v>
      </c>
      <c r="K2549" s="4" t="s">
        <v>7690</v>
      </c>
      <c r="L2549" s="4"/>
      <c r="M2549" s="4"/>
      <c r="N2549" s="135">
        <v>15</v>
      </c>
    </row>
    <row r="2550" spans="1:14" ht="52.05" customHeight="1">
      <c r="A2550" s="4" t="s">
        <v>7675</v>
      </c>
      <c r="B2550" s="4" t="s">
        <v>19</v>
      </c>
      <c r="C2550" s="4" t="s">
        <v>66</v>
      </c>
      <c r="D2550" s="4" t="s">
        <v>654</v>
      </c>
      <c r="E2550" s="4" t="s">
        <v>25</v>
      </c>
      <c r="F2550" s="4" t="s">
        <v>641</v>
      </c>
      <c r="G2550" s="125" t="s">
        <v>7721</v>
      </c>
      <c r="H2550" s="45" t="s">
        <v>7713</v>
      </c>
      <c r="I2550" s="4" t="s">
        <v>26</v>
      </c>
      <c r="J2550" s="4" t="s">
        <v>237</v>
      </c>
      <c r="K2550" s="4" t="s">
        <v>7690</v>
      </c>
      <c r="L2550" s="4"/>
      <c r="M2550" s="4"/>
      <c r="N2550" s="135">
        <v>15</v>
      </c>
    </row>
    <row r="2551" spans="1:14" ht="52.05" customHeight="1">
      <c r="A2551" s="4" t="s">
        <v>7675</v>
      </c>
      <c r="B2551" s="4" t="s">
        <v>1344</v>
      </c>
      <c r="C2551" s="4" t="s">
        <v>66</v>
      </c>
      <c r="D2551" s="4" t="s">
        <v>0</v>
      </c>
      <c r="E2551" s="4" t="s">
        <v>25</v>
      </c>
      <c r="F2551" s="4" t="s">
        <v>294</v>
      </c>
      <c r="G2551" s="125" t="s">
        <v>7722</v>
      </c>
      <c r="H2551" s="45" t="s">
        <v>7714</v>
      </c>
      <c r="I2551" s="4" t="s">
        <v>26</v>
      </c>
      <c r="J2551" s="4" t="s">
        <v>237</v>
      </c>
      <c r="K2551" s="4" t="s">
        <v>7690</v>
      </c>
      <c r="L2551" s="4"/>
      <c r="M2551" s="4"/>
      <c r="N2551" s="135">
        <v>15</v>
      </c>
    </row>
    <row r="2552" spans="1:14" ht="52.05" customHeight="1">
      <c r="A2552" s="4" t="s">
        <v>7675</v>
      </c>
      <c r="B2552" s="4" t="s">
        <v>1344</v>
      </c>
      <c r="C2552" s="4" t="s">
        <v>29</v>
      </c>
      <c r="D2552" s="4" t="s">
        <v>1222</v>
      </c>
      <c r="E2552" s="4" t="s">
        <v>75</v>
      </c>
      <c r="F2552" s="4" t="s">
        <v>46</v>
      </c>
      <c r="G2552" s="125" t="s">
        <v>7790</v>
      </c>
      <c r="H2552" s="32" t="s">
        <v>7778</v>
      </c>
      <c r="I2552" s="4" t="s">
        <v>23</v>
      </c>
      <c r="J2552" s="4" t="s">
        <v>213</v>
      </c>
      <c r="K2552" s="4" t="s">
        <v>7777</v>
      </c>
      <c r="L2552" s="4"/>
      <c r="M2552" s="4"/>
      <c r="N2552" s="135">
        <v>15</v>
      </c>
    </row>
    <row r="2553" spans="1:14" ht="52.05" customHeight="1">
      <c r="A2553" s="4" t="s">
        <v>7675</v>
      </c>
      <c r="B2553" s="4" t="s">
        <v>1344</v>
      </c>
      <c r="C2553" s="4" t="s">
        <v>20</v>
      </c>
      <c r="D2553" s="4" t="s">
        <v>193</v>
      </c>
      <c r="E2553" s="4" t="s">
        <v>1518</v>
      </c>
      <c r="F2553" s="4" t="s">
        <v>641</v>
      </c>
      <c r="G2553" s="125" t="s">
        <v>7729</v>
      </c>
      <c r="H2553" s="45" t="s">
        <v>7728</v>
      </c>
      <c r="I2553" s="4" t="s">
        <v>26</v>
      </c>
      <c r="J2553" s="4" t="s">
        <v>6901</v>
      </c>
      <c r="K2553" s="4" t="s">
        <v>7415</v>
      </c>
      <c r="L2553" s="4" t="s">
        <v>6901</v>
      </c>
      <c r="M2553" s="4" t="s">
        <v>7415</v>
      </c>
      <c r="N2553" s="135">
        <v>15</v>
      </c>
    </row>
    <row r="2554" spans="1:14" ht="52.05" customHeight="1">
      <c r="A2554" s="4" t="s">
        <v>7675</v>
      </c>
      <c r="B2554" s="4" t="s">
        <v>1344</v>
      </c>
      <c r="C2554" s="4" t="s">
        <v>45</v>
      </c>
      <c r="D2554" s="4" t="s">
        <v>564</v>
      </c>
      <c r="E2554" s="4" t="s">
        <v>25</v>
      </c>
      <c r="F2554" s="4" t="s">
        <v>2270</v>
      </c>
      <c r="G2554" s="125" t="s">
        <v>7704</v>
      </c>
      <c r="H2554" s="32" t="s">
        <v>7698</v>
      </c>
      <c r="I2554" s="4" t="s">
        <v>567</v>
      </c>
      <c r="J2554" s="4" t="s">
        <v>99</v>
      </c>
      <c r="K2554" s="4" t="s">
        <v>1251</v>
      </c>
      <c r="L2554" s="4" t="s">
        <v>6901</v>
      </c>
      <c r="M2554" s="4" t="s">
        <v>7694</v>
      </c>
      <c r="N2554" s="135">
        <v>15</v>
      </c>
    </row>
    <row r="2555" spans="1:14" ht="52.05" customHeight="1">
      <c r="A2555" s="4" t="s">
        <v>7675</v>
      </c>
      <c r="B2555" s="4" t="s">
        <v>1344</v>
      </c>
      <c r="C2555" s="4" t="s">
        <v>45</v>
      </c>
      <c r="D2555" s="4" t="s">
        <v>7803</v>
      </c>
      <c r="E2555" s="4" t="s">
        <v>75</v>
      </c>
      <c r="F2555" s="4" t="s">
        <v>2118</v>
      </c>
      <c r="G2555" s="125" t="s">
        <v>7705</v>
      </c>
      <c r="H2555" s="32" t="s">
        <v>7696</v>
      </c>
      <c r="I2555" s="4" t="s">
        <v>742</v>
      </c>
      <c r="J2555" s="4" t="s">
        <v>72</v>
      </c>
      <c r="K2555" s="4" t="s">
        <v>7697</v>
      </c>
      <c r="L2555" s="4" t="s">
        <v>6901</v>
      </c>
      <c r="M2555" s="4" t="s">
        <v>7695</v>
      </c>
      <c r="N2555" s="135">
        <v>15</v>
      </c>
    </row>
    <row r="2556" spans="1:14" ht="52.05" customHeight="1">
      <c r="A2556" s="4" t="s">
        <v>7675</v>
      </c>
      <c r="B2556" s="4" t="s">
        <v>1344</v>
      </c>
      <c r="C2556" s="4" t="s">
        <v>45</v>
      </c>
      <c r="D2556" s="4" t="s">
        <v>654</v>
      </c>
      <c r="E2556" s="4" t="s">
        <v>25</v>
      </c>
      <c r="F2556" s="4" t="s">
        <v>641</v>
      </c>
      <c r="G2556" s="125" t="s">
        <v>7730</v>
      </c>
      <c r="H2556" s="32" t="s">
        <v>7727</v>
      </c>
      <c r="I2556" s="4" t="s">
        <v>26</v>
      </c>
      <c r="J2556" s="4" t="s">
        <v>6901</v>
      </c>
      <c r="K2556" s="4" t="s">
        <v>7724</v>
      </c>
      <c r="L2556" s="4" t="s">
        <v>6901</v>
      </c>
      <c r="M2556" s="4" t="s">
        <v>7724</v>
      </c>
      <c r="N2556" s="135">
        <v>15</v>
      </c>
    </row>
    <row r="2557" spans="1:14" ht="52.05" customHeight="1">
      <c r="A2557" s="4" t="s">
        <v>7675</v>
      </c>
      <c r="B2557" s="4" t="s">
        <v>1344</v>
      </c>
      <c r="C2557" s="4" t="s">
        <v>45</v>
      </c>
      <c r="D2557" s="4" t="s">
        <v>377</v>
      </c>
      <c r="E2557" s="4" t="s">
        <v>48</v>
      </c>
      <c r="F2557" s="4" t="s">
        <v>2118</v>
      </c>
      <c r="G2557" s="125" t="s">
        <v>7731</v>
      </c>
      <c r="H2557" s="32" t="s">
        <v>7726</v>
      </c>
      <c r="I2557" s="4" t="s">
        <v>26</v>
      </c>
      <c r="J2557" s="4" t="s">
        <v>6901</v>
      </c>
      <c r="K2557" s="4" t="s">
        <v>7725</v>
      </c>
      <c r="L2557" s="4" t="s">
        <v>6901</v>
      </c>
      <c r="M2557" s="4" t="s">
        <v>7725</v>
      </c>
      <c r="N2557" s="135">
        <v>15</v>
      </c>
    </row>
    <row r="2558" spans="1:14" ht="52.05" customHeight="1">
      <c r="A2558" s="4" t="s">
        <v>7675</v>
      </c>
      <c r="B2558" s="4" t="s">
        <v>19</v>
      </c>
      <c r="C2558" s="4" t="s">
        <v>20</v>
      </c>
      <c r="D2558" s="4" t="s">
        <v>5</v>
      </c>
      <c r="E2558" s="4" t="s">
        <v>25</v>
      </c>
      <c r="F2558" s="4" t="s">
        <v>53</v>
      </c>
      <c r="G2558" s="125" t="s">
        <v>7723</v>
      </c>
      <c r="H2558" s="32" t="s">
        <v>7716</v>
      </c>
      <c r="I2558" s="4" t="s">
        <v>26</v>
      </c>
      <c r="J2558" s="4" t="s">
        <v>7715</v>
      </c>
      <c r="K2558" s="4" t="s">
        <v>7717</v>
      </c>
      <c r="L2558" s="4"/>
      <c r="M2558" s="4"/>
      <c r="N2558" s="135">
        <v>15</v>
      </c>
    </row>
    <row r="2559" spans="1:14" ht="52.05" customHeight="1">
      <c r="A2559" s="4" t="s">
        <v>7675</v>
      </c>
      <c r="B2559" s="4" t="s">
        <v>1344</v>
      </c>
      <c r="C2559" s="4" t="s">
        <v>1755</v>
      </c>
      <c r="D2559" s="4" t="s">
        <v>3</v>
      </c>
      <c r="E2559" s="4" t="s">
        <v>1082</v>
      </c>
      <c r="F2559" s="4" t="s">
        <v>294</v>
      </c>
      <c r="G2559" s="125" t="s">
        <v>7843</v>
      </c>
      <c r="H2559" s="32" t="s">
        <v>7821</v>
      </c>
      <c r="I2559" s="4" t="s">
        <v>742</v>
      </c>
      <c r="J2559" s="4" t="s">
        <v>7241</v>
      </c>
      <c r="K2559" s="4" t="s">
        <v>7822</v>
      </c>
      <c r="L2559" s="4"/>
      <c r="M2559" s="4"/>
      <c r="N2559" s="135">
        <v>15</v>
      </c>
    </row>
    <row r="2560" spans="1:14" ht="52.05" customHeight="1">
      <c r="A2560" s="4" t="s">
        <v>7675</v>
      </c>
      <c r="B2560" s="4" t="s">
        <v>1344</v>
      </c>
      <c r="C2560" s="4" t="s">
        <v>1755</v>
      </c>
      <c r="D2560" s="4" t="s">
        <v>1501</v>
      </c>
      <c r="E2560" s="4" t="s">
        <v>707</v>
      </c>
      <c r="F2560" s="4" t="s">
        <v>585</v>
      </c>
      <c r="G2560" s="125" t="s">
        <v>7754</v>
      </c>
      <c r="H2560" s="32" t="s">
        <v>7756</v>
      </c>
      <c r="I2560" s="4" t="s">
        <v>742</v>
      </c>
      <c r="J2560" s="4" t="s">
        <v>156</v>
      </c>
      <c r="K2560" s="4" t="s">
        <v>156</v>
      </c>
      <c r="L2560" s="4"/>
      <c r="M2560" s="4"/>
      <c r="N2560" s="135">
        <v>15</v>
      </c>
    </row>
    <row r="2561" spans="1:14" ht="52.05" customHeight="1">
      <c r="A2561" s="4" t="s">
        <v>7675</v>
      </c>
      <c r="B2561" s="4" t="s">
        <v>1344</v>
      </c>
      <c r="C2561" s="4" t="s">
        <v>1755</v>
      </c>
      <c r="D2561" s="4" t="s">
        <v>0</v>
      </c>
      <c r="E2561" s="4" t="s">
        <v>25</v>
      </c>
      <c r="F2561" s="4" t="s">
        <v>711</v>
      </c>
      <c r="G2561" s="125" t="s">
        <v>7754</v>
      </c>
      <c r="H2561" s="32" t="s">
        <v>7757</v>
      </c>
      <c r="I2561" s="4" t="s">
        <v>742</v>
      </c>
      <c r="J2561" s="4" t="s">
        <v>156</v>
      </c>
      <c r="K2561" s="4" t="s">
        <v>156</v>
      </c>
      <c r="L2561" s="4"/>
      <c r="M2561" s="4"/>
      <c r="N2561" s="135">
        <v>15</v>
      </c>
    </row>
    <row r="2562" spans="1:14" ht="52.05" customHeight="1">
      <c r="A2562" s="4" t="s">
        <v>7675</v>
      </c>
      <c r="B2562" s="4" t="s">
        <v>1344</v>
      </c>
      <c r="C2562" s="4" t="s">
        <v>1755</v>
      </c>
      <c r="D2562" s="4" t="s">
        <v>5</v>
      </c>
      <c r="E2562" s="4" t="s">
        <v>48</v>
      </c>
      <c r="F2562" s="4" t="s">
        <v>711</v>
      </c>
      <c r="G2562" s="125" t="s">
        <v>7754</v>
      </c>
      <c r="H2562" s="45" t="s">
        <v>7758</v>
      </c>
      <c r="I2562" s="4" t="s">
        <v>567</v>
      </c>
      <c r="J2562" s="4" t="s">
        <v>156</v>
      </c>
      <c r="K2562" s="4" t="s">
        <v>156</v>
      </c>
      <c r="L2562" s="4"/>
      <c r="M2562" s="4"/>
      <c r="N2562" s="135">
        <v>15</v>
      </c>
    </row>
    <row r="2563" spans="1:14" ht="52.05" customHeight="1">
      <c r="A2563" s="4" t="s">
        <v>7675</v>
      </c>
      <c r="B2563" s="4" t="s">
        <v>1344</v>
      </c>
      <c r="C2563" s="4" t="s">
        <v>1755</v>
      </c>
      <c r="D2563" s="4" t="s">
        <v>5</v>
      </c>
      <c r="E2563" s="4" t="s">
        <v>1061</v>
      </c>
      <c r="F2563" s="4" t="s">
        <v>711</v>
      </c>
      <c r="G2563" s="125" t="s">
        <v>7754</v>
      </c>
      <c r="H2563" s="32" t="s">
        <v>7759</v>
      </c>
      <c r="I2563" s="4" t="s">
        <v>567</v>
      </c>
      <c r="J2563" s="4" t="s">
        <v>156</v>
      </c>
      <c r="K2563" s="4" t="s">
        <v>156</v>
      </c>
      <c r="L2563" s="4"/>
      <c r="M2563" s="4"/>
      <c r="N2563" s="135">
        <v>15</v>
      </c>
    </row>
    <row r="2564" spans="1:14" ht="52.05" customHeight="1">
      <c r="A2564" s="4" t="s">
        <v>7675</v>
      </c>
      <c r="B2564" s="4" t="s">
        <v>1661</v>
      </c>
      <c r="C2564" s="4" t="s">
        <v>1755</v>
      </c>
      <c r="D2564" s="4" t="s">
        <v>1709</v>
      </c>
      <c r="E2564" s="4" t="s">
        <v>25</v>
      </c>
      <c r="F2564" s="4" t="s">
        <v>1791</v>
      </c>
      <c r="G2564" s="125" t="s">
        <v>7754</v>
      </c>
      <c r="H2564" s="32" t="s">
        <v>7760</v>
      </c>
      <c r="I2564" s="4" t="s">
        <v>26</v>
      </c>
      <c r="J2564" s="4" t="s">
        <v>156</v>
      </c>
      <c r="K2564" s="4" t="s">
        <v>156</v>
      </c>
      <c r="L2564" s="4"/>
      <c r="M2564" s="4"/>
      <c r="N2564" s="135">
        <v>15</v>
      </c>
    </row>
    <row r="2565" spans="1:14" ht="52.05" customHeight="1">
      <c r="A2565" s="4" t="s">
        <v>7675</v>
      </c>
      <c r="B2565" s="4" t="s">
        <v>1344</v>
      </c>
      <c r="C2565" s="4" t="s">
        <v>361</v>
      </c>
      <c r="D2565" s="4" t="s">
        <v>41</v>
      </c>
      <c r="E2565" s="4" t="s">
        <v>25</v>
      </c>
      <c r="F2565" s="4" t="s">
        <v>2118</v>
      </c>
      <c r="G2565" s="125" t="s">
        <v>7844</v>
      </c>
      <c r="H2565" s="32" t="s">
        <v>7818</v>
      </c>
      <c r="I2565" s="4" t="s">
        <v>742</v>
      </c>
      <c r="J2565" s="4" t="s">
        <v>156</v>
      </c>
      <c r="K2565" s="4" t="s">
        <v>156</v>
      </c>
      <c r="L2565" s="4"/>
      <c r="M2565" s="4"/>
      <c r="N2565" s="135">
        <v>15</v>
      </c>
    </row>
    <row r="2566" spans="1:14" ht="52.05" customHeight="1">
      <c r="A2566" s="4" t="s">
        <v>7675</v>
      </c>
      <c r="B2566" s="4" t="s">
        <v>1344</v>
      </c>
      <c r="C2566" s="4" t="s">
        <v>361</v>
      </c>
      <c r="D2566" s="4" t="s">
        <v>7803</v>
      </c>
      <c r="E2566" s="4" t="s">
        <v>75</v>
      </c>
      <c r="F2566" s="4" t="s">
        <v>2118</v>
      </c>
      <c r="G2566" s="125" t="s">
        <v>7845</v>
      </c>
      <c r="H2566" s="45" t="s">
        <v>7830</v>
      </c>
      <c r="I2566" s="4" t="s">
        <v>742</v>
      </c>
      <c r="J2566" s="4" t="s">
        <v>1981</v>
      </c>
      <c r="K2566" s="4" t="s">
        <v>1981</v>
      </c>
      <c r="L2566" s="4"/>
      <c r="M2566" s="4"/>
      <c r="N2566" s="135">
        <v>15</v>
      </c>
    </row>
    <row r="2567" spans="1:14" ht="52.05" customHeight="1">
      <c r="A2567" s="4" t="s">
        <v>7675</v>
      </c>
      <c r="B2567" s="4" t="s">
        <v>1344</v>
      </c>
      <c r="C2567" s="4" t="s">
        <v>361</v>
      </c>
      <c r="D2567" s="4" t="s">
        <v>3</v>
      </c>
      <c r="E2567" s="4" t="s">
        <v>2107</v>
      </c>
      <c r="F2567" s="4" t="s">
        <v>30</v>
      </c>
      <c r="G2567" s="125" t="s">
        <v>7755</v>
      </c>
      <c r="H2567" s="32" t="s">
        <v>7753</v>
      </c>
      <c r="I2567" s="4" t="s">
        <v>742</v>
      </c>
      <c r="J2567" s="4" t="s">
        <v>1981</v>
      </c>
      <c r="K2567" s="4" t="s">
        <v>1981</v>
      </c>
      <c r="L2567" s="4"/>
      <c r="M2567" s="4"/>
      <c r="N2567" s="135">
        <v>15</v>
      </c>
    </row>
    <row r="2568" spans="1:14" ht="52.05" customHeight="1">
      <c r="A2568" s="4" t="s">
        <v>7675</v>
      </c>
      <c r="B2568" s="4" t="s">
        <v>1344</v>
      </c>
      <c r="C2568" s="4" t="s">
        <v>45</v>
      </c>
      <c r="D2568" s="4" t="s">
        <v>3</v>
      </c>
      <c r="E2568" s="4" t="s">
        <v>707</v>
      </c>
      <c r="F2568" s="4" t="s">
        <v>2270</v>
      </c>
      <c r="G2568" s="125" t="s">
        <v>7975</v>
      </c>
      <c r="H2568" s="204" t="s">
        <v>7964</v>
      </c>
      <c r="I2568" s="4" t="s">
        <v>567</v>
      </c>
      <c r="J2568" s="4" t="s">
        <v>216</v>
      </c>
      <c r="K2568" s="4" t="s">
        <v>7957</v>
      </c>
      <c r="L2568" s="4"/>
      <c r="M2568" s="4"/>
      <c r="N2568" s="135">
        <v>16</v>
      </c>
    </row>
    <row r="2569" spans="1:14" ht="52.05" customHeight="1">
      <c r="A2569" s="4" t="s">
        <v>7675</v>
      </c>
      <c r="B2569" s="4" t="s">
        <v>1344</v>
      </c>
      <c r="C2569" s="4" t="s">
        <v>345</v>
      </c>
      <c r="D2569" s="4" t="s">
        <v>2</v>
      </c>
      <c r="E2569" s="4" t="s">
        <v>25</v>
      </c>
      <c r="F2569" s="4" t="s">
        <v>2117</v>
      </c>
      <c r="G2569" s="125" t="s">
        <v>7913</v>
      </c>
      <c r="H2569" s="198" t="s">
        <v>7905</v>
      </c>
      <c r="I2569" s="4" t="s">
        <v>26</v>
      </c>
      <c r="J2569" s="4" t="s">
        <v>184</v>
      </c>
      <c r="K2569" s="4" t="s">
        <v>7904</v>
      </c>
      <c r="L2569" s="4"/>
      <c r="M2569" s="4"/>
      <c r="N2569" s="135">
        <v>16</v>
      </c>
    </row>
    <row r="2570" spans="1:14" ht="52.05" customHeight="1">
      <c r="A2570" s="4" t="s">
        <v>7746</v>
      </c>
      <c r="B2570" s="4" t="s">
        <v>1344</v>
      </c>
      <c r="C2570" s="4" t="s">
        <v>1755</v>
      </c>
      <c r="D2570" s="4" t="s">
        <v>193</v>
      </c>
      <c r="E2570" s="4" t="s">
        <v>1162</v>
      </c>
      <c r="F2570" s="4" t="s">
        <v>28</v>
      </c>
      <c r="G2570" s="125" t="s">
        <v>7858</v>
      </c>
      <c r="H2570" s="32" t="s">
        <v>7854</v>
      </c>
      <c r="I2570" s="4" t="s">
        <v>567</v>
      </c>
      <c r="J2570" s="4" t="s">
        <v>326</v>
      </c>
      <c r="K2570" s="4" t="s">
        <v>7857</v>
      </c>
      <c r="L2570" s="4"/>
      <c r="M2570" s="4"/>
      <c r="N2570" s="135">
        <v>15</v>
      </c>
    </row>
    <row r="2571" spans="1:14" ht="52.05" customHeight="1">
      <c r="A2571" s="4" t="s">
        <v>7746</v>
      </c>
      <c r="B2571" s="4" t="s">
        <v>1344</v>
      </c>
      <c r="C2571" s="4" t="s">
        <v>1755</v>
      </c>
      <c r="D2571" s="4" t="s">
        <v>193</v>
      </c>
      <c r="E2571" s="4" t="s">
        <v>1162</v>
      </c>
      <c r="F2571" s="4" t="s">
        <v>7856</v>
      </c>
      <c r="G2571" s="125" t="s">
        <v>7859</v>
      </c>
      <c r="H2571" s="32" t="s">
        <v>7855</v>
      </c>
      <c r="I2571" s="4" t="s">
        <v>567</v>
      </c>
      <c r="J2571" s="4" t="s">
        <v>326</v>
      </c>
      <c r="K2571" s="4" t="s">
        <v>7857</v>
      </c>
      <c r="L2571" s="4"/>
      <c r="M2571" s="4"/>
      <c r="N2571" s="135">
        <v>15</v>
      </c>
    </row>
    <row r="2572" spans="1:14" ht="52.05" customHeight="1">
      <c r="A2572" s="4" t="s">
        <v>7746</v>
      </c>
      <c r="B2572" s="4" t="s">
        <v>1344</v>
      </c>
      <c r="C2572" s="4" t="s">
        <v>2100</v>
      </c>
      <c r="D2572" s="4" t="s">
        <v>3</v>
      </c>
      <c r="E2572" s="4" t="s">
        <v>708</v>
      </c>
      <c r="F2572" s="4" t="s">
        <v>641</v>
      </c>
      <c r="G2572" s="125" t="s">
        <v>7774</v>
      </c>
      <c r="H2572" s="32" t="s">
        <v>7772</v>
      </c>
      <c r="I2572" s="4" t="s">
        <v>26</v>
      </c>
      <c r="J2572" s="4" t="s">
        <v>1083</v>
      </c>
      <c r="K2572" s="4" t="s">
        <v>1083</v>
      </c>
      <c r="L2572" s="4"/>
      <c r="M2572" s="4"/>
      <c r="N2572" s="135">
        <v>15</v>
      </c>
    </row>
    <row r="2573" spans="1:14" ht="52.05" customHeight="1">
      <c r="A2573" s="4" t="s">
        <v>7746</v>
      </c>
      <c r="B2573" s="4" t="s">
        <v>1344</v>
      </c>
      <c r="C2573" s="4" t="s">
        <v>45</v>
      </c>
      <c r="D2573" s="4" t="s">
        <v>3</v>
      </c>
      <c r="E2573" s="4" t="s">
        <v>710</v>
      </c>
      <c r="F2573" s="4" t="s">
        <v>1045</v>
      </c>
      <c r="G2573" s="125" t="s">
        <v>7775</v>
      </c>
      <c r="H2573" s="32" t="s">
        <v>7773</v>
      </c>
      <c r="I2573" s="4" t="s">
        <v>26</v>
      </c>
      <c r="J2573" s="4" t="s">
        <v>7209</v>
      </c>
      <c r="K2573" s="4" t="s">
        <v>7209</v>
      </c>
      <c r="L2573" s="4"/>
      <c r="M2573" s="4"/>
      <c r="N2573" s="135">
        <v>15</v>
      </c>
    </row>
    <row r="2574" spans="1:14" ht="52.05" customHeight="1">
      <c r="A2574" s="4" t="s">
        <v>7746</v>
      </c>
      <c r="B2574" s="4" t="s">
        <v>1344</v>
      </c>
      <c r="C2574" s="4" t="s">
        <v>29</v>
      </c>
      <c r="D2574" s="4" t="s">
        <v>1501</v>
      </c>
      <c r="E2574" s="4" t="s">
        <v>25</v>
      </c>
      <c r="F2574" s="4" t="s">
        <v>2289</v>
      </c>
      <c r="G2574" s="125" t="s">
        <v>7749</v>
      </c>
      <c r="H2574" s="32" t="s">
        <v>7761</v>
      </c>
      <c r="I2574" s="4" t="s">
        <v>567</v>
      </c>
      <c r="J2574" s="4" t="s">
        <v>1970</v>
      </c>
      <c r="K2574" s="4" t="s">
        <v>7741</v>
      </c>
      <c r="L2574" s="4"/>
      <c r="M2574" s="4"/>
      <c r="N2574" s="135">
        <v>15</v>
      </c>
    </row>
    <row r="2575" spans="1:14" ht="52.05" customHeight="1">
      <c r="A2575" s="4" t="s">
        <v>7746</v>
      </c>
      <c r="B2575" s="4" t="s">
        <v>1344</v>
      </c>
      <c r="C2575" s="4" t="s">
        <v>29</v>
      </c>
      <c r="D2575" s="4" t="s">
        <v>3</v>
      </c>
      <c r="E2575" s="4" t="s">
        <v>75</v>
      </c>
      <c r="F2575" s="4" t="s">
        <v>2270</v>
      </c>
      <c r="G2575" s="125" t="s">
        <v>7749</v>
      </c>
      <c r="H2575" s="32" t="s">
        <v>7762</v>
      </c>
      <c r="I2575" s="4" t="s">
        <v>567</v>
      </c>
      <c r="J2575" s="4" t="s">
        <v>1970</v>
      </c>
      <c r="K2575" s="4" t="s">
        <v>7741</v>
      </c>
      <c r="L2575" s="4"/>
      <c r="M2575" s="4"/>
      <c r="N2575" s="135">
        <v>15</v>
      </c>
    </row>
    <row r="2576" spans="1:14" ht="52.05" customHeight="1">
      <c r="A2576" s="4" t="s">
        <v>7746</v>
      </c>
      <c r="B2576" s="4" t="s">
        <v>1344</v>
      </c>
      <c r="C2576" s="4" t="s">
        <v>29</v>
      </c>
      <c r="D2576" s="4" t="s">
        <v>3</v>
      </c>
      <c r="E2576" s="4" t="s">
        <v>317</v>
      </c>
      <c r="F2576" s="4" t="s">
        <v>55</v>
      </c>
      <c r="G2576" s="125" t="s">
        <v>7749</v>
      </c>
      <c r="H2576" s="32" t="s">
        <v>7763</v>
      </c>
      <c r="I2576" s="4" t="s">
        <v>742</v>
      </c>
      <c r="J2576" s="4" t="s">
        <v>1970</v>
      </c>
      <c r="K2576" s="4" t="s">
        <v>7741</v>
      </c>
      <c r="L2576" s="4"/>
      <c r="M2576" s="4"/>
      <c r="N2576" s="135">
        <v>15</v>
      </c>
    </row>
    <row r="2577" spans="1:14" ht="52.05" customHeight="1">
      <c r="A2577" s="4" t="s">
        <v>7746</v>
      </c>
      <c r="B2577" s="4" t="s">
        <v>1344</v>
      </c>
      <c r="C2577" s="4" t="s">
        <v>29</v>
      </c>
      <c r="D2577" s="4" t="s">
        <v>1501</v>
      </c>
      <c r="E2577" s="4" t="s">
        <v>707</v>
      </c>
      <c r="F2577" s="4" t="s">
        <v>1502</v>
      </c>
      <c r="G2577" s="125" t="s">
        <v>7749</v>
      </c>
      <c r="H2577" s="32" t="s">
        <v>7764</v>
      </c>
      <c r="I2577" s="4" t="s">
        <v>742</v>
      </c>
      <c r="J2577" s="4" t="s">
        <v>1970</v>
      </c>
      <c r="K2577" s="4" t="s">
        <v>7741</v>
      </c>
      <c r="L2577" s="4"/>
      <c r="M2577" s="4"/>
      <c r="N2577" s="135">
        <v>15</v>
      </c>
    </row>
    <row r="2578" spans="1:14" ht="52.05" customHeight="1">
      <c r="A2578" s="4" t="s">
        <v>7746</v>
      </c>
      <c r="B2578" s="4" t="s">
        <v>1344</v>
      </c>
      <c r="C2578" s="4" t="s">
        <v>29</v>
      </c>
      <c r="D2578" s="4" t="s">
        <v>3</v>
      </c>
      <c r="E2578" s="4" t="s">
        <v>75</v>
      </c>
      <c r="F2578" s="4" t="s">
        <v>30</v>
      </c>
      <c r="G2578" s="125" t="s">
        <v>7749</v>
      </c>
      <c r="H2578" s="32" t="s">
        <v>7765</v>
      </c>
      <c r="I2578" s="4" t="s">
        <v>742</v>
      </c>
      <c r="J2578" s="4" t="s">
        <v>1970</v>
      </c>
      <c r="K2578" s="4" t="s">
        <v>7741</v>
      </c>
      <c r="L2578" s="4"/>
      <c r="M2578" s="4"/>
      <c r="N2578" s="135">
        <v>15</v>
      </c>
    </row>
    <row r="2579" spans="1:14" ht="52.05" customHeight="1">
      <c r="A2579" s="4" t="s">
        <v>7746</v>
      </c>
      <c r="B2579" s="4" t="s">
        <v>1344</v>
      </c>
      <c r="C2579" s="4" t="s">
        <v>29</v>
      </c>
      <c r="D2579" s="4" t="s">
        <v>1501</v>
      </c>
      <c r="E2579" s="4" t="s">
        <v>75</v>
      </c>
      <c r="F2579" s="4" t="s">
        <v>2119</v>
      </c>
      <c r="G2579" s="125" t="s">
        <v>7749</v>
      </c>
      <c r="H2579" s="45" t="s">
        <v>7766</v>
      </c>
      <c r="I2579" s="4" t="s">
        <v>26</v>
      </c>
      <c r="J2579" s="4" t="s">
        <v>1970</v>
      </c>
      <c r="K2579" s="4" t="s">
        <v>7741</v>
      </c>
      <c r="L2579" s="4"/>
      <c r="M2579" s="4"/>
      <c r="N2579" s="135">
        <v>15</v>
      </c>
    </row>
    <row r="2580" spans="1:14" ht="52.05" customHeight="1">
      <c r="A2580" s="4" t="s">
        <v>7746</v>
      </c>
      <c r="B2580" s="4" t="s">
        <v>1344</v>
      </c>
      <c r="C2580" s="4" t="s">
        <v>45</v>
      </c>
      <c r="D2580" s="4" t="s">
        <v>564</v>
      </c>
      <c r="E2580" s="4" t="s">
        <v>701</v>
      </c>
      <c r="F2580" s="4" t="s">
        <v>2120</v>
      </c>
      <c r="G2580" s="125" t="s">
        <v>7791</v>
      </c>
      <c r="H2580" s="45" t="s">
        <v>7782</v>
      </c>
      <c r="I2580" s="4" t="s">
        <v>567</v>
      </c>
      <c r="J2580" s="4" t="s">
        <v>1970</v>
      </c>
      <c r="K2580" s="4" t="s">
        <v>7950</v>
      </c>
      <c r="L2580" s="4"/>
      <c r="M2580" s="4"/>
      <c r="N2580" s="135">
        <v>15</v>
      </c>
    </row>
    <row r="2581" spans="1:14" ht="52.05" customHeight="1">
      <c r="A2581" s="4" t="s">
        <v>7746</v>
      </c>
      <c r="B2581" s="4" t="s">
        <v>1344</v>
      </c>
      <c r="C2581" s="4" t="s">
        <v>361</v>
      </c>
      <c r="D2581" s="4" t="s">
        <v>8</v>
      </c>
      <c r="E2581" s="4" t="s">
        <v>25</v>
      </c>
      <c r="F2581" s="4" t="s">
        <v>25</v>
      </c>
      <c r="G2581" s="125" t="s">
        <v>7846</v>
      </c>
      <c r="H2581" s="32" t="s">
        <v>7824</v>
      </c>
      <c r="I2581" s="4" t="s">
        <v>26</v>
      </c>
      <c r="J2581" s="4" t="s">
        <v>1970</v>
      </c>
      <c r="K2581" s="4" t="s">
        <v>1970</v>
      </c>
      <c r="L2581" s="4"/>
      <c r="M2581" s="4"/>
      <c r="N2581" s="135">
        <v>15</v>
      </c>
    </row>
    <row r="2582" spans="1:14" ht="52.05" customHeight="1">
      <c r="A2582" s="4" t="s">
        <v>7746</v>
      </c>
      <c r="B2582" s="4" t="s">
        <v>1344</v>
      </c>
      <c r="C2582" s="4" t="s">
        <v>45</v>
      </c>
      <c r="D2582" s="4" t="s">
        <v>3</v>
      </c>
      <c r="E2582" s="4" t="s">
        <v>2107</v>
      </c>
      <c r="F2582" s="4" t="s">
        <v>2289</v>
      </c>
      <c r="G2582" s="125" t="s">
        <v>7792</v>
      </c>
      <c r="H2582" s="45" t="s">
        <v>7783</v>
      </c>
      <c r="I2582" s="4" t="s">
        <v>567</v>
      </c>
      <c r="J2582" s="4" t="s">
        <v>1970</v>
      </c>
      <c r="K2582" s="4" t="s">
        <v>7951</v>
      </c>
      <c r="L2582" s="4"/>
      <c r="M2582" s="4"/>
      <c r="N2582" s="135">
        <v>15</v>
      </c>
    </row>
    <row r="2583" spans="1:14" ht="52.05" customHeight="1">
      <c r="A2583" s="4" t="s">
        <v>7746</v>
      </c>
      <c r="B2583" s="4" t="s">
        <v>1344</v>
      </c>
      <c r="C2583" s="4" t="s">
        <v>45</v>
      </c>
      <c r="D2583" s="4" t="s">
        <v>3</v>
      </c>
      <c r="E2583" s="4" t="s">
        <v>2106</v>
      </c>
      <c r="F2583" s="4" t="s">
        <v>30</v>
      </c>
      <c r="G2583" s="125" t="s">
        <v>7796</v>
      </c>
      <c r="H2583" s="45" t="s">
        <v>7795</v>
      </c>
      <c r="I2583" s="4" t="s">
        <v>567</v>
      </c>
      <c r="J2583" s="4" t="s">
        <v>7794</v>
      </c>
      <c r="K2583" s="4" t="s">
        <v>7794</v>
      </c>
      <c r="L2583" s="4"/>
      <c r="M2583" s="4"/>
      <c r="N2583" s="135">
        <v>15</v>
      </c>
    </row>
    <row r="2584" spans="1:14" ht="52.05" customHeight="1">
      <c r="A2584" s="4" t="s">
        <v>7746</v>
      </c>
      <c r="B2584" s="4" t="s">
        <v>1344</v>
      </c>
      <c r="C2584" s="4" t="s">
        <v>45</v>
      </c>
      <c r="D2584" s="4" t="s">
        <v>7803</v>
      </c>
      <c r="E2584" s="4" t="s">
        <v>75</v>
      </c>
      <c r="F2584" s="4" t="s">
        <v>22</v>
      </c>
      <c r="G2584" s="125" t="s">
        <v>7801</v>
      </c>
      <c r="H2584" s="45" t="s">
        <v>7798</v>
      </c>
      <c r="I2584" s="4" t="s">
        <v>26</v>
      </c>
      <c r="J2584" s="4" t="s">
        <v>237</v>
      </c>
      <c r="K2584" s="4" t="s">
        <v>7797</v>
      </c>
      <c r="L2584" s="4"/>
      <c r="M2584" s="4"/>
      <c r="N2584" s="135">
        <v>15</v>
      </c>
    </row>
    <row r="2585" spans="1:14" ht="52.05" customHeight="1">
      <c r="A2585" s="4" t="s">
        <v>7746</v>
      </c>
      <c r="B2585" s="4" t="s">
        <v>1344</v>
      </c>
      <c r="C2585" s="4" t="s">
        <v>45</v>
      </c>
      <c r="D2585" s="4" t="s">
        <v>3</v>
      </c>
      <c r="E2585" s="4" t="s">
        <v>2106</v>
      </c>
      <c r="F2585" s="4" t="s">
        <v>30</v>
      </c>
      <c r="G2585" s="125" t="s">
        <v>7793</v>
      </c>
      <c r="H2585" s="45" t="s">
        <v>7786</v>
      </c>
      <c r="I2585" s="4" t="s">
        <v>742</v>
      </c>
      <c r="J2585" s="4" t="s">
        <v>7784</v>
      </c>
      <c r="K2585" s="4" t="s">
        <v>7785</v>
      </c>
      <c r="L2585" s="4"/>
      <c r="M2585" s="4"/>
      <c r="N2585" s="135">
        <v>15</v>
      </c>
    </row>
    <row r="2586" spans="1:14" ht="52.05" customHeight="1">
      <c r="A2586" s="4" t="s">
        <v>7746</v>
      </c>
      <c r="B2586" s="4" t="s">
        <v>1344</v>
      </c>
      <c r="C2586" s="4" t="s">
        <v>29</v>
      </c>
      <c r="D2586" s="4" t="s">
        <v>1222</v>
      </c>
      <c r="E2586" s="4" t="s">
        <v>25</v>
      </c>
      <c r="F2586" s="4" t="s">
        <v>2118</v>
      </c>
      <c r="G2586" s="125" t="s">
        <v>7847</v>
      </c>
      <c r="H2586" s="45" t="s">
        <v>7829</v>
      </c>
      <c r="I2586" s="4" t="s">
        <v>742</v>
      </c>
      <c r="J2586" s="4" t="s">
        <v>213</v>
      </c>
      <c r="K2586" s="4" t="s">
        <v>7828</v>
      </c>
      <c r="L2586" s="4"/>
      <c r="M2586" s="4"/>
      <c r="N2586" s="135">
        <v>15</v>
      </c>
    </row>
    <row r="2587" spans="1:14" ht="52.05" customHeight="1">
      <c r="A2587" s="4" t="s">
        <v>7746</v>
      </c>
      <c r="B2587" s="4" t="s">
        <v>1344</v>
      </c>
      <c r="C2587" s="4" t="s">
        <v>45</v>
      </c>
      <c r="D2587" s="4" t="s">
        <v>1222</v>
      </c>
      <c r="E2587" s="4" t="s">
        <v>25</v>
      </c>
      <c r="F2587" s="4" t="s">
        <v>28</v>
      </c>
      <c r="G2587" s="125" t="s">
        <v>7771</v>
      </c>
      <c r="H2587" s="32" t="s">
        <v>7770</v>
      </c>
      <c r="I2587" s="4" t="s">
        <v>23</v>
      </c>
      <c r="J2587" s="4" t="s">
        <v>213</v>
      </c>
      <c r="K2587" s="4" t="s">
        <v>7776</v>
      </c>
      <c r="L2587" s="4"/>
      <c r="M2587" s="4"/>
      <c r="N2587" s="135">
        <v>15</v>
      </c>
    </row>
    <row r="2588" spans="1:14" ht="52.05" customHeight="1">
      <c r="A2588" s="4" t="s">
        <v>7746</v>
      </c>
      <c r="B2588" s="4" t="s">
        <v>1344</v>
      </c>
      <c r="C2588" s="4" t="s">
        <v>45</v>
      </c>
      <c r="D2588" s="4" t="s">
        <v>193</v>
      </c>
      <c r="E2588" s="4" t="s">
        <v>1515</v>
      </c>
      <c r="F2588" s="4" t="s">
        <v>764</v>
      </c>
      <c r="G2588" s="125" t="s">
        <v>7769</v>
      </c>
      <c r="H2588" s="32" t="s">
        <v>7768</v>
      </c>
      <c r="I2588" s="4" t="s">
        <v>567</v>
      </c>
      <c r="J2588" s="4" t="s">
        <v>5063</v>
      </c>
      <c r="K2588" s="4" t="s">
        <v>7767</v>
      </c>
      <c r="L2588" s="4" t="s">
        <v>6901</v>
      </c>
      <c r="M2588" s="4" t="s">
        <v>7848</v>
      </c>
      <c r="N2588" s="135">
        <v>15</v>
      </c>
    </row>
    <row r="2589" spans="1:14" ht="52.05" customHeight="1">
      <c r="A2589" s="4" t="s">
        <v>7746</v>
      </c>
      <c r="B2589" s="4" t="s">
        <v>1344</v>
      </c>
      <c r="C2589" s="4" t="s">
        <v>361</v>
      </c>
      <c r="D2589" s="4" t="s">
        <v>1709</v>
      </c>
      <c r="E2589" s="4" t="s">
        <v>61</v>
      </c>
      <c r="F2589" s="4" t="s">
        <v>2289</v>
      </c>
      <c r="G2589" s="125" t="s">
        <v>7849</v>
      </c>
      <c r="H2589" s="45" t="s">
        <v>7826</v>
      </c>
      <c r="I2589" s="4" t="s">
        <v>567</v>
      </c>
      <c r="J2589" s="4" t="s">
        <v>156</v>
      </c>
      <c r="K2589" s="4" t="s">
        <v>156</v>
      </c>
      <c r="L2589" s="4"/>
      <c r="M2589" s="4"/>
      <c r="N2589" s="135">
        <v>15</v>
      </c>
    </row>
    <row r="2590" spans="1:14" ht="52.05" customHeight="1">
      <c r="A2590" s="4" t="s">
        <v>7746</v>
      </c>
      <c r="B2590" s="4" t="s">
        <v>1344</v>
      </c>
      <c r="C2590" s="4" t="s">
        <v>361</v>
      </c>
      <c r="D2590" s="4" t="s">
        <v>1222</v>
      </c>
      <c r="E2590" s="4" t="s">
        <v>2106</v>
      </c>
      <c r="F2590" s="4" t="s">
        <v>764</v>
      </c>
      <c r="G2590" s="125" t="s">
        <v>7850</v>
      </c>
      <c r="H2590" s="45" t="s">
        <v>7831</v>
      </c>
      <c r="I2590" s="4" t="s">
        <v>742</v>
      </c>
      <c r="J2590" s="4" t="s">
        <v>1981</v>
      </c>
      <c r="K2590" s="4" t="s">
        <v>1981</v>
      </c>
      <c r="L2590" s="4"/>
      <c r="M2590" s="4"/>
      <c r="N2590" s="135">
        <v>15</v>
      </c>
    </row>
    <row r="2591" spans="1:14" ht="52.05" customHeight="1">
      <c r="A2591" s="4" t="s">
        <v>7746</v>
      </c>
      <c r="B2591" s="4" t="s">
        <v>1344</v>
      </c>
      <c r="C2591" s="4" t="s">
        <v>361</v>
      </c>
      <c r="D2591" s="4" t="s">
        <v>903</v>
      </c>
      <c r="E2591" s="4" t="s">
        <v>1518</v>
      </c>
      <c r="F2591" s="4" t="s">
        <v>2289</v>
      </c>
      <c r="G2591" s="125" t="s">
        <v>7851</v>
      </c>
      <c r="H2591" s="45" t="s">
        <v>7832</v>
      </c>
      <c r="I2591" s="4" t="s">
        <v>567</v>
      </c>
      <c r="J2591" s="4" t="s">
        <v>1981</v>
      </c>
      <c r="K2591" s="4" t="s">
        <v>1981</v>
      </c>
      <c r="L2591" s="4"/>
      <c r="M2591" s="4"/>
      <c r="N2591" s="135">
        <v>15</v>
      </c>
    </row>
    <row r="2592" spans="1:14" ht="52.05" customHeight="1">
      <c r="A2592" s="4" t="s">
        <v>7746</v>
      </c>
      <c r="B2592" s="4" t="s">
        <v>1344</v>
      </c>
      <c r="C2592" s="4" t="s">
        <v>361</v>
      </c>
      <c r="D2592" s="4" t="s">
        <v>4</v>
      </c>
      <c r="E2592" s="4" t="s">
        <v>25</v>
      </c>
      <c r="F2592" s="4" t="s">
        <v>2289</v>
      </c>
      <c r="G2592" s="125" t="s">
        <v>7852</v>
      </c>
      <c r="H2592" s="45" t="s">
        <v>7833</v>
      </c>
      <c r="I2592" s="4" t="s">
        <v>567</v>
      </c>
      <c r="J2592" s="4" t="s">
        <v>1981</v>
      </c>
      <c r="K2592" s="4" t="s">
        <v>1981</v>
      </c>
      <c r="L2592" s="4"/>
      <c r="M2592" s="4"/>
      <c r="N2592" s="135">
        <v>15</v>
      </c>
    </row>
    <row r="2593" spans="1:14" ht="52.05" customHeight="1">
      <c r="A2593" s="4" t="s">
        <v>7746</v>
      </c>
      <c r="B2593" s="4" t="s">
        <v>1344</v>
      </c>
      <c r="C2593" s="4" t="s">
        <v>345</v>
      </c>
      <c r="D2593" s="4" t="s">
        <v>8</v>
      </c>
      <c r="E2593" s="4" t="s">
        <v>25</v>
      </c>
      <c r="F2593" s="4" t="s">
        <v>641</v>
      </c>
      <c r="G2593" s="125" t="s">
        <v>7853</v>
      </c>
      <c r="H2593" s="32" t="s">
        <v>7823</v>
      </c>
      <c r="I2593" s="4" t="s">
        <v>26</v>
      </c>
      <c r="J2593" s="4" t="s">
        <v>2006</v>
      </c>
      <c r="K2593" s="4" t="s">
        <v>2006</v>
      </c>
      <c r="L2593" s="4"/>
      <c r="M2593" s="4"/>
      <c r="N2593" s="135">
        <v>15</v>
      </c>
    </row>
    <row r="2594" spans="1:14" ht="52.05" customHeight="1">
      <c r="A2594" s="4" t="s">
        <v>7746</v>
      </c>
      <c r="B2594" s="4" t="s">
        <v>1344</v>
      </c>
      <c r="C2594" s="4" t="s">
        <v>45</v>
      </c>
      <c r="D2594" s="4" t="s">
        <v>7803</v>
      </c>
      <c r="E2594" s="4" t="s">
        <v>75</v>
      </c>
      <c r="F2594" s="4" t="s">
        <v>2270</v>
      </c>
      <c r="G2594" s="125" t="s">
        <v>7802</v>
      </c>
      <c r="H2594" s="32" t="s">
        <v>7799</v>
      </c>
      <c r="I2594" s="4" t="s">
        <v>567</v>
      </c>
      <c r="J2594" s="4" t="s">
        <v>7800</v>
      </c>
      <c r="K2594" s="4" t="s">
        <v>7800</v>
      </c>
      <c r="L2594" s="4"/>
      <c r="M2594" s="4"/>
      <c r="N2594" s="135">
        <v>15</v>
      </c>
    </row>
    <row r="2595" spans="1:14" ht="52.05" customHeight="1">
      <c r="A2595" s="4" t="s">
        <v>7746</v>
      </c>
      <c r="B2595" s="4" t="s">
        <v>1344</v>
      </c>
      <c r="C2595" s="4" t="s">
        <v>1755</v>
      </c>
      <c r="D2595" s="4" t="s">
        <v>4</v>
      </c>
      <c r="E2595" s="4" t="s">
        <v>61</v>
      </c>
      <c r="F2595" s="4" t="s">
        <v>46</v>
      </c>
      <c r="G2595" s="125" t="s">
        <v>7893</v>
      </c>
      <c r="H2595" s="197" t="s">
        <v>7892</v>
      </c>
      <c r="I2595" s="4" t="s">
        <v>742</v>
      </c>
      <c r="J2595" s="4" t="s">
        <v>7881</v>
      </c>
      <c r="K2595" s="4" t="s">
        <v>7891</v>
      </c>
      <c r="L2595" s="4"/>
      <c r="M2595" s="4"/>
      <c r="N2595" s="135">
        <v>16</v>
      </c>
    </row>
    <row r="2596" spans="1:14" ht="52.05" customHeight="1">
      <c r="A2596" s="4" t="s">
        <v>7746</v>
      </c>
      <c r="B2596" s="4" t="s">
        <v>1344</v>
      </c>
      <c r="C2596" s="4" t="s">
        <v>1755</v>
      </c>
      <c r="D2596" s="4" t="s">
        <v>7803</v>
      </c>
      <c r="E2596" s="4" t="s">
        <v>75</v>
      </c>
      <c r="F2596" s="4" t="s">
        <v>571</v>
      </c>
      <c r="G2596" s="125" t="s">
        <v>7875</v>
      </c>
      <c r="H2596" s="197" t="s">
        <v>7872</v>
      </c>
      <c r="I2596" s="4" t="s">
        <v>567</v>
      </c>
      <c r="J2596" s="4" t="s">
        <v>1970</v>
      </c>
      <c r="K2596" s="4" t="s">
        <v>7864</v>
      </c>
      <c r="L2596" s="4"/>
      <c r="M2596" s="4"/>
      <c r="N2596" s="135">
        <v>16</v>
      </c>
    </row>
    <row r="2597" spans="1:14" ht="52.05" customHeight="1">
      <c r="A2597" s="4" t="s">
        <v>7746</v>
      </c>
      <c r="B2597" s="4" t="s">
        <v>1344</v>
      </c>
      <c r="C2597" s="4" t="s">
        <v>45</v>
      </c>
      <c r="D2597" s="4" t="s">
        <v>3</v>
      </c>
      <c r="E2597" s="4" t="s">
        <v>2106</v>
      </c>
      <c r="F2597" s="4" t="s">
        <v>30</v>
      </c>
      <c r="G2597" s="125" t="s">
        <v>7876</v>
      </c>
      <c r="H2597" s="45" t="s">
        <v>7867</v>
      </c>
      <c r="I2597" s="4" t="s">
        <v>567</v>
      </c>
      <c r="J2597" s="4" t="s">
        <v>7794</v>
      </c>
      <c r="K2597" s="4" t="s">
        <v>7794</v>
      </c>
      <c r="L2597" s="4"/>
      <c r="M2597" s="4"/>
      <c r="N2597" s="135">
        <v>16</v>
      </c>
    </row>
    <row r="2598" spans="1:14" ht="52.05" customHeight="1">
      <c r="A2598" s="4" t="s">
        <v>7746</v>
      </c>
      <c r="B2598" s="4" t="s">
        <v>331</v>
      </c>
      <c r="C2598" s="4" t="s">
        <v>45</v>
      </c>
      <c r="D2598" s="4" t="s">
        <v>8</v>
      </c>
      <c r="E2598" s="4" t="s">
        <v>25</v>
      </c>
      <c r="F2598" s="4" t="s">
        <v>641</v>
      </c>
      <c r="G2598" s="125" t="s">
        <v>7896</v>
      </c>
      <c r="H2598" s="198" t="s">
        <v>7895</v>
      </c>
      <c r="I2598" s="4" t="s">
        <v>26</v>
      </c>
      <c r="J2598" s="4" t="s">
        <v>237</v>
      </c>
      <c r="K2598" s="4" t="s">
        <v>7894</v>
      </c>
      <c r="L2598" s="4"/>
      <c r="M2598" s="4"/>
      <c r="N2598" s="135">
        <v>16</v>
      </c>
    </row>
    <row r="2599" spans="1:14" ht="52.05" customHeight="1">
      <c r="A2599" s="4" t="s">
        <v>7746</v>
      </c>
      <c r="B2599" s="4" t="s">
        <v>1344</v>
      </c>
      <c r="C2599" s="4" t="s">
        <v>1755</v>
      </c>
      <c r="D2599" s="4" t="s">
        <v>1222</v>
      </c>
      <c r="E2599" s="4" t="s">
        <v>7509</v>
      </c>
      <c r="F2599" s="4" t="s">
        <v>294</v>
      </c>
      <c r="G2599" s="125" t="s">
        <v>7976</v>
      </c>
      <c r="H2599" s="198" t="s">
        <v>7993</v>
      </c>
      <c r="I2599" s="4" t="s">
        <v>742</v>
      </c>
      <c r="J2599" s="4" t="s">
        <v>213</v>
      </c>
      <c r="K2599" s="4" t="s">
        <v>7953</v>
      </c>
      <c r="L2599" s="4"/>
      <c r="M2599" s="4"/>
      <c r="N2599" s="135">
        <v>16</v>
      </c>
    </row>
    <row r="2600" spans="1:14" ht="52.05" customHeight="1">
      <c r="A2600" s="4" t="s">
        <v>7746</v>
      </c>
      <c r="B2600" s="4" t="s">
        <v>1344</v>
      </c>
      <c r="C2600" s="4" t="s">
        <v>1755</v>
      </c>
      <c r="D2600" s="4" t="s">
        <v>1222</v>
      </c>
      <c r="E2600" s="4" t="s">
        <v>25</v>
      </c>
      <c r="F2600" s="4" t="s">
        <v>2586</v>
      </c>
      <c r="G2600" s="125" t="s">
        <v>7977</v>
      </c>
      <c r="H2600" s="198" t="s">
        <v>7963</v>
      </c>
      <c r="I2600" s="4" t="s">
        <v>742</v>
      </c>
      <c r="J2600" s="4" t="s">
        <v>213</v>
      </c>
      <c r="K2600" s="4" t="s">
        <v>7954</v>
      </c>
      <c r="L2600" s="4"/>
      <c r="M2600" s="4"/>
      <c r="N2600" s="135">
        <v>16</v>
      </c>
    </row>
    <row r="2601" spans="1:14" ht="52.05" customHeight="1">
      <c r="A2601" s="4" t="s">
        <v>7746</v>
      </c>
      <c r="B2601" s="4" t="s">
        <v>1344</v>
      </c>
      <c r="C2601" s="4" t="s">
        <v>45</v>
      </c>
      <c r="D2601" s="4" t="s">
        <v>5</v>
      </c>
      <c r="E2601" s="4" t="s">
        <v>25</v>
      </c>
      <c r="F2601" s="4" t="s">
        <v>53</v>
      </c>
      <c r="G2601" s="125" t="s">
        <v>7877</v>
      </c>
      <c r="H2601" s="198" t="s">
        <v>7871</v>
      </c>
      <c r="I2601" s="4" t="s">
        <v>742</v>
      </c>
      <c r="J2601" s="4" t="s">
        <v>2393</v>
      </c>
      <c r="K2601" s="4" t="s">
        <v>7870</v>
      </c>
      <c r="L2601" s="4"/>
      <c r="M2601" s="4"/>
      <c r="N2601" s="135">
        <v>16</v>
      </c>
    </row>
    <row r="2602" spans="1:14" ht="52.05" customHeight="1">
      <c r="A2602" s="4" t="s">
        <v>7746</v>
      </c>
      <c r="B2602" s="4" t="s">
        <v>331</v>
      </c>
      <c r="C2602" s="4" t="s">
        <v>45</v>
      </c>
      <c r="D2602" s="4" t="s">
        <v>4</v>
      </c>
      <c r="E2602" s="4" t="s">
        <v>25</v>
      </c>
      <c r="F2602" s="4" t="s">
        <v>2118</v>
      </c>
      <c r="G2602" s="125" t="s">
        <v>8101</v>
      </c>
      <c r="H2602" s="198" t="s">
        <v>8099</v>
      </c>
      <c r="I2602" s="4" t="s">
        <v>742</v>
      </c>
      <c r="J2602" s="4" t="s">
        <v>237</v>
      </c>
      <c r="K2602" s="4" t="s">
        <v>7797</v>
      </c>
      <c r="L2602" s="4"/>
      <c r="M2602" s="4"/>
      <c r="N2602" s="135">
        <v>17</v>
      </c>
    </row>
    <row r="2603" spans="1:14" ht="52.05" customHeight="1">
      <c r="A2603" s="4" t="s">
        <v>7866</v>
      </c>
      <c r="B2603" s="4" t="s">
        <v>1344</v>
      </c>
      <c r="C2603" s="4" t="s">
        <v>1755</v>
      </c>
      <c r="D2603" s="4" t="s">
        <v>5</v>
      </c>
      <c r="E2603" s="4" t="s">
        <v>1061</v>
      </c>
      <c r="F2603" s="4" t="s">
        <v>1994</v>
      </c>
      <c r="G2603" s="125" t="s">
        <v>7889</v>
      </c>
      <c r="H2603" s="197" t="s">
        <v>7885</v>
      </c>
      <c r="I2603" s="4" t="s">
        <v>567</v>
      </c>
      <c r="J2603" s="4" t="s">
        <v>7881</v>
      </c>
      <c r="K2603" s="4" t="s">
        <v>7882</v>
      </c>
      <c r="L2603" s="4"/>
      <c r="M2603" s="4"/>
      <c r="N2603" s="135">
        <v>16</v>
      </c>
    </row>
    <row r="2604" spans="1:14" ht="52.05" customHeight="1">
      <c r="A2604" s="4" t="s">
        <v>7866</v>
      </c>
      <c r="B2604" s="4" t="s">
        <v>1344</v>
      </c>
      <c r="C2604" s="4" t="s">
        <v>45</v>
      </c>
      <c r="D2604" s="4" t="s">
        <v>193</v>
      </c>
      <c r="E2604" s="4" t="s">
        <v>1881</v>
      </c>
      <c r="F2604" s="4" t="s">
        <v>55</v>
      </c>
      <c r="G2604" s="125" t="s">
        <v>7900</v>
      </c>
      <c r="H2604" s="197" t="s">
        <v>7898</v>
      </c>
      <c r="I2604" s="4" t="s">
        <v>742</v>
      </c>
      <c r="J2604" s="4" t="s">
        <v>1970</v>
      </c>
      <c r="K2604" s="4" t="s">
        <v>7897</v>
      </c>
      <c r="L2604" s="4"/>
      <c r="M2604" s="4"/>
      <c r="N2604" s="135">
        <v>16</v>
      </c>
    </row>
    <row r="2605" spans="1:14" ht="52.05" customHeight="1">
      <c r="A2605" s="4" t="s">
        <v>7866</v>
      </c>
      <c r="B2605" s="4" t="s">
        <v>1344</v>
      </c>
      <c r="C2605" s="4" t="s">
        <v>361</v>
      </c>
      <c r="D2605" s="4" t="s">
        <v>7016</v>
      </c>
      <c r="E2605" s="4" t="s">
        <v>25</v>
      </c>
      <c r="F2605" s="4" t="s">
        <v>1791</v>
      </c>
      <c r="G2605" s="125" t="s">
        <v>7914</v>
      </c>
      <c r="H2605" s="197" t="s">
        <v>7907</v>
      </c>
      <c r="I2605" s="4" t="s">
        <v>567</v>
      </c>
      <c r="J2605" s="4" t="s">
        <v>1970</v>
      </c>
      <c r="K2605" s="4" t="s">
        <v>7906</v>
      </c>
      <c r="L2605" s="4"/>
      <c r="M2605" s="4"/>
      <c r="N2605" s="135">
        <v>16</v>
      </c>
    </row>
    <row r="2606" spans="1:14" ht="52.05" customHeight="1">
      <c r="A2606" s="4" t="s">
        <v>7866</v>
      </c>
      <c r="B2606" s="4" t="s">
        <v>1344</v>
      </c>
      <c r="C2606" s="4" t="s">
        <v>45</v>
      </c>
      <c r="D2606" s="4" t="s">
        <v>5</v>
      </c>
      <c r="E2606" s="4" t="s">
        <v>25</v>
      </c>
      <c r="F2606" s="4" t="s">
        <v>1680</v>
      </c>
      <c r="G2606" s="125" t="s">
        <v>7878</v>
      </c>
      <c r="H2606" s="197" t="s">
        <v>7873</v>
      </c>
      <c r="I2606" s="4" t="s">
        <v>742</v>
      </c>
      <c r="J2606" s="4" t="s">
        <v>1970</v>
      </c>
      <c r="K2606" s="4" t="s">
        <v>7865</v>
      </c>
      <c r="L2606" s="4"/>
      <c r="M2606" s="4"/>
      <c r="N2606" s="135">
        <v>16</v>
      </c>
    </row>
    <row r="2607" spans="1:14" ht="52.05" customHeight="1">
      <c r="A2607" s="4" t="s">
        <v>7866</v>
      </c>
      <c r="B2607" s="4" t="s">
        <v>1344</v>
      </c>
      <c r="C2607" s="4" t="s">
        <v>45</v>
      </c>
      <c r="D2607" s="4" t="s">
        <v>1690</v>
      </c>
      <c r="E2607" s="4" t="s">
        <v>25</v>
      </c>
      <c r="F2607" s="4" t="s">
        <v>1791</v>
      </c>
      <c r="G2607" s="125" t="s">
        <v>7978</v>
      </c>
      <c r="H2607" s="199" t="s">
        <v>7962</v>
      </c>
      <c r="I2607" s="4" t="s">
        <v>567</v>
      </c>
      <c r="J2607" s="4" t="s">
        <v>1970</v>
      </c>
      <c r="K2607" s="4" t="s">
        <v>7956</v>
      </c>
      <c r="L2607" s="4"/>
      <c r="M2607" s="4"/>
      <c r="N2607" s="135">
        <v>16</v>
      </c>
    </row>
    <row r="2608" spans="1:14" ht="52.05" customHeight="1">
      <c r="A2608" s="4" t="s">
        <v>7866</v>
      </c>
      <c r="B2608" s="4" t="s">
        <v>1344</v>
      </c>
      <c r="C2608" s="4" t="s">
        <v>45</v>
      </c>
      <c r="D2608" s="4" t="s">
        <v>193</v>
      </c>
      <c r="E2608" s="4" t="s">
        <v>1518</v>
      </c>
      <c r="F2608" s="4" t="s">
        <v>199</v>
      </c>
      <c r="G2608" s="125" t="s">
        <v>7879</v>
      </c>
      <c r="H2608" s="199" t="s">
        <v>7874</v>
      </c>
      <c r="I2608" s="4" t="s">
        <v>742</v>
      </c>
      <c r="J2608" s="4" t="s">
        <v>1970</v>
      </c>
      <c r="K2608" s="4" t="s">
        <v>7863</v>
      </c>
      <c r="L2608" s="4"/>
      <c r="M2608" s="4"/>
      <c r="N2608" s="135">
        <v>16</v>
      </c>
    </row>
    <row r="2609" spans="1:14" ht="52.05" customHeight="1">
      <c r="A2609" s="4" t="s">
        <v>7866</v>
      </c>
      <c r="B2609" s="4" t="s">
        <v>1344</v>
      </c>
      <c r="C2609" s="4" t="s">
        <v>45</v>
      </c>
      <c r="D2609" s="4" t="s">
        <v>5</v>
      </c>
      <c r="E2609" s="4" t="s">
        <v>25</v>
      </c>
      <c r="F2609" s="4" t="s">
        <v>1791</v>
      </c>
      <c r="G2609" s="125" t="s">
        <v>7890</v>
      </c>
      <c r="H2609" s="32" t="s">
        <v>7887</v>
      </c>
      <c r="I2609" s="4" t="s">
        <v>567</v>
      </c>
      <c r="J2609" s="4" t="s">
        <v>237</v>
      </c>
      <c r="K2609" s="4" t="s">
        <v>7886</v>
      </c>
      <c r="L2609" s="4"/>
      <c r="M2609" s="4"/>
      <c r="N2609" s="135">
        <v>16</v>
      </c>
    </row>
    <row r="2610" spans="1:14" ht="52.05" customHeight="1">
      <c r="A2610" s="4" t="s">
        <v>7866</v>
      </c>
      <c r="B2610" s="4" t="s">
        <v>1344</v>
      </c>
      <c r="C2610" s="4" t="s">
        <v>29</v>
      </c>
      <c r="D2610" s="4" t="s">
        <v>903</v>
      </c>
      <c r="E2610" s="4" t="s">
        <v>25</v>
      </c>
      <c r="F2610" s="4" t="s">
        <v>641</v>
      </c>
      <c r="G2610" s="125" t="s">
        <v>7915</v>
      </c>
      <c r="H2610" s="197" t="s">
        <v>7908</v>
      </c>
      <c r="I2610" s="4" t="s">
        <v>26</v>
      </c>
      <c r="J2610" s="4" t="s">
        <v>213</v>
      </c>
      <c r="K2610" s="4" t="s">
        <v>7909</v>
      </c>
      <c r="L2610" s="4"/>
      <c r="M2610" s="4"/>
      <c r="N2610" s="135">
        <v>16</v>
      </c>
    </row>
    <row r="2611" spans="1:14" ht="52.05" customHeight="1">
      <c r="A2611" s="4" t="s">
        <v>7866</v>
      </c>
      <c r="B2611" s="4" t="s">
        <v>2239</v>
      </c>
      <c r="C2611" s="4" t="s">
        <v>1755</v>
      </c>
      <c r="D2611" s="4" t="s">
        <v>1222</v>
      </c>
      <c r="E2611" s="4" t="s">
        <v>7509</v>
      </c>
      <c r="F2611" s="4" t="s">
        <v>294</v>
      </c>
      <c r="G2611" s="125" t="s">
        <v>7979</v>
      </c>
      <c r="H2611" s="198" t="s">
        <v>7961</v>
      </c>
      <c r="I2611" s="4" t="s">
        <v>742</v>
      </c>
      <c r="J2611" s="4" t="s">
        <v>213</v>
      </c>
      <c r="K2611" s="4" t="s">
        <v>7955</v>
      </c>
      <c r="L2611" s="4"/>
      <c r="M2611" s="4"/>
      <c r="N2611" s="135">
        <v>16</v>
      </c>
    </row>
    <row r="2612" spans="1:14" ht="52.05" customHeight="1">
      <c r="A2612" s="4" t="s">
        <v>7866</v>
      </c>
      <c r="B2612" s="4" t="s">
        <v>1344</v>
      </c>
      <c r="C2612" s="4" t="s">
        <v>45</v>
      </c>
      <c r="D2612" s="4" t="s">
        <v>8</v>
      </c>
      <c r="E2612" s="4" t="s">
        <v>25</v>
      </c>
      <c r="F2612" s="4" t="s">
        <v>2117</v>
      </c>
      <c r="G2612" s="125" t="s">
        <v>7880</v>
      </c>
      <c r="H2612" s="197" t="s">
        <v>7869</v>
      </c>
      <c r="I2612" s="4" t="s">
        <v>26</v>
      </c>
      <c r="J2612" s="4" t="s">
        <v>6901</v>
      </c>
      <c r="K2612" s="4" t="s">
        <v>7868</v>
      </c>
      <c r="L2612" s="4" t="s">
        <v>6901</v>
      </c>
      <c r="M2612" s="4" t="s">
        <v>7868</v>
      </c>
      <c r="N2612" s="135">
        <v>16</v>
      </c>
    </row>
    <row r="2613" spans="1:14" ht="52.05" customHeight="1">
      <c r="A2613" s="4" t="s">
        <v>7866</v>
      </c>
      <c r="B2613" s="4" t="s">
        <v>1344</v>
      </c>
      <c r="C2613" s="4" t="s">
        <v>45</v>
      </c>
      <c r="D2613" s="4" t="s">
        <v>3</v>
      </c>
      <c r="E2613" s="4" t="s">
        <v>708</v>
      </c>
      <c r="F2613" s="4" t="s">
        <v>46</v>
      </c>
      <c r="G2613" s="125" t="s">
        <v>7901</v>
      </c>
      <c r="H2613" s="32" t="s">
        <v>7899</v>
      </c>
      <c r="I2613" s="4" t="s">
        <v>23</v>
      </c>
      <c r="J2613" s="4" t="s">
        <v>7466</v>
      </c>
      <c r="K2613" s="4" t="s">
        <v>7466</v>
      </c>
      <c r="L2613" s="4"/>
      <c r="M2613" s="4"/>
      <c r="N2613" s="135">
        <v>16</v>
      </c>
    </row>
    <row r="2614" spans="1:14" ht="52.05" customHeight="1">
      <c r="A2614" s="4" t="s">
        <v>7866</v>
      </c>
      <c r="B2614" s="4" t="s">
        <v>1344</v>
      </c>
      <c r="C2614" s="4" t="s">
        <v>29</v>
      </c>
      <c r="D2614" s="4" t="s">
        <v>2</v>
      </c>
      <c r="E2614" s="4" t="s">
        <v>25</v>
      </c>
      <c r="F2614" s="4" t="s">
        <v>2117</v>
      </c>
      <c r="G2614" s="125" t="s">
        <v>7916</v>
      </c>
      <c r="H2614" s="32" t="s">
        <v>7910</v>
      </c>
      <c r="I2614" s="4" t="s">
        <v>26</v>
      </c>
      <c r="J2614" s="4" t="s">
        <v>1199</v>
      </c>
      <c r="K2614" s="4" t="s">
        <v>7911</v>
      </c>
      <c r="L2614" s="4"/>
      <c r="M2614" s="4"/>
      <c r="N2614" s="135">
        <v>16</v>
      </c>
    </row>
    <row r="2615" spans="1:14" ht="52.05" customHeight="1">
      <c r="A2615" s="4" t="s">
        <v>7866</v>
      </c>
      <c r="B2615" s="4" t="s">
        <v>1344</v>
      </c>
      <c r="C2615" s="4" t="s">
        <v>361</v>
      </c>
      <c r="D2615" s="4" t="s">
        <v>4</v>
      </c>
      <c r="E2615" s="4" t="s">
        <v>25</v>
      </c>
      <c r="F2615" s="4" t="s">
        <v>2118</v>
      </c>
      <c r="G2615" s="125" t="s">
        <v>7917</v>
      </c>
      <c r="H2615" s="32" t="s">
        <v>7912</v>
      </c>
      <c r="I2615" s="4" t="s">
        <v>742</v>
      </c>
      <c r="J2615" s="4" t="s">
        <v>1981</v>
      </c>
      <c r="K2615" s="4" t="s">
        <v>1981</v>
      </c>
      <c r="L2615" s="4"/>
      <c r="M2615" s="4"/>
      <c r="N2615" s="135">
        <v>16</v>
      </c>
    </row>
    <row r="2616" spans="1:14" ht="52.05" customHeight="1">
      <c r="A2616" s="4" t="s">
        <v>7866</v>
      </c>
      <c r="B2616" s="4" t="s">
        <v>1344</v>
      </c>
      <c r="C2616" s="4" t="s">
        <v>345</v>
      </c>
      <c r="D2616" s="4" t="s">
        <v>8</v>
      </c>
      <c r="E2616" s="4" t="s">
        <v>25</v>
      </c>
      <c r="F2616" s="4" t="s">
        <v>641</v>
      </c>
      <c r="G2616" s="125" t="s">
        <v>7919</v>
      </c>
      <c r="H2616" s="32" t="s">
        <v>7918</v>
      </c>
      <c r="I2616" s="4" t="s">
        <v>26</v>
      </c>
      <c r="J2616" s="4" t="s">
        <v>2006</v>
      </c>
      <c r="K2616" s="4" t="s">
        <v>2006</v>
      </c>
      <c r="L2616" s="4"/>
      <c r="M2616" s="4"/>
      <c r="N2616" s="135">
        <v>16</v>
      </c>
    </row>
    <row r="2617" spans="1:14" ht="52.05" customHeight="1">
      <c r="A2617" s="4" t="s">
        <v>7866</v>
      </c>
      <c r="B2617" s="4" t="s">
        <v>1344</v>
      </c>
      <c r="C2617" s="4" t="s">
        <v>37</v>
      </c>
      <c r="D2617" s="4" t="s">
        <v>5</v>
      </c>
      <c r="E2617" s="4" t="s">
        <v>2250</v>
      </c>
      <c r="F2617" s="4" t="s">
        <v>8084</v>
      </c>
      <c r="G2617" s="125" t="s">
        <v>8102</v>
      </c>
      <c r="H2617" s="32" t="s">
        <v>8103</v>
      </c>
      <c r="I2617" s="4" t="s">
        <v>26</v>
      </c>
      <c r="J2617" s="4" t="s">
        <v>8090</v>
      </c>
      <c r="K2617" s="4" t="s">
        <v>8100</v>
      </c>
      <c r="L2617" s="4"/>
      <c r="M2617" s="4"/>
      <c r="N2617" s="135">
        <v>17</v>
      </c>
    </row>
    <row r="2618" spans="1:14" ht="52.05" customHeight="1">
      <c r="A2618" s="4" t="s">
        <v>7920</v>
      </c>
      <c r="B2618" s="4" t="s">
        <v>1344</v>
      </c>
      <c r="C2618" s="4" t="s">
        <v>1755</v>
      </c>
      <c r="D2618" s="4" t="s">
        <v>7803</v>
      </c>
      <c r="E2618" s="4" t="s">
        <v>710</v>
      </c>
      <c r="F2618" s="4" t="s">
        <v>46</v>
      </c>
      <c r="G2618" s="125" t="s">
        <v>7925</v>
      </c>
      <c r="H2618" s="32" t="s">
        <v>7921</v>
      </c>
      <c r="I2618" s="4" t="s">
        <v>742</v>
      </c>
      <c r="J2618" s="4" t="s">
        <v>7881</v>
      </c>
      <c r="K2618" s="4" t="s">
        <v>7928</v>
      </c>
      <c r="L2618" s="4"/>
      <c r="M2618" s="4"/>
      <c r="N2618" s="135">
        <v>16</v>
      </c>
    </row>
    <row r="2619" spans="1:14" ht="52.05" customHeight="1">
      <c r="A2619" s="4" t="s">
        <v>7920</v>
      </c>
      <c r="B2619" s="4" t="s">
        <v>18</v>
      </c>
      <c r="C2619" s="4" t="s">
        <v>1755</v>
      </c>
      <c r="D2619" s="4" t="s">
        <v>1</v>
      </c>
      <c r="E2619" s="4" t="s">
        <v>2252</v>
      </c>
      <c r="F2619" s="4" t="s">
        <v>177</v>
      </c>
      <c r="G2619" s="125" t="s">
        <v>7944</v>
      </c>
      <c r="H2619" s="32" t="s">
        <v>7940</v>
      </c>
      <c r="I2619" s="4" t="s">
        <v>742</v>
      </c>
      <c r="J2619" s="4" t="s">
        <v>109</v>
      </c>
      <c r="K2619" s="4" t="s">
        <v>7941</v>
      </c>
      <c r="L2619" s="4"/>
      <c r="M2619" s="4"/>
      <c r="N2619" s="135">
        <v>16</v>
      </c>
    </row>
    <row r="2620" spans="1:14" ht="52.05" customHeight="1">
      <c r="A2620" s="4" t="s">
        <v>7920</v>
      </c>
      <c r="B2620" s="4" t="s">
        <v>1344</v>
      </c>
      <c r="C2620" s="4" t="s">
        <v>29</v>
      </c>
      <c r="D2620" s="4" t="s">
        <v>538</v>
      </c>
      <c r="E2620" s="4" t="s">
        <v>25</v>
      </c>
      <c r="F2620" s="4" t="s">
        <v>1045</v>
      </c>
      <c r="G2620" s="125" t="s">
        <v>7926</v>
      </c>
      <c r="H2620" s="32" t="s">
        <v>7923</v>
      </c>
      <c r="I2620" s="4" t="s">
        <v>26</v>
      </c>
      <c r="J2620" s="4" t="s">
        <v>477</v>
      </c>
      <c r="K2620" s="4" t="s">
        <v>477</v>
      </c>
      <c r="L2620" s="4"/>
      <c r="M2620" s="4"/>
      <c r="N2620" s="135">
        <v>16</v>
      </c>
    </row>
    <row r="2621" spans="1:14" ht="52.05" customHeight="1">
      <c r="A2621" s="4" t="s">
        <v>7920</v>
      </c>
      <c r="B2621" s="4" t="s">
        <v>1344</v>
      </c>
      <c r="C2621" s="4" t="s">
        <v>361</v>
      </c>
      <c r="D2621" s="4" t="s">
        <v>1709</v>
      </c>
      <c r="E2621" s="4" t="s">
        <v>25</v>
      </c>
      <c r="F2621" s="4" t="s">
        <v>294</v>
      </c>
      <c r="G2621" s="125" t="s">
        <v>7994</v>
      </c>
      <c r="H2621" s="32" t="s">
        <v>7968</v>
      </c>
      <c r="I2621" s="4" t="s">
        <v>567</v>
      </c>
      <c r="J2621" s="4" t="s">
        <v>7967</v>
      </c>
      <c r="K2621" s="4" t="s">
        <v>7969</v>
      </c>
      <c r="L2621" s="4"/>
      <c r="M2621" s="4"/>
      <c r="N2621" s="135">
        <v>16</v>
      </c>
    </row>
    <row r="2622" spans="1:14" ht="52.05" customHeight="1">
      <c r="A2622" s="4" t="s">
        <v>7920</v>
      </c>
      <c r="B2622" s="4" t="s">
        <v>331</v>
      </c>
      <c r="C2622" s="4" t="s">
        <v>45</v>
      </c>
      <c r="D2622" s="4" t="s">
        <v>8</v>
      </c>
      <c r="E2622" s="4" t="s">
        <v>25</v>
      </c>
      <c r="F2622" s="4" t="s">
        <v>641</v>
      </c>
      <c r="G2622" s="125" t="s">
        <v>7945</v>
      </c>
      <c r="H2622" s="32" t="s">
        <v>7942</v>
      </c>
      <c r="I2622" s="4" t="s">
        <v>26</v>
      </c>
      <c r="J2622" s="4" t="s">
        <v>237</v>
      </c>
      <c r="K2622" s="4" t="s">
        <v>7943</v>
      </c>
      <c r="L2622" s="4"/>
      <c r="M2622" s="4"/>
      <c r="N2622" s="135">
        <v>16</v>
      </c>
    </row>
    <row r="2623" spans="1:14" ht="52.05" customHeight="1">
      <c r="A2623" s="4" t="s">
        <v>7920</v>
      </c>
      <c r="B2623" s="4" t="s">
        <v>18</v>
      </c>
      <c r="C2623" s="4" t="s">
        <v>29</v>
      </c>
      <c r="D2623" s="4" t="s">
        <v>1</v>
      </c>
      <c r="E2623" s="4" t="s">
        <v>25</v>
      </c>
      <c r="F2623" s="4" t="s">
        <v>641</v>
      </c>
      <c r="G2623" s="125" t="s">
        <v>7980</v>
      </c>
      <c r="H2623" s="32" t="s">
        <v>7971</v>
      </c>
      <c r="I2623" s="4" t="s">
        <v>26</v>
      </c>
      <c r="J2623" s="4" t="s">
        <v>237</v>
      </c>
      <c r="K2623" s="4" t="s">
        <v>7970</v>
      </c>
      <c r="L2623" s="4"/>
      <c r="M2623" s="4"/>
      <c r="N2623" s="135">
        <v>16</v>
      </c>
    </row>
    <row r="2624" spans="1:14" ht="52.05" customHeight="1">
      <c r="A2624" s="4" t="s">
        <v>7920</v>
      </c>
      <c r="B2624" s="4" t="s">
        <v>1344</v>
      </c>
      <c r="C2624" s="4" t="s">
        <v>29</v>
      </c>
      <c r="D2624" s="4" t="s">
        <v>3</v>
      </c>
      <c r="E2624" s="4" t="s">
        <v>647</v>
      </c>
      <c r="F2624" s="4" t="s">
        <v>641</v>
      </c>
      <c r="G2624" s="125" t="s">
        <v>8186</v>
      </c>
      <c r="H2624" s="32" t="s">
        <v>7972</v>
      </c>
      <c r="I2624" s="4" t="s">
        <v>26</v>
      </c>
      <c r="J2624" s="4" t="s">
        <v>237</v>
      </c>
      <c r="K2624" s="4" t="s">
        <v>7970</v>
      </c>
      <c r="L2624" s="4"/>
      <c r="M2624" s="4"/>
      <c r="N2624" s="135">
        <v>16</v>
      </c>
    </row>
    <row r="2625" spans="1:14" ht="52.05" customHeight="1">
      <c r="A2625" s="4" t="s">
        <v>7920</v>
      </c>
      <c r="B2625" s="4" t="s">
        <v>1428</v>
      </c>
      <c r="C2625" s="4" t="s">
        <v>29</v>
      </c>
      <c r="D2625" s="4" t="s">
        <v>1484</v>
      </c>
      <c r="E2625" s="4" t="s">
        <v>25</v>
      </c>
      <c r="F2625" s="4" t="s">
        <v>641</v>
      </c>
      <c r="G2625" s="125" t="s">
        <v>7992</v>
      </c>
      <c r="H2625" s="32" t="s">
        <v>7991</v>
      </c>
      <c r="I2625" s="4" t="s">
        <v>26</v>
      </c>
      <c r="J2625" s="4" t="s">
        <v>237</v>
      </c>
      <c r="K2625" s="4" t="s">
        <v>7970</v>
      </c>
      <c r="L2625" s="4"/>
      <c r="M2625" s="4"/>
      <c r="N2625" s="135">
        <v>16</v>
      </c>
    </row>
    <row r="2626" spans="1:14" ht="52.05" customHeight="1">
      <c r="A2626" s="4" t="s">
        <v>7920</v>
      </c>
      <c r="B2626" s="4" t="s">
        <v>1344</v>
      </c>
      <c r="C2626" s="4" t="s">
        <v>66</v>
      </c>
      <c r="D2626" s="4" t="s">
        <v>5</v>
      </c>
      <c r="E2626" s="4" t="s">
        <v>701</v>
      </c>
      <c r="F2626" s="4" t="s">
        <v>641</v>
      </c>
      <c r="G2626" s="125" t="s">
        <v>7981</v>
      </c>
      <c r="H2626" s="32" t="s">
        <v>7974</v>
      </c>
      <c r="I2626" s="4" t="s">
        <v>26</v>
      </c>
      <c r="J2626" s="4" t="s">
        <v>237</v>
      </c>
      <c r="K2626" s="4" t="s">
        <v>7973</v>
      </c>
      <c r="L2626" s="4"/>
      <c r="M2626" s="4"/>
      <c r="N2626" s="135">
        <v>16</v>
      </c>
    </row>
    <row r="2627" spans="1:14" ht="52.05" customHeight="1">
      <c r="A2627" s="4" t="s">
        <v>7920</v>
      </c>
      <c r="B2627" s="4" t="s">
        <v>1344</v>
      </c>
      <c r="C2627" s="4" t="s">
        <v>233</v>
      </c>
      <c r="D2627" s="4" t="s">
        <v>193</v>
      </c>
      <c r="E2627" s="4" t="s">
        <v>1518</v>
      </c>
      <c r="F2627" s="4" t="s">
        <v>2267</v>
      </c>
      <c r="G2627" s="125" t="s">
        <v>7934</v>
      </c>
      <c r="H2627" s="45" t="s">
        <v>7929</v>
      </c>
      <c r="I2627" s="4" t="s">
        <v>742</v>
      </c>
      <c r="J2627" s="4" t="s">
        <v>233</v>
      </c>
      <c r="K2627" s="4" t="s">
        <v>233</v>
      </c>
      <c r="L2627" s="4"/>
      <c r="M2627" s="4"/>
      <c r="N2627" s="135">
        <v>16</v>
      </c>
    </row>
    <row r="2628" spans="1:14" ht="52.05" customHeight="1">
      <c r="A2628" s="4" t="s">
        <v>7920</v>
      </c>
      <c r="B2628" s="4" t="s">
        <v>1344</v>
      </c>
      <c r="C2628" s="4" t="s">
        <v>45</v>
      </c>
      <c r="D2628" s="4" t="s">
        <v>41</v>
      </c>
      <c r="E2628" s="4" t="s">
        <v>25</v>
      </c>
      <c r="F2628" s="4" t="s">
        <v>641</v>
      </c>
      <c r="G2628" s="125" t="s">
        <v>7927</v>
      </c>
      <c r="H2628" s="32" t="s">
        <v>7924</v>
      </c>
      <c r="I2628" s="4" t="s">
        <v>26</v>
      </c>
      <c r="J2628" s="4" t="s">
        <v>6901</v>
      </c>
      <c r="K2628" s="4" t="s">
        <v>7922</v>
      </c>
      <c r="L2628" s="4" t="s">
        <v>6901</v>
      </c>
      <c r="M2628" s="4" t="s">
        <v>7922</v>
      </c>
      <c r="N2628" s="135">
        <v>16</v>
      </c>
    </row>
    <row r="2629" spans="1:14" ht="52.05" customHeight="1">
      <c r="A2629" s="4" t="s">
        <v>7920</v>
      </c>
      <c r="B2629" s="4" t="s">
        <v>1344</v>
      </c>
      <c r="C2629" s="4" t="s">
        <v>45</v>
      </c>
      <c r="D2629" s="4" t="s">
        <v>0</v>
      </c>
      <c r="E2629" s="4" t="s">
        <v>25</v>
      </c>
      <c r="F2629" s="4" t="s">
        <v>71</v>
      </c>
      <c r="G2629" s="125" t="s">
        <v>7939</v>
      </c>
      <c r="H2629" s="32" t="s">
        <v>7938</v>
      </c>
      <c r="I2629" s="4" t="s">
        <v>567</v>
      </c>
      <c r="J2629" s="4" t="s">
        <v>6901</v>
      </c>
      <c r="K2629" s="4" t="s">
        <v>7937</v>
      </c>
      <c r="L2629" s="4" t="s">
        <v>1868</v>
      </c>
      <c r="M2629" s="4" t="s">
        <v>1868</v>
      </c>
      <c r="N2629" s="135">
        <v>16</v>
      </c>
    </row>
    <row r="2630" spans="1:14" ht="52.05" customHeight="1">
      <c r="A2630" s="4" t="s">
        <v>7920</v>
      </c>
      <c r="B2630" s="4" t="s">
        <v>1344</v>
      </c>
      <c r="C2630" s="4" t="s">
        <v>45</v>
      </c>
      <c r="D2630" s="4" t="s">
        <v>3</v>
      </c>
      <c r="E2630" s="4" t="s">
        <v>707</v>
      </c>
      <c r="F2630" s="4" t="s">
        <v>2270</v>
      </c>
      <c r="G2630" s="125" t="s">
        <v>7982</v>
      </c>
      <c r="H2630" s="204" t="s">
        <v>7966</v>
      </c>
      <c r="I2630" s="4" t="s">
        <v>567</v>
      </c>
      <c r="J2630" s="4" t="s">
        <v>6901</v>
      </c>
      <c r="K2630" s="4" t="s">
        <v>7965</v>
      </c>
      <c r="L2630" s="4" t="s">
        <v>216</v>
      </c>
      <c r="M2630" s="4" t="s">
        <v>7957</v>
      </c>
      <c r="N2630" s="135">
        <v>16</v>
      </c>
    </row>
    <row r="2631" spans="1:14" ht="52.05" customHeight="1">
      <c r="A2631" s="4" t="s">
        <v>7920</v>
      </c>
      <c r="B2631" s="4" t="s">
        <v>1344</v>
      </c>
      <c r="C2631" s="4" t="s">
        <v>29</v>
      </c>
      <c r="D2631" s="4" t="s">
        <v>7016</v>
      </c>
      <c r="E2631" s="4" t="s">
        <v>1453</v>
      </c>
      <c r="F2631" s="4" t="s">
        <v>2270</v>
      </c>
      <c r="G2631" s="125" t="s">
        <v>7935</v>
      </c>
      <c r="H2631" s="32" t="s">
        <v>7931</v>
      </c>
      <c r="I2631" s="4" t="s">
        <v>567</v>
      </c>
      <c r="J2631" s="4" t="s">
        <v>6901</v>
      </c>
      <c r="K2631" s="4" t="s">
        <v>7930</v>
      </c>
      <c r="L2631" s="4" t="s">
        <v>6901</v>
      </c>
      <c r="M2631" s="4" t="s">
        <v>7930</v>
      </c>
      <c r="N2631" s="135">
        <v>16</v>
      </c>
    </row>
    <row r="2632" spans="1:14" ht="52.05" customHeight="1">
      <c r="A2632" s="4" t="s">
        <v>7920</v>
      </c>
      <c r="B2632" s="4" t="s">
        <v>1344</v>
      </c>
      <c r="C2632" s="4" t="s">
        <v>29</v>
      </c>
      <c r="D2632" s="4" t="s">
        <v>3</v>
      </c>
      <c r="E2632" s="4" t="s">
        <v>710</v>
      </c>
      <c r="F2632" s="4" t="s">
        <v>46</v>
      </c>
      <c r="G2632" s="125" t="s">
        <v>7936</v>
      </c>
      <c r="H2632" s="32" t="s">
        <v>7933</v>
      </c>
      <c r="I2632" s="4" t="s">
        <v>742</v>
      </c>
      <c r="J2632" s="4" t="s">
        <v>1665</v>
      </c>
      <c r="K2632" s="4" t="s">
        <v>7932</v>
      </c>
      <c r="L2632" s="4"/>
      <c r="M2632" s="4"/>
      <c r="N2632" s="135">
        <v>16</v>
      </c>
    </row>
    <row r="2633" spans="1:14" ht="52.05" customHeight="1">
      <c r="A2633" s="4" t="s">
        <v>7920</v>
      </c>
      <c r="B2633" s="4" t="s">
        <v>1344</v>
      </c>
      <c r="C2633" s="4" t="s">
        <v>361</v>
      </c>
      <c r="D2633" s="4" t="s">
        <v>1222</v>
      </c>
      <c r="E2633" s="4" t="s">
        <v>25</v>
      </c>
      <c r="F2633" s="4" t="s">
        <v>1045</v>
      </c>
      <c r="G2633" s="125" t="s">
        <v>7983</v>
      </c>
      <c r="H2633" s="32" t="s">
        <v>7958</v>
      </c>
      <c r="I2633" s="4" t="s">
        <v>742</v>
      </c>
      <c r="J2633" s="4" t="s">
        <v>1981</v>
      </c>
      <c r="K2633" s="4"/>
      <c r="L2633" s="4"/>
      <c r="M2633" s="4"/>
      <c r="N2633" s="135">
        <v>16</v>
      </c>
    </row>
    <row r="2634" spans="1:14" ht="52.05" customHeight="1">
      <c r="A2634" s="4" t="s">
        <v>7920</v>
      </c>
      <c r="B2634" s="4" t="s">
        <v>1344</v>
      </c>
      <c r="C2634" s="4" t="s">
        <v>361</v>
      </c>
      <c r="D2634" s="4" t="s">
        <v>5</v>
      </c>
      <c r="E2634" s="4" t="s">
        <v>25</v>
      </c>
      <c r="F2634" s="4" t="s">
        <v>2118</v>
      </c>
      <c r="G2634" s="125" t="s">
        <v>7985</v>
      </c>
      <c r="H2634" s="32" t="s">
        <v>7959</v>
      </c>
      <c r="I2634" s="4" t="s">
        <v>567</v>
      </c>
      <c r="J2634" s="4" t="s">
        <v>1981</v>
      </c>
      <c r="K2634" s="4"/>
      <c r="L2634" s="4"/>
      <c r="M2634" s="4"/>
      <c r="N2634" s="135">
        <v>16</v>
      </c>
    </row>
    <row r="2635" spans="1:14" ht="52.05" customHeight="1">
      <c r="A2635" s="4" t="s">
        <v>7920</v>
      </c>
      <c r="B2635" s="4" t="s">
        <v>1344</v>
      </c>
      <c r="C2635" s="4" t="s">
        <v>361</v>
      </c>
      <c r="D2635" s="4" t="s">
        <v>5</v>
      </c>
      <c r="E2635" s="4" t="s">
        <v>1453</v>
      </c>
      <c r="F2635" s="4" t="s">
        <v>1791</v>
      </c>
      <c r="G2635" s="125" t="s">
        <v>7986</v>
      </c>
      <c r="H2635" s="32" t="s">
        <v>7984</v>
      </c>
      <c r="I2635" s="4" t="s">
        <v>567</v>
      </c>
      <c r="J2635" s="4" t="s">
        <v>1981</v>
      </c>
      <c r="K2635" s="4"/>
      <c r="L2635" s="4"/>
      <c r="M2635" s="4"/>
      <c r="N2635" s="135">
        <v>16</v>
      </c>
    </row>
    <row r="2636" spans="1:14" ht="52.05" customHeight="1">
      <c r="A2636" s="4" t="s">
        <v>7920</v>
      </c>
      <c r="B2636" s="4" t="s">
        <v>1344</v>
      </c>
      <c r="C2636" s="4" t="s">
        <v>361</v>
      </c>
      <c r="D2636" s="4" t="s">
        <v>1709</v>
      </c>
      <c r="E2636" s="4" t="s">
        <v>25</v>
      </c>
      <c r="F2636" s="4" t="s">
        <v>571</v>
      </c>
      <c r="G2636" s="125" t="s">
        <v>7987</v>
      </c>
      <c r="H2636" s="32" t="s">
        <v>7960</v>
      </c>
      <c r="I2636" s="4" t="s">
        <v>567</v>
      </c>
      <c r="J2636" s="4" t="s">
        <v>1981</v>
      </c>
      <c r="K2636" s="4"/>
      <c r="L2636" s="4"/>
      <c r="M2636" s="4"/>
      <c r="N2636" s="135">
        <v>16</v>
      </c>
    </row>
    <row r="2637" spans="1:14" ht="52.05" customHeight="1">
      <c r="A2637" s="4" t="s">
        <v>7920</v>
      </c>
      <c r="B2637" s="4" t="s">
        <v>1344</v>
      </c>
      <c r="C2637" s="4" t="s">
        <v>345</v>
      </c>
      <c r="D2637" s="4" t="s">
        <v>8</v>
      </c>
      <c r="E2637" s="4" t="s">
        <v>25</v>
      </c>
      <c r="F2637" s="4" t="s">
        <v>641</v>
      </c>
      <c r="G2637" s="125" t="s">
        <v>7988</v>
      </c>
      <c r="H2637" s="32" t="s">
        <v>7952</v>
      </c>
      <c r="I2637" s="4" t="s">
        <v>26</v>
      </c>
      <c r="J2637" s="4" t="s">
        <v>2006</v>
      </c>
      <c r="K2637" s="4" t="s">
        <v>2006</v>
      </c>
      <c r="L2637" s="4"/>
      <c r="M2637" s="4"/>
      <c r="N2637" s="135">
        <v>16</v>
      </c>
    </row>
    <row r="2638" spans="1:14" ht="52.05" customHeight="1">
      <c r="A2638" s="4" t="s">
        <v>7920</v>
      </c>
      <c r="B2638" s="4" t="s">
        <v>1344</v>
      </c>
      <c r="C2638" s="4" t="s">
        <v>20</v>
      </c>
      <c r="D2638" s="4" t="s">
        <v>7803</v>
      </c>
      <c r="E2638" s="4" t="s">
        <v>707</v>
      </c>
      <c r="F2638" s="4" t="s">
        <v>30</v>
      </c>
      <c r="G2638" s="125" t="s">
        <v>8157</v>
      </c>
      <c r="H2638" s="32" t="s">
        <v>8118</v>
      </c>
      <c r="I2638" s="4" t="s">
        <v>742</v>
      </c>
      <c r="J2638" s="4" t="s">
        <v>8117</v>
      </c>
      <c r="K2638" s="4" t="s">
        <v>8117</v>
      </c>
      <c r="L2638" s="4"/>
      <c r="M2638" s="4"/>
      <c r="N2638" s="135">
        <v>17</v>
      </c>
    </row>
    <row r="2639" spans="1:14" ht="52.05" customHeight="1">
      <c r="A2639" s="4" t="s">
        <v>7920</v>
      </c>
      <c r="B2639" s="4" t="s">
        <v>1344</v>
      </c>
      <c r="C2639" s="4" t="s">
        <v>2575</v>
      </c>
      <c r="D2639" s="4" t="s">
        <v>1222</v>
      </c>
      <c r="E2639" s="4" t="s">
        <v>1799</v>
      </c>
      <c r="F2639" s="4" t="s">
        <v>867</v>
      </c>
      <c r="G2639" s="125" t="s">
        <v>8060</v>
      </c>
      <c r="H2639" s="32" t="s">
        <v>8056</v>
      </c>
      <c r="I2639" s="4" t="s">
        <v>26</v>
      </c>
      <c r="J2639" s="4" t="s">
        <v>213</v>
      </c>
      <c r="K2639" s="4" t="s">
        <v>8057</v>
      </c>
      <c r="L2639" s="4"/>
      <c r="M2639" s="4"/>
      <c r="N2639" s="135">
        <v>17</v>
      </c>
    </row>
    <row r="2640" spans="1:14" ht="52.05" customHeight="1">
      <c r="A2640" s="4" t="s">
        <v>7996</v>
      </c>
      <c r="B2640" s="4" t="s">
        <v>18</v>
      </c>
      <c r="C2640" s="4" t="s">
        <v>345</v>
      </c>
      <c r="D2640" s="4" t="s">
        <v>1</v>
      </c>
      <c r="E2640" s="4" t="s">
        <v>1453</v>
      </c>
      <c r="F2640" s="4" t="s">
        <v>2119</v>
      </c>
      <c r="G2640" s="125" t="s">
        <v>8000</v>
      </c>
      <c r="H2640" s="32" t="s">
        <v>7999</v>
      </c>
      <c r="I2640" s="4" t="s">
        <v>742</v>
      </c>
      <c r="J2640" s="4" t="s">
        <v>213</v>
      </c>
      <c r="K2640" s="4" t="s">
        <v>7998</v>
      </c>
      <c r="L2640" s="4"/>
      <c r="M2640" s="4"/>
      <c r="N2640" s="135">
        <v>16</v>
      </c>
    </row>
    <row r="2641" spans="1:14" ht="52.05" customHeight="1">
      <c r="A2641" s="4" t="s">
        <v>7996</v>
      </c>
      <c r="B2641" s="4" t="s">
        <v>1344</v>
      </c>
      <c r="C2641" s="4" t="s">
        <v>345</v>
      </c>
      <c r="D2641" s="4" t="s">
        <v>5</v>
      </c>
      <c r="E2641" s="4" t="s">
        <v>1061</v>
      </c>
      <c r="F2641" s="4" t="s">
        <v>711</v>
      </c>
      <c r="G2641" s="125" t="s">
        <v>8001</v>
      </c>
      <c r="H2641" s="32" t="s">
        <v>7997</v>
      </c>
      <c r="I2641" s="4" t="s">
        <v>567</v>
      </c>
      <c r="J2641" s="4" t="s">
        <v>213</v>
      </c>
      <c r="K2641" s="4" t="s">
        <v>7998</v>
      </c>
      <c r="L2641" s="4"/>
      <c r="M2641" s="4"/>
      <c r="N2641" s="135">
        <v>16</v>
      </c>
    </row>
    <row r="2642" spans="1:14" ht="52.05" customHeight="1">
      <c r="A2642" s="4" t="s">
        <v>7996</v>
      </c>
      <c r="B2642" s="4" t="s">
        <v>1344</v>
      </c>
      <c r="C2642" s="4" t="s">
        <v>233</v>
      </c>
      <c r="D2642" s="4" t="s">
        <v>1222</v>
      </c>
      <c r="E2642" s="4" t="s">
        <v>1799</v>
      </c>
      <c r="F2642" s="4" t="s">
        <v>2270</v>
      </c>
      <c r="G2642" s="125" t="s">
        <v>8002</v>
      </c>
      <c r="H2642" s="32" t="s">
        <v>7995</v>
      </c>
      <c r="I2642" s="4" t="s">
        <v>23</v>
      </c>
      <c r="J2642" s="4" t="s">
        <v>1665</v>
      </c>
      <c r="K2642" s="4" t="s">
        <v>1665</v>
      </c>
      <c r="L2642" s="4"/>
      <c r="M2642" s="4"/>
      <c r="N2642" s="135">
        <v>16</v>
      </c>
    </row>
    <row r="2643" spans="1:14" ht="52.05" customHeight="1">
      <c r="A2643" s="4" t="s">
        <v>7996</v>
      </c>
      <c r="B2643" s="4" t="s">
        <v>1344</v>
      </c>
      <c r="C2643" s="4" t="s">
        <v>45</v>
      </c>
      <c r="D2643" s="4" t="s">
        <v>7016</v>
      </c>
      <c r="E2643" s="4" t="s">
        <v>25</v>
      </c>
      <c r="F2643" s="4" t="s">
        <v>294</v>
      </c>
      <c r="G2643" s="125" t="s">
        <v>8038</v>
      </c>
      <c r="H2643" s="32" t="s">
        <v>8022</v>
      </c>
      <c r="I2643" s="4" t="s">
        <v>742</v>
      </c>
      <c r="J2643" s="4" t="s">
        <v>99</v>
      </c>
      <c r="K2643" s="4" t="s">
        <v>8021</v>
      </c>
      <c r="L2643" s="4"/>
      <c r="M2643" s="4"/>
      <c r="N2643" s="135">
        <v>17</v>
      </c>
    </row>
    <row r="2644" spans="1:14" ht="52.05" customHeight="1">
      <c r="A2644" s="4" t="s">
        <v>7996</v>
      </c>
      <c r="B2644" s="4" t="s">
        <v>1344</v>
      </c>
      <c r="C2644" s="4" t="s">
        <v>45</v>
      </c>
      <c r="D2644" s="4" t="s">
        <v>5</v>
      </c>
      <c r="E2644" s="4" t="s">
        <v>1061</v>
      </c>
      <c r="F2644" s="4" t="s">
        <v>1045</v>
      </c>
      <c r="G2644" s="125" t="s">
        <v>8039</v>
      </c>
      <c r="H2644" s="32" t="s">
        <v>8004</v>
      </c>
      <c r="I2644" s="4" t="s">
        <v>742</v>
      </c>
      <c r="J2644" s="4" t="s">
        <v>8003</v>
      </c>
      <c r="K2644" s="4" t="s">
        <v>8003</v>
      </c>
      <c r="L2644" s="4"/>
      <c r="M2644" s="4"/>
      <c r="N2644" s="135">
        <v>17</v>
      </c>
    </row>
    <row r="2645" spans="1:14" ht="52.05" customHeight="1">
      <c r="A2645" s="4" t="s">
        <v>7996</v>
      </c>
      <c r="B2645" s="4" t="s">
        <v>1344</v>
      </c>
      <c r="C2645" s="4" t="s">
        <v>45</v>
      </c>
      <c r="D2645" s="4" t="s">
        <v>5</v>
      </c>
      <c r="E2645" s="4" t="s">
        <v>1061</v>
      </c>
      <c r="F2645" s="4" t="s">
        <v>1045</v>
      </c>
      <c r="G2645" s="125" t="s">
        <v>8040</v>
      </c>
      <c r="H2645" s="32" t="s">
        <v>8005</v>
      </c>
      <c r="I2645" s="4" t="s">
        <v>742</v>
      </c>
      <c r="J2645" s="4" t="s">
        <v>8003</v>
      </c>
      <c r="K2645" s="4" t="s">
        <v>8003</v>
      </c>
      <c r="L2645" s="4"/>
      <c r="M2645" s="4"/>
      <c r="N2645" s="135">
        <v>17</v>
      </c>
    </row>
    <row r="2646" spans="1:14" ht="52.05" customHeight="1">
      <c r="A2646" s="4" t="s">
        <v>7996</v>
      </c>
      <c r="B2646" s="4" t="s">
        <v>19</v>
      </c>
      <c r="C2646" s="4" t="s">
        <v>361</v>
      </c>
      <c r="D2646" s="4" t="s">
        <v>654</v>
      </c>
      <c r="E2646" s="4" t="s">
        <v>25</v>
      </c>
      <c r="F2646" s="4" t="s">
        <v>25</v>
      </c>
      <c r="G2646" s="125" t="s">
        <v>8066</v>
      </c>
      <c r="H2646" s="32" t="s">
        <v>8064</v>
      </c>
      <c r="I2646" s="4" t="s">
        <v>784</v>
      </c>
      <c r="J2646" s="4" t="s">
        <v>109</v>
      </c>
      <c r="K2646" s="4" t="s">
        <v>109</v>
      </c>
      <c r="L2646" s="4"/>
      <c r="M2646" s="4"/>
      <c r="N2646" s="135">
        <v>17</v>
      </c>
    </row>
    <row r="2647" spans="1:14" ht="52.05" customHeight="1">
      <c r="A2647" s="4" t="s">
        <v>7996</v>
      </c>
      <c r="B2647" s="4" t="s">
        <v>1344</v>
      </c>
      <c r="C2647" s="4" t="s">
        <v>361</v>
      </c>
      <c r="D2647" s="4" t="s">
        <v>5</v>
      </c>
      <c r="E2647" s="4" t="s">
        <v>1698</v>
      </c>
      <c r="F2647" s="4" t="s">
        <v>30</v>
      </c>
      <c r="G2647" s="125" t="s">
        <v>8158</v>
      </c>
      <c r="H2647" s="32" t="s">
        <v>8119</v>
      </c>
      <c r="I2647" s="4" t="s">
        <v>742</v>
      </c>
      <c r="J2647" s="4" t="s">
        <v>1970</v>
      </c>
      <c r="K2647" s="4" t="s">
        <v>1970</v>
      </c>
      <c r="L2647" s="4"/>
      <c r="M2647" s="4"/>
      <c r="N2647" s="135">
        <v>17</v>
      </c>
    </row>
    <row r="2648" spans="1:14" ht="52.05" customHeight="1">
      <c r="A2648" s="4" t="s">
        <v>7996</v>
      </c>
      <c r="B2648" s="4" t="s">
        <v>1344</v>
      </c>
      <c r="C2648" s="4" t="s">
        <v>29</v>
      </c>
      <c r="D2648" s="4" t="s">
        <v>8</v>
      </c>
      <c r="E2648" s="4" t="s">
        <v>749</v>
      </c>
      <c r="F2648" s="4" t="s">
        <v>25</v>
      </c>
      <c r="G2648" s="125" t="s">
        <v>8061</v>
      </c>
      <c r="H2648" s="32" t="s">
        <v>8055</v>
      </c>
      <c r="I2648" s="4" t="s">
        <v>567</v>
      </c>
      <c r="J2648" s="4" t="s">
        <v>1970</v>
      </c>
      <c r="K2648" s="4" t="s">
        <v>8054</v>
      </c>
      <c r="L2648" s="4"/>
      <c r="M2648" s="4"/>
      <c r="N2648" s="135">
        <v>17</v>
      </c>
    </row>
    <row r="2649" spans="1:14" ht="52.05" customHeight="1">
      <c r="A2649" s="4" t="s">
        <v>7996</v>
      </c>
      <c r="B2649" s="4" t="s">
        <v>1344</v>
      </c>
      <c r="C2649" s="4" t="s">
        <v>1755</v>
      </c>
      <c r="D2649" s="4" t="s">
        <v>1501</v>
      </c>
      <c r="E2649" s="4" t="s">
        <v>749</v>
      </c>
      <c r="F2649" s="4" t="s">
        <v>1690</v>
      </c>
      <c r="G2649" s="125" t="s">
        <v>8159</v>
      </c>
      <c r="H2649" s="32" t="s">
        <v>8121</v>
      </c>
      <c r="I2649" s="4" t="s">
        <v>742</v>
      </c>
      <c r="J2649" s="4" t="s">
        <v>1970</v>
      </c>
      <c r="K2649" s="4" t="s">
        <v>8120</v>
      </c>
      <c r="L2649" s="4"/>
      <c r="M2649" s="4"/>
      <c r="N2649" s="135">
        <v>17</v>
      </c>
    </row>
    <row r="2650" spans="1:14" ht="52.05" customHeight="1">
      <c r="A2650" s="4" t="s">
        <v>7996</v>
      </c>
      <c r="B2650" s="4" t="s">
        <v>1344</v>
      </c>
      <c r="C2650" s="4" t="s">
        <v>45</v>
      </c>
      <c r="D2650" s="4" t="s">
        <v>5</v>
      </c>
      <c r="E2650" s="4" t="s">
        <v>8023</v>
      </c>
      <c r="F2650" s="4" t="s">
        <v>2289</v>
      </c>
      <c r="G2650" s="125" t="s">
        <v>8041</v>
      </c>
      <c r="H2650" s="32" t="s">
        <v>8024</v>
      </c>
      <c r="I2650" s="4" t="s">
        <v>567</v>
      </c>
      <c r="J2650" s="4" t="s">
        <v>1970</v>
      </c>
      <c r="K2650" s="4" t="s">
        <v>8012</v>
      </c>
      <c r="L2650" s="4"/>
      <c r="M2650" s="4"/>
      <c r="N2650" s="135">
        <v>17</v>
      </c>
    </row>
    <row r="2651" spans="1:14" ht="52.05" customHeight="1">
      <c r="A2651" s="4" t="s">
        <v>7996</v>
      </c>
      <c r="B2651" s="4" t="s">
        <v>1344</v>
      </c>
      <c r="C2651" s="4" t="s">
        <v>20</v>
      </c>
      <c r="D2651" s="4" t="s">
        <v>1709</v>
      </c>
      <c r="E2651" s="4" t="s">
        <v>25</v>
      </c>
      <c r="F2651" s="4" t="s">
        <v>571</v>
      </c>
      <c r="G2651" s="125" t="s">
        <v>8042</v>
      </c>
      <c r="H2651" s="32" t="s">
        <v>8037</v>
      </c>
      <c r="I2651" s="4" t="s">
        <v>567</v>
      </c>
      <c r="J2651" s="4" t="s">
        <v>6186</v>
      </c>
      <c r="K2651" s="4" t="s">
        <v>8034</v>
      </c>
      <c r="L2651" s="4"/>
      <c r="M2651" s="4"/>
      <c r="N2651" s="135">
        <v>17</v>
      </c>
    </row>
    <row r="2652" spans="1:14" ht="52.05" customHeight="1">
      <c r="A2652" s="4" t="s">
        <v>7996</v>
      </c>
      <c r="B2652" s="4" t="s">
        <v>1344</v>
      </c>
      <c r="C2652" s="4" t="s">
        <v>20</v>
      </c>
      <c r="D2652" s="4" t="s">
        <v>1709</v>
      </c>
      <c r="E2652" s="4" t="s">
        <v>25</v>
      </c>
      <c r="F2652" s="4" t="s">
        <v>641</v>
      </c>
      <c r="G2652" s="125" t="s">
        <v>8043</v>
      </c>
      <c r="H2652" s="32" t="s">
        <v>8035</v>
      </c>
      <c r="I2652" s="4" t="s">
        <v>26</v>
      </c>
      <c r="J2652" s="4" t="s">
        <v>6186</v>
      </c>
      <c r="K2652" s="4" t="s">
        <v>8036</v>
      </c>
      <c r="L2652" s="4"/>
      <c r="M2652" s="4"/>
      <c r="N2652" s="135">
        <v>17</v>
      </c>
    </row>
    <row r="2653" spans="1:14" ht="52.05" customHeight="1">
      <c r="A2653" s="4" t="s">
        <v>7996</v>
      </c>
      <c r="B2653" s="4" t="s">
        <v>1344</v>
      </c>
      <c r="C2653" s="4" t="s">
        <v>45</v>
      </c>
      <c r="D2653" s="4" t="s">
        <v>5</v>
      </c>
      <c r="E2653" s="4" t="s">
        <v>1515</v>
      </c>
      <c r="F2653" s="4" t="s">
        <v>46</v>
      </c>
      <c r="G2653" s="125" t="s">
        <v>8044</v>
      </c>
      <c r="H2653" s="32" t="s">
        <v>8025</v>
      </c>
      <c r="I2653" s="4" t="s">
        <v>742</v>
      </c>
      <c r="J2653" s="4" t="s">
        <v>237</v>
      </c>
      <c r="K2653" s="4" t="s">
        <v>8013</v>
      </c>
      <c r="L2653" s="4"/>
      <c r="M2653" s="4"/>
      <c r="N2653" s="135">
        <v>17</v>
      </c>
    </row>
    <row r="2654" spans="1:14" ht="52.05" customHeight="1">
      <c r="A2654" s="4" t="s">
        <v>7996</v>
      </c>
      <c r="B2654" s="4" t="s">
        <v>1344</v>
      </c>
      <c r="C2654" s="4" t="s">
        <v>45</v>
      </c>
      <c r="D2654" s="4" t="s">
        <v>193</v>
      </c>
      <c r="E2654" s="4" t="s">
        <v>1518</v>
      </c>
      <c r="F2654" s="4" t="s">
        <v>294</v>
      </c>
      <c r="G2654" s="125" t="s">
        <v>8045</v>
      </c>
      <c r="H2654" s="32" t="s">
        <v>8026</v>
      </c>
      <c r="I2654" s="4" t="s">
        <v>742</v>
      </c>
      <c r="J2654" s="4" t="s">
        <v>237</v>
      </c>
      <c r="K2654" s="4" t="s">
        <v>8013</v>
      </c>
      <c r="L2654" s="4"/>
      <c r="M2654" s="4"/>
      <c r="N2654" s="135">
        <v>17</v>
      </c>
    </row>
    <row r="2655" spans="1:14" ht="52.05" customHeight="1">
      <c r="A2655" s="4" t="s">
        <v>7996</v>
      </c>
      <c r="B2655" s="4" t="s">
        <v>1344</v>
      </c>
      <c r="C2655" s="4" t="s">
        <v>29</v>
      </c>
      <c r="D2655" s="4" t="s">
        <v>1484</v>
      </c>
      <c r="E2655" s="4" t="s">
        <v>25</v>
      </c>
      <c r="F2655" s="4" t="s">
        <v>641</v>
      </c>
      <c r="G2655" s="125" t="s">
        <v>8046</v>
      </c>
      <c r="H2655" s="32" t="s">
        <v>8027</v>
      </c>
      <c r="I2655" s="4" t="s">
        <v>26</v>
      </c>
      <c r="J2655" s="4" t="s">
        <v>237</v>
      </c>
      <c r="K2655" s="4" t="s">
        <v>8014</v>
      </c>
      <c r="L2655" s="4"/>
      <c r="M2655" s="4"/>
      <c r="N2655" s="135">
        <v>17</v>
      </c>
    </row>
    <row r="2656" spans="1:14" ht="52.05" customHeight="1">
      <c r="A2656" s="4" t="s">
        <v>7996</v>
      </c>
      <c r="B2656" s="4" t="s">
        <v>1344</v>
      </c>
      <c r="C2656" s="4" t="s">
        <v>1755</v>
      </c>
      <c r="D2656" s="4" t="s">
        <v>3</v>
      </c>
      <c r="E2656" s="4" t="s">
        <v>647</v>
      </c>
      <c r="F2656" s="4" t="s">
        <v>571</v>
      </c>
      <c r="G2656" s="125" t="s">
        <v>8047</v>
      </c>
      <c r="H2656" s="32" t="s">
        <v>8028</v>
      </c>
      <c r="I2656" s="4" t="s">
        <v>567</v>
      </c>
      <c r="J2656" s="4" t="s">
        <v>237</v>
      </c>
      <c r="K2656" s="4" t="s">
        <v>8015</v>
      </c>
      <c r="L2656" s="4"/>
      <c r="M2656" s="4"/>
      <c r="N2656" s="135">
        <v>17</v>
      </c>
    </row>
    <row r="2657" spans="1:14" ht="52.05" customHeight="1">
      <c r="A2657" s="4" t="s">
        <v>7996</v>
      </c>
      <c r="B2657" s="4" t="s">
        <v>1344</v>
      </c>
      <c r="C2657" s="4" t="s">
        <v>1755</v>
      </c>
      <c r="D2657" s="4" t="s">
        <v>1709</v>
      </c>
      <c r="E2657" s="4" t="s">
        <v>25</v>
      </c>
      <c r="F2657" s="4" t="s">
        <v>1791</v>
      </c>
      <c r="G2657" s="125" t="s">
        <v>8048</v>
      </c>
      <c r="H2657" s="32" t="s">
        <v>8017</v>
      </c>
      <c r="I2657" s="4" t="s">
        <v>567</v>
      </c>
      <c r="J2657" s="4" t="s">
        <v>237</v>
      </c>
      <c r="K2657" s="4" t="s">
        <v>8016</v>
      </c>
      <c r="L2657" s="4"/>
      <c r="M2657" s="4"/>
      <c r="N2657" s="135">
        <v>17</v>
      </c>
    </row>
    <row r="2658" spans="1:14" ht="52.05" customHeight="1">
      <c r="A2658" s="4" t="s">
        <v>7996</v>
      </c>
      <c r="B2658" s="4" t="s">
        <v>1344</v>
      </c>
      <c r="C2658" s="4" t="s">
        <v>45</v>
      </c>
      <c r="D2658" s="4" t="s">
        <v>3</v>
      </c>
      <c r="E2658" s="4" t="s">
        <v>1335</v>
      </c>
      <c r="F2658" s="4" t="s">
        <v>46</v>
      </c>
      <c r="G2658" s="125" t="s">
        <v>8049</v>
      </c>
      <c r="H2658" s="32" t="s">
        <v>8009</v>
      </c>
      <c r="I2658" s="4" t="s">
        <v>742</v>
      </c>
      <c r="J2658" s="4" t="s">
        <v>8008</v>
      </c>
      <c r="K2658" s="4" t="s">
        <v>8008</v>
      </c>
      <c r="L2658" s="4" t="s">
        <v>6901</v>
      </c>
      <c r="M2658" s="4" t="s">
        <v>8006</v>
      </c>
      <c r="N2658" s="135">
        <v>17</v>
      </c>
    </row>
    <row r="2659" spans="1:14" ht="52.05" customHeight="1">
      <c r="A2659" s="4" t="s">
        <v>7996</v>
      </c>
      <c r="B2659" s="4" t="s">
        <v>1344</v>
      </c>
      <c r="C2659" s="4" t="s">
        <v>45</v>
      </c>
      <c r="D2659" s="4" t="s">
        <v>5</v>
      </c>
      <c r="E2659" s="4" t="s">
        <v>1061</v>
      </c>
      <c r="F2659" s="4" t="s">
        <v>711</v>
      </c>
      <c r="G2659" s="125" t="s">
        <v>8050</v>
      </c>
      <c r="H2659" s="32" t="s">
        <v>8011</v>
      </c>
      <c r="I2659" s="4" t="s">
        <v>567</v>
      </c>
      <c r="J2659" s="4" t="s">
        <v>8010</v>
      </c>
      <c r="K2659" s="4" t="s">
        <v>8010</v>
      </c>
      <c r="L2659" s="4" t="s">
        <v>6901</v>
      </c>
      <c r="M2659" s="4" t="s">
        <v>8007</v>
      </c>
      <c r="N2659" s="135">
        <v>17</v>
      </c>
    </row>
    <row r="2660" spans="1:14" ht="52.05" customHeight="1">
      <c r="A2660" s="4" t="s">
        <v>7996</v>
      </c>
      <c r="B2660" s="4" t="s">
        <v>1344</v>
      </c>
      <c r="C2660" s="4" t="s">
        <v>45</v>
      </c>
      <c r="D2660" s="4" t="s">
        <v>5</v>
      </c>
      <c r="E2660" s="4" t="s">
        <v>1698</v>
      </c>
      <c r="F2660" s="4" t="s">
        <v>46</v>
      </c>
      <c r="G2660" s="125" t="s">
        <v>8051</v>
      </c>
      <c r="H2660" s="32" t="s">
        <v>8031</v>
      </c>
      <c r="I2660" s="4" t="s">
        <v>742</v>
      </c>
      <c r="J2660" s="4" t="s">
        <v>6901</v>
      </c>
      <c r="K2660" s="4" t="s">
        <v>8018</v>
      </c>
      <c r="L2660" s="4" t="s">
        <v>6901</v>
      </c>
      <c r="M2660" s="4" t="s">
        <v>8018</v>
      </c>
      <c r="N2660" s="135">
        <v>17</v>
      </c>
    </row>
    <row r="2661" spans="1:14" ht="52.05" customHeight="1">
      <c r="A2661" s="4" t="s">
        <v>7996</v>
      </c>
      <c r="B2661" s="4" t="s">
        <v>1344</v>
      </c>
      <c r="C2661" s="4" t="s">
        <v>2575</v>
      </c>
      <c r="D2661" s="4" t="s">
        <v>1222</v>
      </c>
      <c r="E2661" s="4" t="s">
        <v>1799</v>
      </c>
      <c r="F2661" s="4" t="s">
        <v>1892</v>
      </c>
      <c r="G2661" s="125" t="s">
        <v>8160</v>
      </c>
      <c r="H2661" s="32" t="s">
        <v>8122</v>
      </c>
      <c r="I2661" s="4" t="s">
        <v>742</v>
      </c>
      <c r="J2661" s="4" t="s">
        <v>213</v>
      </c>
      <c r="K2661" s="4" t="s">
        <v>8236</v>
      </c>
      <c r="L2661" s="4"/>
      <c r="M2661" s="4"/>
      <c r="N2661" s="135">
        <v>17</v>
      </c>
    </row>
    <row r="2662" spans="1:14" ht="52.05" customHeight="1">
      <c r="A2662" s="4" t="s">
        <v>7996</v>
      </c>
      <c r="B2662" s="4" t="s">
        <v>1344</v>
      </c>
      <c r="C2662" s="4" t="s">
        <v>1755</v>
      </c>
      <c r="D2662" s="4" t="s">
        <v>1222</v>
      </c>
      <c r="E2662" s="4" t="s">
        <v>25</v>
      </c>
      <c r="F2662" s="4" t="s">
        <v>46</v>
      </c>
      <c r="G2662" s="125" t="s">
        <v>8161</v>
      </c>
      <c r="H2662" s="32" t="s">
        <v>8124</v>
      </c>
      <c r="I2662" s="4" t="s">
        <v>742</v>
      </c>
      <c r="J2662" s="4" t="s">
        <v>213</v>
      </c>
      <c r="K2662" s="4" t="s">
        <v>8123</v>
      </c>
      <c r="L2662" s="4"/>
      <c r="M2662" s="4"/>
      <c r="N2662" s="135">
        <v>17</v>
      </c>
    </row>
    <row r="2663" spans="1:14" ht="52.05" customHeight="1">
      <c r="A2663" s="4" t="s">
        <v>7996</v>
      </c>
      <c r="B2663" s="4" t="s">
        <v>1344</v>
      </c>
      <c r="C2663" s="4" t="s">
        <v>45</v>
      </c>
      <c r="D2663" s="4" t="s">
        <v>5</v>
      </c>
      <c r="E2663" s="4" t="s">
        <v>1061</v>
      </c>
      <c r="F2663" s="4" t="s">
        <v>46</v>
      </c>
      <c r="G2663" s="125" t="s">
        <v>8052</v>
      </c>
      <c r="H2663" s="32" t="s">
        <v>8032</v>
      </c>
      <c r="I2663" s="4" t="s">
        <v>742</v>
      </c>
      <c r="J2663" s="4" t="s">
        <v>1665</v>
      </c>
      <c r="K2663" s="4" t="s">
        <v>8019</v>
      </c>
      <c r="L2663" s="4"/>
      <c r="M2663" s="4"/>
      <c r="N2663" s="135">
        <v>17</v>
      </c>
    </row>
    <row r="2664" spans="1:14" ht="52.05" customHeight="1">
      <c r="A2664" s="4" t="s">
        <v>7996</v>
      </c>
      <c r="B2664" s="4" t="s">
        <v>1344</v>
      </c>
      <c r="C2664" s="4" t="s">
        <v>361</v>
      </c>
      <c r="D2664" s="4" t="s">
        <v>193</v>
      </c>
      <c r="E2664" s="4" t="s">
        <v>1162</v>
      </c>
      <c r="F2664" s="4" t="s">
        <v>764</v>
      </c>
      <c r="G2664" s="125" t="s">
        <v>8062</v>
      </c>
      <c r="H2664" s="32" t="s">
        <v>8058</v>
      </c>
      <c r="I2664" s="4" t="s">
        <v>742</v>
      </c>
      <c r="J2664" s="4" t="s">
        <v>1981</v>
      </c>
      <c r="K2664" s="4" t="s">
        <v>1981</v>
      </c>
      <c r="L2664" s="4"/>
      <c r="M2664" s="4"/>
      <c r="N2664" s="135">
        <v>17</v>
      </c>
    </row>
    <row r="2665" spans="1:14" ht="52.05" customHeight="1">
      <c r="A2665" s="4" t="s">
        <v>7996</v>
      </c>
      <c r="B2665" s="4" t="s">
        <v>1344</v>
      </c>
      <c r="C2665" s="4" t="s">
        <v>345</v>
      </c>
      <c r="D2665" s="4" t="s">
        <v>8</v>
      </c>
      <c r="E2665" s="4" t="s">
        <v>25</v>
      </c>
      <c r="F2665" s="4" t="s">
        <v>641</v>
      </c>
      <c r="G2665" s="125" t="s">
        <v>8063</v>
      </c>
      <c r="H2665" s="32" t="s">
        <v>8059</v>
      </c>
      <c r="I2665" s="4" t="s">
        <v>26</v>
      </c>
      <c r="J2665" s="4" t="s">
        <v>2006</v>
      </c>
      <c r="K2665" s="4" t="s">
        <v>2006</v>
      </c>
      <c r="L2665" s="4"/>
      <c r="M2665" s="4"/>
      <c r="N2665" s="135">
        <v>17</v>
      </c>
    </row>
    <row r="2666" spans="1:14" ht="52.05" customHeight="1">
      <c r="A2666" s="4" t="s">
        <v>7996</v>
      </c>
      <c r="B2666" s="4" t="s">
        <v>1344</v>
      </c>
      <c r="C2666" s="4" t="s">
        <v>361</v>
      </c>
      <c r="D2666" s="4" t="s">
        <v>0</v>
      </c>
      <c r="E2666" s="4" t="s">
        <v>25</v>
      </c>
      <c r="F2666" s="4" t="s">
        <v>294</v>
      </c>
      <c r="G2666" s="125" t="s">
        <v>8053</v>
      </c>
      <c r="H2666" s="32" t="s">
        <v>8033</v>
      </c>
      <c r="I2666" s="4" t="s">
        <v>742</v>
      </c>
      <c r="J2666" s="4" t="s">
        <v>8020</v>
      </c>
      <c r="K2666" s="4" t="s">
        <v>8020</v>
      </c>
      <c r="L2666" s="4"/>
      <c r="M2666" s="4"/>
      <c r="N2666" s="135">
        <v>17</v>
      </c>
    </row>
    <row r="2667" spans="1:14" ht="52.05" customHeight="1">
      <c r="A2667" s="4" t="s">
        <v>8065</v>
      </c>
      <c r="B2667" s="4" t="s">
        <v>1344</v>
      </c>
      <c r="C2667" s="4" t="s">
        <v>20</v>
      </c>
      <c r="D2667" s="4" t="s">
        <v>2</v>
      </c>
      <c r="E2667" s="4" t="s">
        <v>25</v>
      </c>
      <c r="F2667" s="4" t="s">
        <v>641</v>
      </c>
      <c r="G2667" s="125" t="s">
        <v>8067</v>
      </c>
      <c r="H2667" s="32" t="s">
        <v>8068</v>
      </c>
      <c r="I2667" s="4" t="s">
        <v>26</v>
      </c>
      <c r="J2667" s="4" t="s">
        <v>7389</v>
      </c>
      <c r="K2667" s="4" t="s">
        <v>7389</v>
      </c>
      <c r="L2667" s="4"/>
      <c r="M2667" s="4"/>
      <c r="N2667" s="135">
        <v>17</v>
      </c>
    </row>
    <row r="2668" spans="1:14" ht="52.05" customHeight="1">
      <c r="A2668" s="4" t="s">
        <v>8065</v>
      </c>
      <c r="B2668" s="4" t="s">
        <v>1344</v>
      </c>
      <c r="C2668" s="4" t="s">
        <v>1755</v>
      </c>
      <c r="D2668" s="4" t="s">
        <v>3</v>
      </c>
      <c r="E2668" s="4" t="s">
        <v>707</v>
      </c>
      <c r="F2668" s="4" t="s">
        <v>55</v>
      </c>
      <c r="G2668" s="125" t="s">
        <v>8225</v>
      </c>
      <c r="H2668" s="32" t="s">
        <v>8205</v>
      </c>
      <c r="I2668" s="4" t="s">
        <v>567</v>
      </c>
      <c r="J2668" s="4" t="s">
        <v>5781</v>
      </c>
      <c r="K2668" s="4" t="s">
        <v>8204</v>
      </c>
      <c r="L2668" s="4"/>
      <c r="M2668" s="4"/>
      <c r="N2668" s="135">
        <v>17</v>
      </c>
    </row>
    <row r="2669" spans="1:14" ht="52.05" customHeight="1">
      <c r="A2669" s="4" t="s">
        <v>8065</v>
      </c>
      <c r="B2669" s="4" t="s">
        <v>1344</v>
      </c>
      <c r="C2669" s="4" t="s">
        <v>361</v>
      </c>
      <c r="D2669" s="4" t="s">
        <v>1501</v>
      </c>
      <c r="E2669" s="4" t="s">
        <v>707</v>
      </c>
      <c r="F2669" s="4" t="s">
        <v>585</v>
      </c>
      <c r="G2669" s="125" t="s">
        <v>8162</v>
      </c>
      <c r="H2669" s="32" t="s">
        <v>8135</v>
      </c>
      <c r="I2669" s="4" t="s">
        <v>742</v>
      </c>
      <c r="J2669" s="4" t="s">
        <v>1970</v>
      </c>
      <c r="K2669" s="4" t="s">
        <v>1970</v>
      </c>
      <c r="L2669" s="4"/>
      <c r="M2669" s="4"/>
      <c r="N2669" s="135">
        <v>17</v>
      </c>
    </row>
    <row r="2670" spans="1:14" ht="52.05" customHeight="1">
      <c r="A2670" s="4" t="s">
        <v>8065</v>
      </c>
      <c r="B2670" s="4" t="s">
        <v>1344</v>
      </c>
      <c r="C2670" s="4" t="s">
        <v>361</v>
      </c>
      <c r="D2670" s="4" t="s">
        <v>1690</v>
      </c>
      <c r="E2670" s="4" t="s">
        <v>25</v>
      </c>
      <c r="F2670" s="4" t="s">
        <v>2289</v>
      </c>
      <c r="G2670" s="125" t="s">
        <v>8163</v>
      </c>
      <c r="H2670" s="32" t="s">
        <v>8136</v>
      </c>
      <c r="I2670" s="4" t="s">
        <v>567</v>
      </c>
      <c r="J2670" s="4" t="s">
        <v>1970</v>
      </c>
      <c r="K2670" s="4" t="s">
        <v>8127</v>
      </c>
      <c r="L2670" s="4"/>
      <c r="M2670" s="4"/>
      <c r="N2670" s="135">
        <v>17</v>
      </c>
    </row>
    <row r="2671" spans="1:14" ht="52.05" customHeight="1">
      <c r="A2671" s="4" t="s">
        <v>8065</v>
      </c>
      <c r="B2671" s="4" t="s">
        <v>1344</v>
      </c>
      <c r="C2671" s="4" t="s">
        <v>361</v>
      </c>
      <c r="D2671" s="4" t="s">
        <v>1222</v>
      </c>
      <c r="E2671" s="4" t="s">
        <v>25</v>
      </c>
      <c r="F2671" s="4" t="s">
        <v>2118</v>
      </c>
      <c r="G2671" s="125" t="s">
        <v>8164</v>
      </c>
      <c r="H2671" s="32" t="s">
        <v>8137</v>
      </c>
      <c r="I2671" s="4" t="s">
        <v>742</v>
      </c>
      <c r="J2671" s="4" t="s">
        <v>1970</v>
      </c>
      <c r="K2671" s="4" t="s">
        <v>1970</v>
      </c>
      <c r="L2671" s="4"/>
      <c r="M2671" s="4"/>
      <c r="N2671" s="135">
        <v>17</v>
      </c>
    </row>
    <row r="2672" spans="1:14" ht="52.05" customHeight="1">
      <c r="A2672" s="4" t="s">
        <v>8065</v>
      </c>
      <c r="B2672" s="4" t="s">
        <v>1344</v>
      </c>
      <c r="C2672" s="4" t="s">
        <v>45</v>
      </c>
      <c r="D2672" s="4" t="s">
        <v>7803</v>
      </c>
      <c r="E2672" s="4" t="s">
        <v>75</v>
      </c>
      <c r="F2672" s="4" t="s">
        <v>46</v>
      </c>
      <c r="G2672" s="125" t="s">
        <v>8165</v>
      </c>
      <c r="H2672" s="32" t="s">
        <v>8138</v>
      </c>
      <c r="I2672" s="4" t="s">
        <v>742</v>
      </c>
      <c r="J2672" s="4" t="s">
        <v>1970</v>
      </c>
      <c r="K2672" s="4" t="s">
        <v>8128</v>
      </c>
      <c r="L2672" s="4"/>
      <c r="M2672" s="4"/>
      <c r="N2672" s="135">
        <v>17</v>
      </c>
    </row>
    <row r="2673" spans="1:14" ht="52.05" customHeight="1">
      <c r="A2673" s="4" t="s">
        <v>8065</v>
      </c>
      <c r="B2673" s="4" t="s">
        <v>1344</v>
      </c>
      <c r="C2673" s="4" t="s">
        <v>29</v>
      </c>
      <c r="D2673" s="4" t="s">
        <v>0</v>
      </c>
      <c r="E2673" s="4" t="s">
        <v>25</v>
      </c>
      <c r="F2673" s="4" t="s">
        <v>1045</v>
      </c>
      <c r="G2673" s="125" t="s">
        <v>8104</v>
      </c>
      <c r="H2673" s="32" t="s">
        <v>8087</v>
      </c>
      <c r="I2673" s="4" t="s">
        <v>742</v>
      </c>
      <c r="J2673" s="4" t="s">
        <v>237</v>
      </c>
      <c r="K2673" s="4" t="s">
        <v>8089</v>
      </c>
      <c r="L2673" s="4"/>
      <c r="M2673" s="4"/>
      <c r="N2673" s="135">
        <v>17</v>
      </c>
    </row>
    <row r="2674" spans="1:14" ht="52.05" customHeight="1">
      <c r="A2674" s="4" t="s">
        <v>8065</v>
      </c>
      <c r="B2674" s="4" t="s">
        <v>1830</v>
      </c>
      <c r="C2674" s="4" t="s">
        <v>29</v>
      </c>
      <c r="D2674" s="4" t="s">
        <v>8</v>
      </c>
      <c r="E2674" s="4" t="s">
        <v>25</v>
      </c>
      <c r="F2674" s="4" t="s">
        <v>641</v>
      </c>
      <c r="G2674" s="125" t="s">
        <v>8105</v>
      </c>
      <c r="H2674" s="32" t="s">
        <v>8088</v>
      </c>
      <c r="I2674" s="4" t="s">
        <v>26</v>
      </c>
      <c r="J2674" s="4" t="s">
        <v>237</v>
      </c>
      <c r="K2674" s="4" t="s">
        <v>8089</v>
      </c>
      <c r="L2674" s="4"/>
      <c r="M2674" s="4"/>
      <c r="N2674" s="135">
        <v>17</v>
      </c>
    </row>
    <row r="2675" spans="1:14" ht="52.05" customHeight="1">
      <c r="A2675" s="4" t="s">
        <v>8065</v>
      </c>
      <c r="B2675" s="4" t="s">
        <v>1344</v>
      </c>
      <c r="C2675" s="4" t="s">
        <v>66</v>
      </c>
      <c r="D2675" s="4" t="s">
        <v>5</v>
      </c>
      <c r="E2675" s="4" t="s">
        <v>1061</v>
      </c>
      <c r="F2675" s="4" t="s">
        <v>1624</v>
      </c>
      <c r="G2675" s="125" t="s">
        <v>8106</v>
      </c>
      <c r="H2675" s="45" t="s">
        <v>8093</v>
      </c>
      <c r="I2675" s="4" t="s">
        <v>26</v>
      </c>
      <c r="J2675" s="4" t="s">
        <v>237</v>
      </c>
      <c r="K2675" s="4" t="s">
        <v>8092</v>
      </c>
      <c r="L2675" s="4"/>
      <c r="M2675" s="4"/>
      <c r="N2675" s="135">
        <v>17</v>
      </c>
    </row>
    <row r="2676" spans="1:14" ht="52.05" customHeight="1">
      <c r="A2676" s="4" t="s">
        <v>8065</v>
      </c>
      <c r="B2676" s="4" t="s">
        <v>1344</v>
      </c>
      <c r="C2676" s="4" t="s">
        <v>29</v>
      </c>
      <c r="D2676" s="4" t="s">
        <v>1222</v>
      </c>
      <c r="E2676" s="4" t="s">
        <v>3073</v>
      </c>
      <c r="F2676" s="4" t="s">
        <v>2118</v>
      </c>
      <c r="G2676" s="125" t="s">
        <v>8166</v>
      </c>
      <c r="H2676" s="32" t="s">
        <v>8139</v>
      </c>
      <c r="I2676" s="4" t="s">
        <v>742</v>
      </c>
      <c r="J2676" s="4" t="s">
        <v>213</v>
      </c>
      <c r="K2676" s="4" t="s">
        <v>8129</v>
      </c>
      <c r="L2676" s="4"/>
      <c r="M2676" s="4"/>
      <c r="N2676" s="135">
        <v>17</v>
      </c>
    </row>
    <row r="2677" spans="1:14" ht="52.05" customHeight="1">
      <c r="A2677" s="4" t="s">
        <v>8065</v>
      </c>
      <c r="B2677" s="4" t="s">
        <v>1344</v>
      </c>
      <c r="C2677" s="4" t="s">
        <v>29</v>
      </c>
      <c r="D2677" s="4" t="s">
        <v>1222</v>
      </c>
      <c r="E2677" s="4" t="s">
        <v>25</v>
      </c>
      <c r="F2677" s="4" t="s">
        <v>2118</v>
      </c>
      <c r="G2677" s="125" t="s">
        <v>8167</v>
      </c>
      <c r="H2677" s="32" t="s">
        <v>8140</v>
      </c>
      <c r="I2677" s="4" t="s">
        <v>742</v>
      </c>
      <c r="J2677" s="4" t="s">
        <v>213</v>
      </c>
      <c r="K2677" s="4" t="s">
        <v>8130</v>
      </c>
      <c r="L2677" s="4"/>
      <c r="M2677" s="4"/>
      <c r="N2677" s="135">
        <v>17</v>
      </c>
    </row>
    <row r="2678" spans="1:14" ht="52.05" customHeight="1">
      <c r="A2678" s="4" t="s">
        <v>8065</v>
      </c>
      <c r="B2678" s="4" t="s">
        <v>1344</v>
      </c>
      <c r="C2678" s="4" t="s">
        <v>45</v>
      </c>
      <c r="D2678" s="4" t="s">
        <v>7803</v>
      </c>
      <c r="E2678" s="4" t="s">
        <v>708</v>
      </c>
      <c r="F2678" s="4" t="s">
        <v>46</v>
      </c>
      <c r="G2678" s="125" t="s">
        <v>8107</v>
      </c>
      <c r="H2678" s="32" t="s">
        <v>8078</v>
      </c>
      <c r="I2678" s="4" t="s">
        <v>742</v>
      </c>
      <c r="J2678" s="4" t="s">
        <v>8076</v>
      </c>
      <c r="K2678" s="4" t="s">
        <v>8077</v>
      </c>
      <c r="L2678" s="4" t="s">
        <v>6901</v>
      </c>
      <c r="M2678" s="4" t="s">
        <v>8069</v>
      </c>
      <c r="N2678" s="135">
        <v>17</v>
      </c>
    </row>
    <row r="2679" spans="1:14" ht="52.05" customHeight="1">
      <c r="A2679" s="4" t="s">
        <v>8065</v>
      </c>
      <c r="B2679" s="4" t="s">
        <v>1344</v>
      </c>
      <c r="C2679" s="4" t="s">
        <v>45</v>
      </c>
      <c r="D2679" s="4" t="s">
        <v>193</v>
      </c>
      <c r="E2679" s="4" t="s">
        <v>1162</v>
      </c>
      <c r="F2679" s="4" t="s">
        <v>2118</v>
      </c>
      <c r="G2679" s="125" t="s">
        <v>8108</v>
      </c>
      <c r="H2679" s="32" t="s">
        <v>8079</v>
      </c>
      <c r="I2679" s="4" t="s">
        <v>742</v>
      </c>
      <c r="J2679" s="4" t="s">
        <v>6901</v>
      </c>
      <c r="K2679" s="4" t="s">
        <v>8070</v>
      </c>
      <c r="L2679" s="4" t="s">
        <v>6901</v>
      </c>
      <c r="M2679" s="4" t="s">
        <v>8070</v>
      </c>
      <c r="N2679" s="135">
        <v>17</v>
      </c>
    </row>
    <row r="2680" spans="1:14" ht="52.05" customHeight="1">
      <c r="A2680" s="4" t="s">
        <v>8065</v>
      </c>
      <c r="B2680" s="4" t="s">
        <v>1344</v>
      </c>
      <c r="C2680" s="4" t="s">
        <v>45</v>
      </c>
      <c r="D2680" s="4" t="s">
        <v>8</v>
      </c>
      <c r="E2680" s="4" t="s">
        <v>1515</v>
      </c>
      <c r="F2680" s="4" t="s">
        <v>2270</v>
      </c>
      <c r="G2680" s="125" t="s">
        <v>8109</v>
      </c>
      <c r="H2680" s="32" t="s">
        <v>8080</v>
      </c>
      <c r="I2680" s="4" t="s">
        <v>567</v>
      </c>
      <c r="J2680" s="4" t="s">
        <v>6901</v>
      </c>
      <c r="K2680" s="4" t="s">
        <v>8071</v>
      </c>
      <c r="L2680" s="4" t="s">
        <v>6901</v>
      </c>
      <c r="M2680" s="4" t="s">
        <v>8071</v>
      </c>
      <c r="N2680" s="135">
        <v>17</v>
      </c>
    </row>
    <row r="2681" spans="1:14" ht="52.05" customHeight="1">
      <c r="A2681" s="4" t="s">
        <v>8065</v>
      </c>
      <c r="B2681" s="4" t="s">
        <v>1344</v>
      </c>
      <c r="C2681" s="4" t="s">
        <v>45</v>
      </c>
      <c r="D2681" s="4" t="s">
        <v>51</v>
      </c>
      <c r="E2681" s="4" t="s">
        <v>1968</v>
      </c>
      <c r="F2681" s="4" t="s">
        <v>2119</v>
      </c>
      <c r="G2681" s="125" t="s">
        <v>8110</v>
      </c>
      <c r="H2681" s="32" t="s">
        <v>8081</v>
      </c>
      <c r="I2681" s="4" t="s">
        <v>26</v>
      </c>
      <c r="J2681" s="4" t="s">
        <v>6901</v>
      </c>
      <c r="K2681" s="4" t="s">
        <v>8072</v>
      </c>
      <c r="L2681" s="4" t="s">
        <v>6901</v>
      </c>
      <c r="M2681" s="4" t="s">
        <v>8072</v>
      </c>
      <c r="N2681" s="135">
        <v>17</v>
      </c>
    </row>
    <row r="2682" spans="1:14" ht="52.05" customHeight="1">
      <c r="A2682" s="4" t="s">
        <v>8065</v>
      </c>
      <c r="B2682" s="4" t="s">
        <v>19</v>
      </c>
      <c r="C2682" s="4" t="s">
        <v>20</v>
      </c>
      <c r="D2682" s="4" t="s">
        <v>654</v>
      </c>
      <c r="E2682" s="4" t="s">
        <v>25</v>
      </c>
      <c r="F2682" s="4" t="s">
        <v>641</v>
      </c>
      <c r="G2682" s="125" t="s">
        <v>8168</v>
      </c>
      <c r="H2682" s="32" t="s">
        <v>8142</v>
      </c>
      <c r="I2682" s="4" t="s">
        <v>26</v>
      </c>
      <c r="J2682" s="4" t="s">
        <v>156</v>
      </c>
      <c r="K2682" s="4" t="s">
        <v>156</v>
      </c>
      <c r="L2682" s="4"/>
      <c r="M2682" s="4"/>
      <c r="N2682" s="135">
        <v>17</v>
      </c>
    </row>
    <row r="2683" spans="1:14" ht="52.05" customHeight="1">
      <c r="A2683" s="4" t="s">
        <v>8065</v>
      </c>
      <c r="B2683" s="4" t="s">
        <v>19</v>
      </c>
      <c r="C2683" s="4" t="s">
        <v>20</v>
      </c>
      <c r="D2683" s="4" t="s">
        <v>654</v>
      </c>
      <c r="E2683" s="4" t="s">
        <v>25</v>
      </c>
      <c r="F2683" s="4" t="s">
        <v>641</v>
      </c>
      <c r="G2683" s="125" t="s">
        <v>8169</v>
      </c>
      <c r="H2683" s="32" t="s">
        <v>8141</v>
      </c>
      <c r="I2683" s="4" t="s">
        <v>26</v>
      </c>
      <c r="J2683" s="4" t="s">
        <v>156</v>
      </c>
      <c r="K2683" s="4" t="s">
        <v>156</v>
      </c>
      <c r="L2683" s="4"/>
      <c r="M2683" s="4"/>
      <c r="N2683" s="135">
        <v>17</v>
      </c>
    </row>
    <row r="2684" spans="1:14" ht="52.05" customHeight="1">
      <c r="A2684" s="4" t="s">
        <v>8065</v>
      </c>
      <c r="B2684" s="4" t="s">
        <v>1344</v>
      </c>
      <c r="C2684" s="4" t="s">
        <v>45</v>
      </c>
      <c r="D2684" s="4" t="s">
        <v>3</v>
      </c>
      <c r="E2684" s="4" t="s">
        <v>2103</v>
      </c>
      <c r="F2684" s="4" t="s">
        <v>112</v>
      </c>
      <c r="G2684" s="125" t="s">
        <v>8170</v>
      </c>
      <c r="H2684" s="32" t="s">
        <v>8144</v>
      </c>
      <c r="I2684" s="4" t="s">
        <v>742</v>
      </c>
      <c r="J2684" s="4" t="s">
        <v>156</v>
      </c>
      <c r="K2684" s="4" t="s">
        <v>156</v>
      </c>
      <c r="L2684" s="4"/>
      <c r="M2684" s="4"/>
      <c r="N2684" s="135">
        <v>17</v>
      </c>
    </row>
    <row r="2685" spans="1:14" ht="52.05" customHeight="1">
      <c r="A2685" s="4" t="s">
        <v>8065</v>
      </c>
      <c r="B2685" s="4" t="s">
        <v>1344</v>
      </c>
      <c r="C2685" s="4" t="s">
        <v>45</v>
      </c>
      <c r="D2685" s="4" t="s">
        <v>3</v>
      </c>
      <c r="E2685" s="4" t="s">
        <v>317</v>
      </c>
      <c r="F2685" s="4" t="s">
        <v>112</v>
      </c>
      <c r="G2685" s="125" t="s">
        <v>8171</v>
      </c>
      <c r="H2685" s="32" t="s">
        <v>8143</v>
      </c>
      <c r="I2685" s="4" t="s">
        <v>742</v>
      </c>
      <c r="J2685" s="4" t="s">
        <v>156</v>
      </c>
      <c r="K2685" s="4" t="s">
        <v>156</v>
      </c>
      <c r="L2685" s="4"/>
      <c r="M2685" s="4"/>
      <c r="N2685" s="135">
        <v>17</v>
      </c>
    </row>
    <row r="2686" spans="1:14" ht="52.05" customHeight="1">
      <c r="A2686" s="4" t="s">
        <v>8065</v>
      </c>
      <c r="B2686" s="4" t="s">
        <v>18</v>
      </c>
      <c r="C2686" s="4" t="s">
        <v>29</v>
      </c>
      <c r="D2686" s="4" t="s">
        <v>1</v>
      </c>
      <c r="E2686" s="4" t="s">
        <v>25</v>
      </c>
      <c r="F2686" s="4" t="s">
        <v>641</v>
      </c>
      <c r="G2686" s="125" t="s">
        <v>8111</v>
      </c>
      <c r="H2686" s="32" t="s">
        <v>8091</v>
      </c>
      <c r="I2686" s="4" t="s">
        <v>26</v>
      </c>
      <c r="J2686" s="4" t="s">
        <v>8090</v>
      </c>
      <c r="K2686" s="4" t="s">
        <v>8090</v>
      </c>
      <c r="L2686" s="4"/>
      <c r="M2686" s="4"/>
      <c r="N2686" s="135">
        <v>17</v>
      </c>
    </row>
    <row r="2687" spans="1:14" ht="52.05" customHeight="1">
      <c r="A2687" s="4" t="s">
        <v>8065</v>
      </c>
      <c r="B2687" s="4" t="s">
        <v>1344</v>
      </c>
      <c r="C2687" s="4" t="s">
        <v>345</v>
      </c>
      <c r="D2687" s="4" t="s">
        <v>8</v>
      </c>
      <c r="E2687" s="4" t="s">
        <v>25</v>
      </c>
      <c r="F2687" s="4" t="s">
        <v>641</v>
      </c>
      <c r="G2687" s="125" t="s">
        <v>8172</v>
      </c>
      <c r="H2687" s="32" t="s">
        <v>8125</v>
      </c>
      <c r="I2687" s="4" t="s">
        <v>26</v>
      </c>
      <c r="J2687" s="4" t="s">
        <v>2006</v>
      </c>
      <c r="K2687" s="4" t="s">
        <v>2006</v>
      </c>
      <c r="L2687" s="4"/>
      <c r="M2687" s="4"/>
      <c r="N2687" s="135">
        <v>17</v>
      </c>
    </row>
    <row r="2688" spans="1:14" ht="52.05" customHeight="1">
      <c r="A2688" s="4" t="s">
        <v>8082</v>
      </c>
      <c r="B2688" s="4" t="s">
        <v>1344</v>
      </c>
      <c r="C2688" s="4" t="s">
        <v>345</v>
      </c>
      <c r="D2688" s="4" t="s">
        <v>7803</v>
      </c>
      <c r="E2688" s="4" t="s">
        <v>25</v>
      </c>
      <c r="F2688" s="4" t="s">
        <v>641</v>
      </c>
      <c r="G2688" s="125" t="s">
        <v>8173</v>
      </c>
      <c r="H2688" s="32" t="s">
        <v>8145</v>
      </c>
      <c r="I2688" s="4" t="s">
        <v>26</v>
      </c>
      <c r="J2688" s="4" t="s">
        <v>250</v>
      </c>
      <c r="K2688" s="4" t="s">
        <v>250</v>
      </c>
      <c r="L2688" s="4"/>
      <c r="M2688" s="4"/>
      <c r="N2688" s="135">
        <v>17</v>
      </c>
    </row>
    <row r="2689" spans="1:14" ht="52.05" customHeight="1">
      <c r="A2689" s="4" t="s">
        <v>8082</v>
      </c>
      <c r="B2689" s="4" t="s">
        <v>1344</v>
      </c>
      <c r="C2689" s="4" t="s">
        <v>45</v>
      </c>
      <c r="D2689" s="4" t="s">
        <v>3</v>
      </c>
      <c r="E2689" s="4" t="s">
        <v>707</v>
      </c>
      <c r="F2689" s="4" t="s">
        <v>2267</v>
      </c>
      <c r="G2689" s="125" t="s">
        <v>8174</v>
      </c>
      <c r="H2689" s="32" t="s">
        <v>8146</v>
      </c>
      <c r="I2689" s="4" t="s">
        <v>742</v>
      </c>
      <c r="J2689" s="4" t="s">
        <v>5781</v>
      </c>
      <c r="K2689" s="4" t="s">
        <v>5781</v>
      </c>
      <c r="L2689" s="4"/>
      <c r="M2689" s="4"/>
      <c r="N2689" s="135">
        <v>17</v>
      </c>
    </row>
    <row r="2690" spans="1:14" ht="52.05" customHeight="1">
      <c r="A2690" s="4" t="s">
        <v>8082</v>
      </c>
      <c r="B2690" s="4" t="s">
        <v>1344</v>
      </c>
      <c r="C2690" s="4" t="s">
        <v>361</v>
      </c>
      <c r="D2690" s="4" t="s">
        <v>3</v>
      </c>
      <c r="E2690" s="4" t="s">
        <v>2522</v>
      </c>
      <c r="F2690" s="4" t="s">
        <v>585</v>
      </c>
      <c r="G2690" s="125" t="s">
        <v>8175</v>
      </c>
      <c r="H2690" s="32" t="s">
        <v>8147</v>
      </c>
      <c r="I2690" s="4" t="s">
        <v>742</v>
      </c>
      <c r="J2690" s="4" t="s">
        <v>1970</v>
      </c>
      <c r="K2690" s="4" t="s">
        <v>1970</v>
      </c>
      <c r="L2690" s="4"/>
      <c r="M2690" s="4"/>
      <c r="N2690" s="135">
        <v>17</v>
      </c>
    </row>
    <row r="2691" spans="1:14" ht="52.05" customHeight="1">
      <c r="A2691" s="4" t="s">
        <v>8082</v>
      </c>
      <c r="B2691" s="4" t="s">
        <v>18</v>
      </c>
      <c r="C2691" s="4" t="s">
        <v>361</v>
      </c>
      <c r="D2691" s="4" t="s">
        <v>1</v>
      </c>
      <c r="E2691" s="4" t="s">
        <v>2111</v>
      </c>
      <c r="F2691" s="4" t="s">
        <v>366</v>
      </c>
      <c r="G2691" s="125" t="s">
        <v>8176</v>
      </c>
      <c r="H2691" s="32" t="s">
        <v>8148</v>
      </c>
      <c r="I2691" s="4" t="s">
        <v>742</v>
      </c>
      <c r="J2691" s="4" t="s">
        <v>1970</v>
      </c>
      <c r="K2691" s="4" t="s">
        <v>1970</v>
      </c>
      <c r="L2691" s="4"/>
      <c r="M2691" s="4"/>
      <c r="N2691" s="135">
        <v>17</v>
      </c>
    </row>
    <row r="2692" spans="1:14" ht="52.05" customHeight="1">
      <c r="A2692" s="4" t="s">
        <v>8082</v>
      </c>
      <c r="B2692" s="4" t="s">
        <v>1344</v>
      </c>
      <c r="C2692" s="4" t="s">
        <v>361</v>
      </c>
      <c r="D2692" s="4" t="s">
        <v>1501</v>
      </c>
      <c r="E2692" s="4" t="s">
        <v>707</v>
      </c>
      <c r="F2692" s="4" t="s">
        <v>585</v>
      </c>
      <c r="G2692" s="125" t="s">
        <v>8177</v>
      </c>
      <c r="H2692" s="32" t="s">
        <v>8149</v>
      </c>
      <c r="I2692" s="4" t="s">
        <v>742</v>
      </c>
      <c r="J2692" s="4" t="s">
        <v>1970</v>
      </c>
      <c r="K2692" s="4" t="s">
        <v>1970</v>
      </c>
      <c r="L2692" s="4"/>
      <c r="M2692" s="4"/>
      <c r="N2692" s="135">
        <v>17</v>
      </c>
    </row>
    <row r="2693" spans="1:14" ht="52.05" customHeight="1">
      <c r="A2693" s="4" t="s">
        <v>8082</v>
      </c>
      <c r="B2693" s="4" t="s">
        <v>1344</v>
      </c>
      <c r="C2693" s="4" t="s">
        <v>66</v>
      </c>
      <c r="D2693" s="4" t="s">
        <v>7803</v>
      </c>
      <c r="E2693" s="5" t="s">
        <v>38</v>
      </c>
      <c r="F2693" s="4" t="s">
        <v>145</v>
      </c>
      <c r="G2693" s="125" t="s">
        <v>8112</v>
      </c>
      <c r="H2693" s="45" t="s">
        <v>8094</v>
      </c>
      <c r="I2693" s="4" t="s">
        <v>26</v>
      </c>
      <c r="J2693" s="4" t="s">
        <v>237</v>
      </c>
      <c r="K2693" s="4" t="s">
        <v>8095</v>
      </c>
      <c r="L2693" s="4"/>
      <c r="M2693" s="4"/>
      <c r="N2693" s="135">
        <v>17</v>
      </c>
    </row>
    <row r="2694" spans="1:14" ht="52.05" customHeight="1">
      <c r="A2694" s="4" t="s">
        <v>8082</v>
      </c>
      <c r="B2694" s="4" t="s">
        <v>1344</v>
      </c>
      <c r="C2694" s="4" t="s">
        <v>29</v>
      </c>
      <c r="D2694" s="4" t="s">
        <v>1222</v>
      </c>
      <c r="E2694" s="4" t="s">
        <v>1061</v>
      </c>
      <c r="F2694" s="4" t="s">
        <v>585</v>
      </c>
      <c r="G2694" s="125" t="s">
        <v>8178</v>
      </c>
      <c r="H2694" s="32" t="s">
        <v>8150</v>
      </c>
      <c r="I2694" s="4" t="s">
        <v>742</v>
      </c>
      <c r="J2694" s="4" t="s">
        <v>213</v>
      </c>
      <c r="K2694" s="4" t="s">
        <v>8132</v>
      </c>
      <c r="L2694" s="4"/>
      <c r="M2694" s="4"/>
      <c r="N2694" s="135">
        <v>17</v>
      </c>
    </row>
    <row r="2695" spans="1:14" ht="52.05" customHeight="1">
      <c r="A2695" s="4" t="s">
        <v>8082</v>
      </c>
      <c r="B2695" s="4" t="s">
        <v>1344</v>
      </c>
      <c r="C2695" s="4" t="s">
        <v>45</v>
      </c>
      <c r="D2695" s="4" t="s">
        <v>193</v>
      </c>
      <c r="E2695" s="4" t="s">
        <v>1518</v>
      </c>
      <c r="F2695" s="4" t="s">
        <v>8084</v>
      </c>
      <c r="G2695" s="125" t="s">
        <v>8113</v>
      </c>
      <c r="H2695" s="32" t="s">
        <v>8083</v>
      </c>
      <c r="I2695" s="4" t="s">
        <v>26</v>
      </c>
      <c r="J2695" s="4" t="s">
        <v>6901</v>
      </c>
      <c r="K2695" s="4" t="s">
        <v>8073</v>
      </c>
      <c r="L2695" s="4" t="s">
        <v>6901</v>
      </c>
      <c r="M2695" s="4" t="s">
        <v>8073</v>
      </c>
      <c r="N2695" s="135">
        <v>17</v>
      </c>
    </row>
    <row r="2696" spans="1:14" ht="52.05" customHeight="1">
      <c r="A2696" s="4" t="s">
        <v>8082</v>
      </c>
      <c r="B2696" s="4" t="s">
        <v>1344</v>
      </c>
      <c r="C2696" s="4" t="s">
        <v>45</v>
      </c>
      <c r="D2696" s="4" t="s">
        <v>5</v>
      </c>
      <c r="E2696" s="4" t="s">
        <v>2250</v>
      </c>
      <c r="F2696" s="4" t="s">
        <v>8084</v>
      </c>
      <c r="G2696" s="125" t="s">
        <v>8113</v>
      </c>
      <c r="H2696" s="32" t="s">
        <v>8083</v>
      </c>
      <c r="I2696" s="4" t="s">
        <v>26</v>
      </c>
      <c r="J2696" s="4" t="s">
        <v>6901</v>
      </c>
      <c r="K2696" s="4" t="s">
        <v>8073</v>
      </c>
      <c r="L2696" s="4" t="s">
        <v>6901</v>
      </c>
      <c r="M2696" s="4" t="s">
        <v>8073</v>
      </c>
      <c r="N2696" s="135">
        <v>17</v>
      </c>
    </row>
    <row r="2697" spans="1:14" ht="52.05" customHeight="1">
      <c r="A2697" s="4" t="s">
        <v>8082</v>
      </c>
      <c r="B2697" s="4" t="s">
        <v>1344</v>
      </c>
      <c r="C2697" s="4" t="s">
        <v>45</v>
      </c>
      <c r="D2697" s="4" t="s">
        <v>51</v>
      </c>
      <c r="E2697" s="4" t="s">
        <v>1518</v>
      </c>
      <c r="F2697" s="4" t="s">
        <v>2118</v>
      </c>
      <c r="G2697" s="125" t="s">
        <v>8114</v>
      </c>
      <c r="H2697" s="32" t="s">
        <v>8085</v>
      </c>
      <c r="I2697" s="4" t="s">
        <v>26</v>
      </c>
      <c r="J2697" s="4" t="s">
        <v>6901</v>
      </c>
      <c r="K2697" s="4" t="s">
        <v>8074</v>
      </c>
      <c r="L2697" s="4" t="s">
        <v>6901</v>
      </c>
      <c r="M2697" s="4" t="s">
        <v>8074</v>
      </c>
      <c r="N2697" s="135">
        <v>17</v>
      </c>
    </row>
    <row r="2698" spans="1:14" ht="52.05" customHeight="1">
      <c r="A2698" s="4" t="s">
        <v>8082</v>
      </c>
      <c r="B2698" s="4" t="s">
        <v>1344</v>
      </c>
      <c r="C2698" s="4" t="s">
        <v>45</v>
      </c>
      <c r="D2698" s="4" t="s">
        <v>193</v>
      </c>
      <c r="E2698" s="4" t="s">
        <v>1515</v>
      </c>
      <c r="F2698" s="4" t="s">
        <v>46</v>
      </c>
      <c r="G2698" s="125" t="s">
        <v>8115</v>
      </c>
      <c r="H2698" s="32" t="s">
        <v>8086</v>
      </c>
      <c r="I2698" s="4" t="s">
        <v>742</v>
      </c>
      <c r="J2698" s="4" t="s">
        <v>6901</v>
      </c>
      <c r="K2698" s="4" t="s">
        <v>8075</v>
      </c>
      <c r="L2698" s="4" t="s">
        <v>6901</v>
      </c>
      <c r="M2698" s="4" t="s">
        <v>8075</v>
      </c>
      <c r="N2698" s="135">
        <v>17</v>
      </c>
    </row>
    <row r="2699" spans="1:14" ht="52.05" customHeight="1">
      <c r="A2699" s="4" t="s">
        <v>8082</v>
      </c>
      <c r="B2699" s="4" t="s">
        <v>1344</v>
      </c>
      <c r="C2699" s="4" t="s">
        <v>45</v>
      </c>
      <c r="D2699" s="4" t="s">
        <v>1709</v>
      </c>
      <c r="E2699" s="4" t="s">
        <v>25</v>
      </c>
      <c r="F2699" s="4" t="s">
        <v>1687</v>
      </c>
      <c r="G2699" s="125" t="s">
        <v>8116</v>
      </c>
      <c r="H2699" s="32" t="s">
        <v>8096</v>
      </c>
      <c r="I2699" s="4" t="s">
        <v>742</v>
      </c>
      <c r="J2699" s="4" t="s">
        <v>8098</v>
      </c>
      <c r="K2699" s="4" t="s">
        <v>8097</v>
      </c>
      <c r="L2699" s="4"/>
      <c r="M2699" s="4"/>
      <c r="N2699" s="135">
        <v>17</v>
      </c>
    </row>
    <row r="2700" spans="1:14" ht="52.05" customHeight="1">
      <c r="A2700" s="4" t="s">
        <v>8082</v>
      </c>
      <c r="B2700" s="4" t="s">
        <v>1344</v>
      </c>
      <c r="C2700" s="4" t="s">
        <v>45</v>
      </c>
      <c r="D2700" s="4" t="s">
        <v>5</v>
      </c>
      <c r="E2700" s="4" t="s">
        <v>2261</v>
      </c>
      <c r="F2700" s="4" t="s">
        <v>30</v>
      </c>
      <c r="G2700" s="125" t="s">
        <v>8182</v>
      </c>
      <c r="H2700" s="32" t="s">
        <v>8153</v>
      </c>
      <c r="I2700" s="4" t="s">
        <v>742</v>
      </c>
      <c r="J2700" s="4" t="s">
        <v>859</v>
      </c>
      <c r="K2700" s="4" t="s">
        <v>859</v>
      </c>
      <c r="L2700" s="4"/>
      <c r="M2700" s="4"/>
      <c r="N2700" s="135">
        <v>17</v>
      </c>
    </row>
    <row r="2701" spans="1:14" ht="52.05" customHeight="1">
      <c r="A2701" s="4" t="s">
        <v>8082</v>
      </c>
      <c r="B2701" s="4" t="s">
        <v>1344</v>
      </c>
      <c r="C2701" s="4" t="s">
        <v>45</v>
      </c>
      <c r="D2701" s="4" t="s">
        <v>193</v>
      </c>
      <c r="E2701" s="4" t="s">
        <v>1515</v>
      </c>
      <c r="F2701" s="4" t="s">
        <v>764</v>
      </c>
      <c r="G2701" s="125" t="s">
        <v>8183</v>
      </c>
      <c r="H2701" s="32" t="s">
        <v>8154</v>
      </c>
      <c r="I2701" s="4" t="s">
        <v>567</v>
      </c>
      <c r="J2701" s="4" t="s">
        <v>859</v>
      </c>
      <c r="K2701" s="4" t="s">
        <v>859</v>
      </c>
      <c r="L2701" s="4"/>
      <c r="M2701" s="4"/>
      <c r="N2701" s="135">
        <v>17</v>
      </c>
    </row>
    <row r="2702" spans="1:14" ht="52.05" customHeight="1">
      <c r="A2702" s="4" t="s">
        <v>8082</v>
      </c>
      <c r="B2702" s="4" t="s">
        <v>1344</v>
      </c>
      <c r="C2702" s="4" t="s">
        <v>29</v>
      </c>
      <c r="D2702" s="4" t="s">
        <v>1222</v>
      </c>
      <c r="E2702" s="4" t="s">
        <v>75</v>
      </c>
      <c r="F2702" s="4" t="s">
        <v>764</v>
      </c>
      <c r="G2702" s="125" t="s">
        <v>8179</v>
      </c>
      <c r="H2702" s="32" t="s">
        <v>8151</v>
      </c>
      <c r="I2702" s="4" t="s">
        <v>23</v>
      </c>
      <c r="J2702" s="4" t="s">
        <v>1199</v>
      </c>
      <c r="K2702" s="4" t="s">
        <v>8133</v>
      </c>
      <c r="L2702" s="4"/>
      <c r="M2702" s="4"/>
      <c r="N2702" s="135">
        <v>17</v>
      </c>
    </row>
    <row r="2703" spans="1:14" ht="52.05" customHeight="1">
      <c r="A2703" s="4" t="s">
        <v>8082</v>
      </c>
      <c r="B2703" s="4" t="s">
        <v>1344</v>
      </c>
      <c r="C2703" s="4" t="s">
        <v>345</v>
      </c>
      <c r="D2703" s="4" t="s">
        <v>8</v>
      </c>
      <c r="E2703" s="4" t="s">
        <v>25</v>
      </c>
      <c r="F2703" s="4" t="s">
        <v>641</v>
      </c>
      <c r="G2703" s="125" t="s">
        <v>8180</v>
      </c>
      <c r="H2703" s="32" t="s">
        <v>8126</v>
      </c>
      <c r="I2703" s="4" t="s">
        <v>26</v>
      </c>
      <c r="J2703" s="4" t="s">
        <v>2006</v>
      </c>
      <c r="K2703" s="4" t="s">
        <v>2006</v>
      </c>
      <c r="L2703" s="4"/>
      <c r="M2703" s="4"/>
      <c r="N2703" s="135">
        <v>17</v>
      </c>
    </row>
    <row r="2704" spans="1:14" ht="52.05" customHeight="1">
      <c r="A2704" s="4" t="s">
        <v>8082</v>
      </c>
      <c r="B2704" s="4" t="s">
        <v>1344</v>
      </c>
      <c r="C2704" s="4" t="s">
        <v>1755</v>
      </c>
      <c r="D2704" s="4" t="s">
        <v>1222</v>
      </c>
      <c r="E2704" s="4" t="s">
        <v>2107</v>
      </c>
      <c r="F2704" s="4" t="s">
        <v>46</v>
      </c>
      <c r="G2704" s="125" t="s">
        <v>8418</v>
      </c>
      <c r="H2704" s="32" t="s">
        <v>8416</v>
      </c>
      <c r="I2704" s="4" t="s">
        <v>742</v>
      </c>
      <c r="J2704" s="4" t="s">
        <v>99</v>
      </c>
      <c r="K2704" s="4" t="s">
        <v>1251</v>
      </c>
      <c r="L2704" s="4"/>
      <c r="M2704" s="4"/>
      <c r="N2704" s="135">
        <v>18</v>
      </c>
    </row>
    <row r="2705" spans="1:14" ht="52.05" customHeight="1">
      <c r="A2705" s="4" t="s">
        <v>8082</v>
      </c>
      <c r="B2705" s="4" t="s">
        <v>1344</v>
      </c>
      <c r="C2705" s="4" t="s">
        <v>1755</v>
      </c>
      <c r="D2705" s="4" t="s">
        <v>3</v>
      </c>
      <c r="E2705" s="4" t="s">
        <v>707</v>
      </c>
      <c r="F2705" s="4" t="s">
        <v>55</v>
      </c>
      <c r="G2705" s="125" t="s">
        <v>8419</v>
      </c>
      <c r="H2705" s="32" t="s">
        <v>8417</v>
      </c>
      <c r="I2705" s="4" t="s">
        <v>742</v>
      </c>
      <c r="J2705" s="4" t="s">
        <v>99</v>
      </c>
      <c r="K2705" s="4" t="s">
        <v>1251</v>
      </c>
      <c r="L2705" s="4"/>
      <c r="M2705" s="4"/>
      <c r="N2705" s="135">
        <v>18</v>
      </c>
    </row>
    <row r="2706" spans="1:14" ht="52.05" customHeight="1">
      <c r="A2706" s="4" t="s">
        <v>8082</v>
      </c>
      <c r="B2706" s="4" t="s">
        <v>1344</v>
      </c>
      <c r="C2706" s="4" t="s">
        <v>361</v>
      </c>
      <c r="D2706" s="4" t="s">
        <v>564</v>
      </c>
      <c r="E2706" s="4" t="s">
        <v>1232</v>
      </c>
      <c r="F2706" s="4" t="s">
        <v>2270</v>
      </c>
      <c r="G2706" s="125" t="s">
        <v>8317</v>
      </c>
      <c r="H2706" s="32" t="s">
        <v>8293</v>
      </c>
      <c r="I2706" s="4" t="s">
        <v>23</v>
      </c>
      <c r="J2706" s="4" t="s">
        <v>1970</v>
      </c>
      <c r="K2706" s="4" t="s">
        <v>8294</v>
      </c>
      <c r="L2706" s="4"/>
      <c r="M2706" s="4"/>
      <c r="N2706" s="135">
        <v>18</v>
      </c>
    </row>
    <row r="2707" spans="1:14" ht="52.05" customHeight="1">
      <c r="A2707" s="4" t="s">
        <v>8082</v>
      </c>
      <c r="B2707" s="4" t="s">
        <v>1344</v>
      </c>
      <c r="C2707" s="4" t="s">
        <v>1755</v>
      </c>
      <c r="D2707" s="4" t="s">
        <v>5</v>
      </c>
      <c r="E2707" s="4" t="s">
        <v>25</v>
      </c>
      <c r="F2707" s="4" t="s">
        <v>711</v>
      </c>
      <c r="G2707" s="125" t="s">
        <v>8318</v>
      </c>
      <c r="H2707" s="32" t="s">
        <v>8280</v>
      </c>
      <c r="I2707" s="4" t="s">
        <v>567</v>
      </c>
      <c r="J2707" s="4" t="s">
        <v>1970</v>
      </c>
      <c r="K2707" s="4" t="s">
        <v>8281</v>
      </c>
      <c r="L2707" s="4"/>
      <c r="M2707" s="4"/>
      <c r="N2707" s="135">
        <v>18</v>
      </c>
    </row>
    <row r="2708" spans="1:14" ht="52.05" customHeight="1">
      <c r="A2708" s="4" t="s">
        <v>8082</v>
      </c>
      <c r="B2708" s="4" t="s">
        <v>1344</v>
      </c>
      <c r="C2708" s="4" t="s">
        <v>1755</v>
      </c>
      <c r="D2708" s="4" t="s">
        <v>7</v>
      </c>
      <c r="E2708" s="4" t="s">
        <v>2106</v>
      </c>
      <c r="F2708" s="4" t="s">
        <v>2118</v>
      </c>
      <c r="G2708" s="125" t="s">
        <v>8319</v>
      </c>
      <c r="H2708" s="32" t="s">
        <v>8296</v>
      </c>
      <c r="I2708" s="4" t="s">
        <v>742</v>
      </c>
      <c r="J2708" s="4" t="s">
        <v>1970</v>
      </c>
      <c r="K2708" s="4" t="s">
        <v>8295</v>
      </c>
      <c r="L2708" s="4"/>
      <c r="M2708" s="4"/>
      <c r="N2708" s="135">
        <v>18</v>
      </c>
    </row>
    <row r="2709" spans="1:14" ht="52.05" customHeight="1">
      <c r="A2709" s="4" t="s">
        <v>8082</v>
      </c>
      <c r="B2709" s="4" t="s">
        <v>1344</v>
      </c>
      <c r="C2709" s="4" t="s">
        <v>1755</v>
      </c>
      <c r="D2709" s="4" t="s">
        <v>3</v>
      </c>
      <c r="E2709" s="4" t="s">
        <v>6969</v>
      </c>
      <c r="F2709" s="4" t="s">
        <v>55</v>
      </c>
      <c r="G2709" s="125" t="s">
        <v>8422</v>
      </c>
      <c r="H2709" s="32" t="s">
        <v>8421</v>
      </c>
      <c r="I2709" s="4" t="s">
        <v>567</v>
      </c>
      <c r="J2709" s="4" t="s">
        <v>1970</v>
      </c>
      <c r="K2709" s="4" t="s">
        <v>8420</v>
      </c>
      <c r="L2709" s="4"/>
      <c r="M2709" s="4"/>
      <c r="N2709" s="135">
        <v>18</v>
      </c>
    </row>
    <row r="2710" spans="1:14" ht="52.05" customHeight="1">
      <c r="A2710" s="4" t="s">
        <v>8082</v>
      </c>
      <c r="B2710" s="4" t="s">
        <v>1344</v>
      </c>
      <c r="C2710" s="4" t="s">
        <v>1755</v>
      </c>
      <c r="D2710" s="4" t="s">
        <v>51</v>
      </c>
      <c r="E2710" s="4" t="s">
        <v>1515</v>
      </c>
      <c r="F2710" s="4" t="s">
        <v>2119</v>
      </c>
      <c r="G2710" s="125" t="s">
        <v>8633</v>
      </c>
      <c r="H2710" s="32" t="s">
        <v>8630</v>
      </c>
      <c r="I2710" s="4" t="s">
        <v>26</v>
      </c>
      <c r="J2710" s="4" t="s">
        <v>6901</v>
      </c>
      <c r="K2710" s="4" t="s">
        <v>6901</v>
      </c>
      <c r="L2710" s="4"/>
      <c r="M2710" s="4"/>
      <c r="N2710" s="135">
        <v>19</v>
      </c>
    </row>
    <row r="2711" spans="1:14" ht="52.05" customHeight="1">
      <c r="A2711" s="4" t="s">
        <v>8082</v>
      </c>
      <c r="B2711" s="4" t="s">
        <v>1344</v>
      </c>
      <c r="C2711" s="4" t="s">
        <v>1755</v>
      </c>
      <c r="D2711" s="4" t="s">
        <v>51</v>
      </c>
      <c r="E2711" s="4" t="s">
        <v>1515</v>
      </c>
      <c r="F2711" s="4" t="s">
        <v>2119</v>
      </c>
      <c r="G2711" s="125" t="s">
        <v>8634</v>
      </c>
      <c r="H2711" s="32" t="s">
        <v>8631</v>
      </c>
      <c r="I2711" s="4" t="s">
        <v>26</v>
      </c>
      <c r="J2711" s="4" t="s">
        <v>6901</v>
      </c>
      <c r="K2711" s="4" t="s">
        <v>6901</v>
      </c>
      <c r="L2711" s="4"/>
      <c r="M2711" s="4"/>
      <c r="N2711" s="135">
        <v>19</v>
      </c>
    </row>
    <row r="2712" spans="1:14" ht="52.05" customHeight="1">
      <c r="A2712" s="4" t="s">
        <v>8082</v>
      </c>
      <c r="B2712" s="4" t="s">
        <v>1344</v>
      </c>
      <c r="C2712" s="4" t="s">
        <v>1755</v>
      </c>
      <c r="D2712" s="4" t="s">
        <v>51</v>
      </c>
      <c r="E2712" s="4" t="s">
        <v>1515</v>
      </c>
      <c r="F2712" s="4" t="s">
        <v>2119</v>
      </c>
      <c r="G2712" s="125" t="s">
        <v>8635</v>
      </c>
      <c r="H2712" s="32" t="s">
        <v>8632</v>
      </c>
      <c r="I2712" s="4" t="s">
        <v>26</v>
      </c>
      <c r="J2712" s="4" t="s">
        <v>6901</v>
      </c>
      <c r="K2712" s="4" t="s">
        <v>6901</v>
      </c>
      <c r="L2712" s="4"/>
      <c r="M2712" s="4"/>
      <c r="N2712" s="135">
        <v>19</v>
      </c>
    </row>
    <row r="2713" spans="1:14" ht="52.05" customHeight="1">
      <c r="A2713" s="4" t="s">
        <v>8131</v>
      </c>
      <c r="B2713" s="4" t="s">
        <v>1344</v>
      </c>
      <c r="C2713" s="4" t="s">
        <v>45</v>
      </c>
      <c r="D2713" s="4" t="s">
        <v>564</v>
      </c>
      <c r="E2713" s="4" t="s">
        <v>1232</v>
      </c>
      <c r="F2713" s="4" t="s">
        <v>2270</v>
      </c>
      <c r="G2713" s="125" t="s">
        <v>8189</v>
      </c>
      <c r="H2713" s="32" t="s">
        <v>8187</v>
      </c>
      <c r="I2713" s="4" t="s">
        <v>23</v>
      </c>
      <c r="J2713" s="4" t="s">
        <v>99</v>
      </c>
      <c r="K2713" s="4" t="s">
        <v>8481</v>
      </c>
      <c r="L2713" s="4"/>
      <c r="M2713" s="4"/>
      <c r="N2713" s="135">
        <v>17</v>
      </c>
    </row>
    <row r="2714" spans="1:14" ht="52.05" customHeight="1">
      <c r="A2714" s="4" t="s">
        <v>8131</v>
      </c>
      <c r="B2714" s="4" t="s">
        <v>1344</v>
      </c>
      <c r="C2714" s="4" t="s">
        <v>20</v>
      </c>
      <c r="D2714" s="4" t="s">
        <v>564</v>
      </c>
      <c r="E2714" s="4" t="s">
        <v>1232</v>
      </c>
      <c r="F2714" s="4" t="s">
        <v>641</v>
      </c>
      <c r="G2714" s="125" t="s">
        <v>8190</v>
      </c>
      <c r="H2714" s="32" t="s">
        <v>8188</v>
      </c>
      <c r="I2714" s="4" t="s">
        <v>26</v>
      </c>
      <c r="J2714" s="4" t="s">
        <v>99</v>
      </c>
      <c r="K2714" s="4" t="s">
        <v>8481</v>
      </c>
      <c r="L2714" s="4"/>
      <c r="M2714" s="4"/>
      <c r="N2714" s="135">
        <v>17</v>
      </c>
    </row>
    <row r="2715" spans="1:14" ht="52.05" customHeight="1">
      <c r="A2715" s="4" t="s">
        <v>8131</v>
      </c>
      <c r="B2715" s="4" t="s">
        <v>1344</v>
      </c>
      <c r="C2715" s="4" t="s">
        <v>361</v>
      </c>
      <c r="D2715" s="4" t="s">
        <v>3</v>
      </c>
      <c r="E2715" s="4" t="s">
        <v>1453</v>
      </c>
      <c r="F2715" s="4" t="s">
        <v>711</v>
      </c>
      <c r="G2715" s="125" t="s">
        <v>8226</v>
      </c>
      <c r="H2715" s="32" t="s">
        <v>8220</v>
      </c>
      <c r="I2715" s="4" t="s">
        <v>567</v>
      </c>
      <c r="J2715" s="4" t="s">
        <v>1970</v>
      </c>
      <c r="K2715" s="4" t="s">
        <v>1970</v>
      </c>
      <c r="L2715" s="4"/>
      <c r="M2715" s="4"/>
      <c r="N2715" s="135">
        <v>17</v>
      </c>
    </row>
    <row r="2716" spans="1:14" ht="52.05" customHeight="1">
      <c r="A2716" s="4" t="s">
        <v>8131</v>
      </c>
      <c r="B2716" s="4" t="s">
        <v>1661</v>
      </c>
      <c r="C2716" s="4" t="s">
        <v>361</v>
      </c>
      <c r="D2716" s="4" t="s">
        <v>8</v>
      </c>
      <c r="E2716" s="4" t="s">
        <v>25</v>
      </c>
      <c r="F2716" s="4" t="s">
        <v>8222</v>
      </c>
      <c r="G2716" s="125" t="s">
        <v>8227</v>
      </c>
      <c r="H2716" s="32" t="s">
        <v>8221</v>
      </c>
      <c r="I2716" s="4" t="s">
        <v>567</v>
      </c>
      <c r="J2716" s="4" t="s">
        <v>1970</v>
      </c>
      <c r="K2716" s="4" t="s">
        <v>1970</v>
      </c>
      <c r="L2716" s="4"/>
      <c r="M2716" s="4"/>
      <c r="N2716" s="135">
        <v>17</v>
      </c>
    </row>
    <row r="2717" spans="1:14" ht="52.05" customHeight="1">
      <c r="A2717" s="4" t="s">
        <v>8131</v>
      </c>
      <c r="B2717" s="4" t="s">
        <v>1661</v>
      </c>
      <c r="C2717" s="4" t="s">
        <v>361</v>
      </c>
      <c r="D2717" s="4" t="s">
        <v>8</v>
      </c>
      <c r="E2717" s="4" t="s">
        <v>25</v>
      </c>
      <c r="F2717" s="4" t="s">
        <v>8222</v>
      </c>
      <c r="G2717" s="125" t="s">
        <v>8228</v>
      </c>
      <c r="H2717" s="32" t="s">
        <v>8223</v>
      </c>
      <c r="I2717" s="4" t="s">
        <v>567</v>
      </c>
      <c r="J2717" s="4" t="s">
        <v>1970</v>
      </c>
      <c r="K2717" s="4" t="s">
        <v>1970</v>
      </c>
      <c r="L2717" s="4"/>
      <c r="M2717" s="4"/>
      <c r="N2717" s="135">
        <v>17</v>
      </c>
    </row>
    <row r="2718" spans="1:14" ht="52.05" customHeight="1">
      <c r="A2718" s="4" t="s">
        <v>8131</v>
      </c>
      <c r="B2718" s="4" t="s">
        <v>1344</v>
      </c>
      <c r="C2718" s="4" t="s">
        <v>45</v>
      </c>
      <c r="D2718" s="4" t="s">
        <v>3</v>
      </c>
      <c r="E2718" s="4" t="s">
        <v>707</v>
      </c>
      <c r="F2718" s="4" t="s">
        <v>8207</v>
      </c>
      <c r="G2718" s="125" t="s">
        <v>8229</v>
      </c>
      <c r="H2718" s="32" t="s">
        <v>8208</v>
      </c>
      <c r="I2718" s="4" t="s">
        <v>742</v>
      </c>
      <c r="J2718" s="4" t="s">
        <v>1970</v>
      </c>
      <c r="K2718" s="4" t="s">
        <v>8206</v>
      </c>
      <c r="L2718" s="4"/>
      <c r="M2718" s="4"/>
      <c r="N2718" s="135">
        <v>17</v>
      </c>
    </row>
    <row r="2719" spans="1:14" ht="52.05" customHeight="1">
      <c r="A2719" s="4" t="s">
        <v>8131</v>
      </c>
      <c r="B2719" s="4" t="s">
        <v>1344</v>
      </c>
      <c r="C2719" s="4" t="s">
        <v>45</v>
      </c>
      <c r="D2719" s="4" t="s">
        <v>3</v>
      </c>
      <c r="E2719" s="4" t="s">
        <v>710</v>
      </c>
      <c r="F2719" s="4" t="s">
        <v>46</v>
      </c>
      <c r="G2719" s="125" t="s">
        <v>8181</v>
      </c>
      <c r="H2719" s="32" t="s">
        <v>8212</v>
      </c>
      <c r="I2719" s="4" t="s">
        <v>742</v>
      </c>
      <c r="J2719" s="4" t="s">
        <v>253</v>
      </c>
      <c r="K2719" s="4" t="s">
        <v>253</v>
      </c>
      <c r="L2719" s="4"/>
      <c r="M2719" s="4"/>
      <c r="N2719" s="135">
        <v>17</v>
      </c>
    </row>
    <row r="2720" spans="1:14" ht="52.05" customHeight="1">
      <c r="A2720" s="4" t="s">
        <v>8131</v>
      </c>
      <c r="B2720" s="4" t="s">
        <v>19</v>
      </c>
      <c r="C2720" s="4" t="s">
        <v>29</v>
      </c>
      <c r="D2720" s="4" t="s">
        <v>41</v>
      </c>
      <c r="E2720" s="4" t="s">
        <v>25</v>
      </c>
      <c r="F2720" s="4" t="s">
        <v>641</v>
      </c>
      <c r="G2720" s="125" t="s">
        <v>8184</v>
      </c>
      <c r="H2720" s="32" t="s">
        <v>8155</v>
      </c>
      <c r="I2720" s="4" t="s">
        <v>26</v>
      </c>
      <c r="J2720" s="4" t="s">
        <v>237</v>
      </c>
      <c r="K2720" s="4" t="s">
        <v>8156</v>
      </c>
      <c r="L2720" s="4"/>
      <c r="M2720" s="4"/>
      <c r="N2720" s="135">
        <v>17</v>
      </c>
    </row>
    <row r="2721" spans="1:14" ht="52.05" customHeight="1">
      <c r="A2721" s="4" t="s">
        <v>8131</v>
      </c>
      <c r="B2721" s="4" t="s">
        <v>1428</v>
      </c>
      <c r="C2721" s="4" t="s">
        <v>29</v>
      </c>
      <c r="D2721" s="4" t="s">
        <v>8</v>
      </c>
      <c r="E2721" s="4" t="s">
        <v>25</v>
      </c>
      <c r="F2721" s="4" t="s">
        <v>2119</v>
      </c>
      <c r="G2721" s="125" t="s">
        <v>8198</v>
      </c>
      <c r="H2721" s="32" t="s">
        <v>8195</v>
      </c>
      <c r="I2721" s="4" t="s">
        <v>26</v>
      </c>
      <c r="J2721" s="4" t="s">
        <v>237</v>
      </c>
      <c r="K2721" s="4" t="s">
        <v>8194</v>
      </c>
      <c r="L2721" s="4"/>
      <c r="M2721" s="4"/>
      <c r="N2721" s="135">
        <v>17</v>
      </c>
    </row>
    <row r="2722" spans="1:14" ht="52.05" customHeight="1">
      <c r="A2722" s="4" t="s">
        <v>8131</v>
      </c>
      <c r="B2722" s="4" t="s">
        <v>1344</v>
      </c>
      <c r="C2722" s="4" t="s">
        <v>6112</v>
      </c>
      <c r="D2722" s="4" t="s">
        <v>1501</v>
      </c>
      <c r="E2722" s="4" t="s">
        <v>25</v>
      </c>
      <c r="F2722" s="4" t="s">
        <v>2289</v>
      </c>
      <c r="G2722" s="125" t="s">
        <v>8185</v>
      </c>
      <c r="H2722" s="32" t="s">
        <v>8152</v>
      </c>
      <c r="I2722" s="4" t="s">
        <v>567</v>
      </c>
      <c r="J2722" s="4" t="s">
        <v>237</v>
      </c>
      <c r="K2722" s="4" t="s">
        <v>8134</v>
      </c>
      <c r="L2722" s="4"/>
      <c r="M2722" s="4"/>
      <c r="N2722" s="135">
        <v>17</v>
      </c>
    </row>
    <row r="2723" spans="1:14" ht="52.05" customHeight="1">
      <c r="A2723" s="4" t="s">
        <v>8131</v>
      </c>
      <c r="B2723" s="4" t="s">
        <v>1344</v>
      </c>
      <c r="C2723" s="4" t="s">
        <v>45</v>
      </c>
      <c r="D2723" s="4" t="s">
        <v>3</v>
      </c>
      <c r="E2723" s="4" t="s">
        <v>710</v>
      </c>
      <c r="F2723" s="4" t="s">
        <v>46</v>
      </c>
      <c r="G2723" s="125" t="s">
        <v>8230</v>
      </c>
      <c r="H2723" s="32" t="s">
        <v>8212</v>
      </c>
      <c r="I2723" s="4" t="s">
        <v>742</v>
      </c>
      <c r="J2723" s="4" t="s">
        <v>237</v>
      </c>
      <c r="K2723" s="4" t="s">
        <v>8213</v>
      </c>
      <c r="L2723" s="4"/>
      <c r="M2723" s="4"/>
      <c r="N2723" s="135">
        <v>17</v>
      </c>
    </row>
    <row r="2724" spans="1:14" ht="52.05" customHeight="1">
      <c r="A2724" s="4" t="s">
        <v>8131</v>
      </c>
      <c r="B2724" s="4" t="s">
        <v>1344</v>
      </c>
      <c r="C2724" s="4" t="s">
        <v>45</v>
      </c>
      <c r="D2724" s="4" t="s">
        <v>7803</v>
      </c>
      <c r="E2724" s="4" t="s">
        <v>710</v>
      </c>
      <c r="F2724" s="4" t="s">
        <v>46</v>
      </c>
      <c r="G2724" s="125" t="s">
        <v>8199</v>
      </c>
      <c r="H2724" s="32" t="s">
        <v>8192</v>
      </c>
      <c r="I2724" s="4" t="s">
        <v>742</v>
      </c>
      <c r="J2724" s="4" t="s">
        <v>237</v>
      </c>
      <c r="K2724" s="4" t="s">
        <v>8191</v>
      </c>
      <c r="L2724" s="4"/>
      <c r="M2724" s="4"/>
      <c r="N2724" s="135">
        <v>17</v>
      </c>
    </row>
    <row r="2725" spans="1:14" ht="52.05" customHeight="1">
      <c r="A2725" s="4" t="s">
        <v>8131</v>
      </c>
      <c r="B2725" s="4" t="s">
        <v>1344</v>
      </c>
      <c r="C2725" s="4" t="s">
        <v>1755</v>
      </c>
      <c r="D2725" s="4" t="s">
        <v>3</v>
      </c>
      <c r="E2725" s="4" t="s">
        <v>2103</v>
      </c>
      <c r="F2725" s="4" t="s">
        <v>2118</v>
      </c>
      <c r="G2725" s="125" t="s">
        <v>8201</v>
      </c>
      <c r="H2725" s="32" t="s">
        <v>8200</v>
      </c>
      <c r="I2725" s="4" t="s">
        <v>742</v>
      </c>
      <c r="J2725" s="4" t="s">
        <v>237</v>
      </c>
      <c r="K2725" s="4" t="s">
        <v>8194</v>
      </c>
      <c r="L2725" s="4"/>
      <c r="M2725" s="4"/>
      <c r="N2725" s="135">
        <v>17</v>
      </c>
    </row>
    <row r="2726" spans="1:14" ht="52.05" customHeight="1">
      <c r="A2726" s="4" t="s">
        <v>8131</v>
      </c>
      <c r="B2726" s="4" t="s">
        <v>18</v>
      </c>
      <c r="C2726" s="4" t="s">
        <v>29</v>
      </c>
      <c r="D2726" s="4" t="s">
        <v>1</v>
      </c>
      <c r="E2726" s="4" t="s">
        <v>25</v>
      </c>
      <c r="F2726" s="4" t="s">
        <v>641</v>
      </c>
      <c r="G2726" s="125" t="s">
        <v>8201</v>
      </c>
      <c r="H2726" s="32" t="s">
        <v>8193</v>
      </c>
      <c r="I2726" s="4" t="s">
        <v>26</v>
      </c>
      <c r="J2726" s="4" t="s">
        <v>237</v>
      </c>
      <c r="K2726" s="4" t="s">
        <v>8156</v>
      </c>
      <c r="L2726" s="4"/>
      <c r="M2726" s="4"/>
      <c r="N2726" s="135">
        <v>17</v>
      </c>
    </row>
    <row r="2727" spans="1:14" ht="52.05" customHeight="1">
      <c r="A2727" s="4" t="s">
        <v>8131</v>
      </c>
      <c r="B2727" s="4" t="s">
        <v>1344</v>
      </c>
      <c r="C2727" s="4" t="s">
        <v>361</v>
      </c>
      <c r="D2727" s="4" t="s">
        <v>3</v>
      </c>
      <c r="E2727" s="4" t="s">
        <v>710</v>
      </c>
      <c r="F2727" s="4" t="s">
        <v>2267</v>
      </c>
      <c r="G2727" s="125" t="s">
        <v>8231</v>
      </c>
      <c r="H2727" s="32" t="s">
        <v>8209</v>
      </c>
      <c r="I2727" s="4" t="s">
        <v>742</v>
      </c>
      <c r="J2727" s="4" t="s">
        <v>97</v>
      </c>
      <c r="K2727" s="4" t="s">
        <v>8469</v>
      </c>
      <c r="L2727" s="4"/>
      <c r="M2727" s="4"/>
      <c r="N2727" s="135">
        <v>17</v>
      </c>
    </row>
    <row r="2728" spans="1:14" ht="52.05" customHeight="1">
      <c r="A2728" s="4" t="s">
        <v>8131</v>
      </c>
      <c r="B2728" s="4" t="s">
        <v>1344</v>
      </c>
      <c r="C2728" s="4" t="s">
        <v>29</v>
      </c>
      <c r="D2728" s="4" t="s">
        <v>564</v>
      </c>
      <c r="E2728" s="4" t="s">
        <v>25</v>
      </c>
      <c r="F2728" s="4" t="s">
        <v>2270</v>
      </c>
      <c r="G2728" s="125" t="s">
        <v>8232</v>
      </c>
      <c r="H2728" s="32" t="s">
        <v>8211</v>
      </c>
      <c r="I2728" s="4" t="s">
        <v>567</v>
      </c>
      <c r="J2728" s="4" t="s">
        <v>213</v>
      </c>
      <c r="K2728" s="4" t="s">
        <v>8210</v>
      </c>
      <c r="L2728" s="4"/>
      <c r="M2728" s="4"/>
      <c r="N2728" s="135">
        <v>17</v>
      </c>
    </row>
    <row r="2729" spans="1:14" ht="52.05" customHeight="1">
      <c r="A2729" s="4" t="s">
        <v>8131</v>
      </c>
      <c r="B2729" s="4" t="s">
        <v>1344</v>
      </c>
      <c r="C2729" s="4" t="s">
        <v>45</v>
      </c>
      <c r="D2729" s="4" t="s">
        <v>564</v>
      </c>
      <c r="E2729" s="4" t="s">
        <v>1232</v>
      </c>
      <c r="F2729" s="4" t="s">
        <v>2270</v>
      </c>
      <c r="G2729" s="125" t="s">
        <v>8202</v>
      </c>
      <c r="H2729" s="32" t="s">
        <v>8187</v>
      </c>
      <c r="I2729" s="4" t="s">
        <v>23</v>
      </c>
      <c r="J2729" s="4" t="s">
        <v>99</v>
      </c>
      <c r="K2729" s="4" t="s">
        <v>8481</v>
      </c>
      <c r="L2729" s="4" t="s">
        <v>6901</v>
      </c>
      <c r="M2729" s="4" t="s">
        <v>8196</v>
      </c>
      <c r="N2729" s="135">
        <v>17</v>
      </c>
    </row>
    <row r="2730" spans="1:14" ht="52.05" customHeight="1">
      <c r="A2730" s="4" t="s">
        <v>8131</v>
      </c>
      <c r="B2730" s="4" t="s">
        <v>18</v>
      </c>
      <c r="C2730" s="4" t="s">
        <v>45</v>
      </c>
      <c r="D2730" s="4" t="s">
        <v>1</v>
      </c>
      <c r="E2730" s="4" t="s">
        <v>25</v>
      </c>
      <c r="F2730" s="4" t="s">
        <v>2118</v>
      </c>
      <c r="G2730" s="125" t="s">
        <v>8233</v>
      </c>
      <c r="H2730" s="32" t="s">
        <v>8219</v>
      </c>
      <c r="I2730" s="4" t="s">
        <v>26</v>
      </c>
      <c r="J2730" s="4" t="s">
        <v>8218</v>
      </c>
      <c r="K2730" s="4" t="s">
        <v>8218</v>
      </c>
      <c r="L2730" s="4"/>
      <c r="M2730" s="4"/>
      <c r="N2730" s="135">
        <v>17</v>
      </c>
    </row>
    <row r="2731" spans="1:14" ht="52.05" customHeight="1">
      <c r="A2731" s="4" t="s">
        <v>8131</v>
      </c>
      <c r="B2731" s="4" t="s">
        <v>1661</v>
      </c>
      <c r="C2731" s="4" t="s">
        <v>29</v>
      </c>
      <c r="D2731" s="4" t="s">
        <v>1222</v>
      </c>
      <c r="E2731" s="4" t="s">
        <v>25</v>
      </c>
      <c r="F2731" s="4" t="s">
        <v>1687</v>
      </c>
      <c r="G2731" s="125" t="s">
        <v>8234</v>
      </c>
      <c r="H2731" s="32" t="s">
        <v>8216</v>
      </c>
      <c r="I2731" s="4" t="s">
        <v>742</v>
      </c>
      <c r="J2731" s="4" t="s">
        <v>1199</v>
      </c>
      <c r="K2731" s="4" t="s">
        <v>8133</v>
      </c>
      <c r="L2731" s="4"/>
      <c r="M2731" s="4"/>
      <c r="N2731" s="135">
        <v>17</v>
      </c>
    </row>
    <row r="2732" spans="1:14" ht="52.05" customHeight="1">
      <c r="A2732" s="4" t="s">
        <v>8131</v>
      </c>
      <c r="B2732" s="4" t="s">
        <v>1344</v>
      </c>
      <c r="C2732" s="4" t="s">
        <v>1755</v>
      </c>
      <c r="D2732" s="4" t="s">
        <v>3</v>
      </c>
      <c r="E2732" s="4" t="s">
        <v>75</v>
      </c>
      <c r="F2732" s="4" t="s">
        <v>571</v>
      </c>
      <c r="G2732" s="125" t="s">
        <v>8203</v>
      </c>
      <c r="H2732" s="32" t="s">
        <v>8197</v>
      </c>
      <c r="I2732" s="4" t="s">
        <v>567</v>
      </c>
      <c r="J2732" s="4" t="s">
        <v>1981</v>
      </c>
      <c r="K2732" s="4" t="s">
        <v>1981</v>
      </c>
      <c r="L2732" s="4"/>
      <c r="M2732" s="4"/>
      <c r="N2732" s="135">
        <v>17</v>
      </c>
    </row>
    <row r="2733" spans="1:14" ht="52.05" customHeight="1">
      <c r="A2733" s="4" t="s">
        <v>8131</v>
      </c>
      <c r="B2733" s="4" t="s">
        <v>1344</v>
      </c>
      <c r="C2733" s="4" t="s">
        <v>345</v>
      </c>
      <c r="D2733" s="4" t="s">
        <v>8</v>
      </c>
      <c r="E2733" s="4" t="s">
        <v>25</v>
      </c>
      <c r="F2733" s="4" t="s">
        <v>641</v>
      </c>
      <c r="G2733" s="125" t="s">
        <v>8235</v>
      </c>
      <c r="H2733" s="32" t="s">
        <v>8215</v>
      </c>
      <c r="I2733" s="4" t="s">
        <v>26</v>
      </c>
      <c r="J2733" s="4" t="s">
        <v>2006</v>
      </c>
      <c r="K2733" s="4" t="s">
        <v>2006</v>
      </c>
      <c r="L2733" s="4"/>
      <c r="M2733" s="4"/>
      <c r="N2733" s="135">
        <v>17</v>
      </c>
    </row>
    <row r="2734" spans="1:14" ht="52.05" customHeight="1">
      <c r="A2734" s="4" t="s">
        <v>8131</v>
      </c>
      <c r="B2734" s="4" t="s">
        <v>1344</v>
      </c>
      <c r="C2734" s="4" t="s">
        <v>45</v>
      </c>
      <c r="D2734" s="4" t="s">
        <v>5</v>
      </c>
      <c r="E2734" s="4" t="s">
        <v>25</v>
      </c>
      <c r="F2734" s="4" t="s">
        <v>2270</v>
      </c>
      <c r="G2734" s="125" t="s">
        <v>8259</v>
      </c>
      <c r="H2734" s="45" t="s">
        <v>8244</v>
      </c>
      <c r="I2734" s="4" t="s">
        <v>567</v>
      </c>
      <c r="J2734" s="4" t="s">
        <v>8003</v>
      </c>
      <c r="K2734" s="4" t="s">
        <v>8003</v>
      </c>
      <c r="L2734" s="4"/>
      <c r="M2734" s="4"/>
      <c r="N2734" s="135">
        <v>18</v>
      </c>
    </row>
    <row r="2735" spans="1:14" ht="52.05" customHeight="1">
      <c r="A2735" s="4" t="s">
        <v>8131</v>
      </c>
      <c r="B2735" s="4" t="s">
        <v>1344</v>
      </c>
      <c r="C2735" s="4" t="s">
        <v>45</v>
      </c>
      <c r="D2735" s="4" t="s">
        <v>193</v>
      </c>
      <c r="E2735" s="4" t="s">
        <v>1518</v>
      </c>
      <c r="F2735" s="4" t="s">
        <v>1969</v>
      </c>
      <c r="G2735" s="125" t="s">
        <v>8260</v>
      </c>
      <c r="H2735" s="45" t="s">
        <v>8245</v>
      </c>
      <c r="I2735" s="4" t="s">
        <v>23</v>
      </c>
      <c r="J2735" s="4" t="s">
        <v>8246</v>
      </c>
      <c r="K2735" s="4" t="s">
        <v>8246</v>
      </c>
      <c r="L2735" s="4"/>
      <c r="M2735" s="4"/>
      <c r="N2735" s="135">
        <v>18</v>
      </c>
    </row>
    <row r="2736" spans="1:14" ht="52.05" customHeight="1">
      <c r="A2736" s="4" t="s">
        <v>8131</v>
      </c>
      <c r="B2736" s="4" t="s">
        <v>1344</v>
      </c>
      <c r="C2736" s="4" t="s">
        <v>1755</v>
      </c>
      <c r="D2736" s="4" t="s">
        <v>1690</v>
      </c>
      <c r="E2736" s="4" t="s">
        <v>25</v>
      </c>
      <c r="F2736" s="4" t="s">
        <v>641</v>
      </c>
      <c r="G2736" s="125" t="s">
        <v>8320</v>
      </c>
      <c r="H2736" s="45" t="s">
        <v>8297</v>
      </c>
      <c r="I2736" s="4" t="s">
        <v>26</v>
      </c>
      <c r="J2736" s="4" t="s">
        <v>1970</v>
      </c>
      <c r="K2736" s="4" t="s">
        <v>1970</v>
      </c>
      <c r="L2736" s="4"/>
      <c r="M2736" s="4"/>
      <c r="N2736" s="135">
        <v>18</v>
      </c>
    </row>
    <row r="2737" spans="1:14" ht="52.05" customHeight="1">
      <c r="A2737" s="4" t="s">
        <v>8131</v>
      </c>
      <c r="B2737" s="4" t="s">
        <v>1344</v>
      </c>
      <c r="C2737" s="4" t="s">
        <v>1755</v>
      </c>
      <c r="D2737" s="4" t="s">
        <v>3</v>
      </c>
      <c r="E2737" s="4" t="s">
        <v>707</v>
      </c>
      <c r="F2737" s="4" t="s">
        <v>750</v>
      </c>
      <c r="G2737" s="125" t="s">
        <v>8415</v>
      </c>
      <c r="H2737" s="45" t="s">
        <v>8395</v>
      </c>
      <c r="I2737" s="4" t="s">
        <v>567</v>
      </c>
      <c r="J2737" s="4" t="s">
        <v>1970</v>
      </c>
      <c r="K2737" s="4" t="s">
        <v>8394</v>
      </c>
      <c r="L2737" s="4"/>
      <c r="M2737" s="4"/>
      <c r="N2737" s="135">
        <v>18</v>
      </c>
    </row>
    <row r="2738" spans="1:14" ht="52.05" customHeight="1">
      <c r="A2738" s="4" t="s">
        <v>8131</v>
      </c>
      <c r="B2738" s="4" t="s">
        <v>1344</v>
      </c>
      <c r="C2738" s="4" t="s">
        <v>1755</v>
      </c>
      <c r="D2738" s="4" t="s">
        <v>7</v>
      </c>
      <c r="E2738" s="4" t="s">
        <v>48</v>
      </c>
      <c r="F2738" s="4" t="s">
        <v>2118</v>
      </c>
      <c r="G2738" s="125" t="s">
        <v>8556</v>
      </c>
      <c r="H2738" s="45" t="s">
        <v>8530</v>
      </c>
      <c r="I2738" s="4" t="s">
        <v>742</v>
      </c>
      <c r="J2738" s="4" t="s">
        <v>1970</v>
      </c>
      <c r="K2738" s="4" t="s">
        <v>8531</v>
      </c>
      <c r="L2738" s="4"/>
      <c r="M2738" s="4"/>
      <c r="N2738" s="135">
        <v>18</v>
      </c>
    </row>
    <row r="2739" spans="1:14" ht="52.05" customHeight="1">
      <c r="A2739" s="4" t="s">
        <v>8131</v>
      </c>
      <c r="B2739" s="4" t="s">
        <v>1344</v>
      </c>
      <c r="C2739" s="4" t="s">
        <v>1755</v>
      </c>
      <c r="D2739" s="4" t="s">
        <v>1222</v>
      </c>
      <c r="E2739" s="4" t="s">
        <v>25</v>
      </c>
      <c r="F2739" s="4" t="s">
        <v>2118</v>
      </c>
      <c r="G2739" s="125" t="s">
        <v>8557</v>
      </c>
      <c r="H2739" s="45" t="s">
        <v>8533</v>
      </c>
      <c r="I2739" s="4" t="s">
        <v>742</v>
      </c>
      <c r="J2739" s="4" t="s">
        <v>1970</v>
      </c>
      <c r="K2739" s="4" t="s">
        <v>8532</v>
      </c>
      <c r="L2739" s="4"/>
      <c r="M2739" s="4"/>
      <c r="N2739" s="135">
        <v>18</v>
      </c>
    </row>
    <row r="2740" spans="1:14" ht="52.05" customHeight="1">
      <c r="A2740" s="4" t="s">
        <v>8131</v>
      </c>
      <c r="B2740" s="4" t="s">
        <v>1344</v>
      </c>
      <c r="C2740" s="4" t="s">
        <v>1755</v>
      </c>
      <c r="D2740" s="4" t="s">
        <v>7803</v>
      </c>
      <c r="E2740" s="4" t="s">
        <v>708</v>
      </c>
      <c r="F2740" s="4" t="s">
        <v>46</v>
      </c>
      <c r="G2740" s="125" t="s">
        <v>8429</v>
      </c>
      <c r="H2740" s="45" t="s">
        <v>8426</v>
      </c>
      <c r="I2740" s="4" t="s">
        <v>742</v>
      </c>
      <c r="J2740" s="4" t="s">
        <v>1970</v>
      </c>
      <c r="K2740" s="4" t="s">
        <v>8385</v>
      </c>
      <c r="L2740" s="4"/>
      <c r="M2740" s="4"/>
      <c r="N2740" s="135">
        <v>18</v>
      </c>
    </row>
    <row r="2741" spans="1:14" ht="52.05" customHeight="1">
      <c r="A2741" s="4" t="s">
        <v>8131</v>
      </c>
      <c r="B2741" s="4" t="s">
        <v>1344</v>
      </c>
      <c r="C2741" s="4" t="s">
        <v>1755</v>
      </c>
      <c r="D2741" s="4" t="s">
        <v>7803</v>
      </c>
      <c r="E2741" s="4" t="s">
        <v>75</v>
      </c>
      <c r="F2741" s="4" t="s">
        <v>8428</v>
      </c>
      <c r="G2741" s="125" t="s">
        <v>8430</v>
      </c>
      <c r="H2741" s="45" t="s">
        <v>8427</v>
      </c>
      <c r="I2741" s="4" t="s">
        <v>742</v>
      </c>
      <c r="J2741" s="4" t="s">
        <v>1970</v>
      </c>
      <c r="K2741" s="4" t="s">
        <v>8423</v>
      </c>
      <c r="L2741" s="4"/>
      <c r="M2741" s="4"/>
      <c r="N2741" s="135">
        <v>18</v>
      </c>
    </row>
    <row r="2742" spans="1:14" ht="52.05" customHeight="1">
      <c r="A2742" s="4" t="s">
        <v>8131</v>
      </c>
      <c r="B2742" s="4" t="s">
        <v>1344</v>
      </c>
      <c r="C2742" s="4" t="s">
        <v>1755</v>
      </c>
      <c r="D2742" s="4" t="s">
        <v>7803</v>
      </c>
      <c r="E2742" s="4" t="s">
        <v>708</v>
      </c>
      <c r="F2742" s="4" t="s">
        <v>30</v>
      </c>
      <c r="G2742" s="125" t="s">
        <v>8431</v>
      </c>
      <c r="H2742" s="45" t="s">
        <v>8425</v>
      </c>
      <c r="I2742" s="4" t="s">
        <v>742</v>
      </c>
      <c r="J2742" s="4" t="s">
        <v>1970</v>
      </c>
      <c r="K2742" s="4" t="s">
        <v>8424</v>
      </c>
      <c r="L2742" s="4"/>
      <c r="M2742" s="4"/>
      <c r="N2742" s="135">
        <v>18</v>
      </c>
    </row>
    <row r="2743" spans="1:14" ht="52.05" customHeight="1">
      <c r="A2743" s="4" t="s">
        <v>8131</v>
      </c>
      <c r="B2743" s="4" t="s">
        <v>1344</v>
      </c>
      <c r="C2743" s="4" t="s">
        <v>1755</v>
      </c>
      <c r="D2743" s="4" t="s">
        <v>8</v>
      </c>
      <c r="E2743" s="4" t="s">
        <v>25</v>
      </c>
      <c r="F2743" s="4" t="s">
        <v>711</v>
      </c>
      <c r="G2743" s="125" t="s">
        <v>8321</v>
      </c>
      <c r="H2743" s="45" t="s">
        <v>8298</v>
      </c>
      <c r="I2743" s="4" t="s">
        <v>567</v>
      </c>
      <c r="J2743" s="4" t="s">
        <v>1970</v>
      </c>
      <c r="K2743" s="4" t="s">
        <v>8299</v>
      </c>
      <c r="L2743" s="4"/>
      <c r="M2743" s="4"/>
      <c r="N2743" s="135">
        <v>18</v>
      </c>
    </row>
    <row r="2744" spans="1:14" ht="52.05" customHeight="1">
      <c r="A2744" s="4" t="s">
        <v>8131</v>
      </c>
      <c r="B2744" s="4" t="s">
        <v>1344</v>
      </c>
      <c r="C2744" s="4" t="s">
        <v>361</v>
      </c>
      <c r="D2744" s="4" t="s">
        <v>3</v>
      </c>
      <c r="E2744" s="4" t="s">
        <v>707</v>
      </c>
      <c r="F2744" s="4" t="s">
        <v>2118</v>
      </c>
      <c r="G2744" s="125" t="s">
        <v>8322</v>
      </c>
      <c r="H2744" s="45" t="s">
        <v>8301</v>
      </c>
      <c r="I2744" s="4" t="s">
        <v>742</v>
      </c>
      <c r="J2744" s="4" t="s">
        <v>1970</v>
      </c>
      <c r="K2744" s="4" t="s">
        <v>8300</v>
      </c>
      <c r="L2744" s="4"/>
      <c r="M2744" s="4"/>
      <c r="N2744" s="135">
        <v>18</v>
      </c>
    </row>
    <row r="2745" spans="1:14" ht="52.05" customHeight="1">
      <c r="A2745" s="4" t="s">
        <v>8131</v>
      </c>
      <c r="B2745" s="4" t="s">
        <v>1344</v>
      </c>
      <c r="C2745" s="4" t="s">
        <v>1755</v>
      </c>
      <c r="D2745" s="4" t="s">
        <v>1690</v>
      </c>
      <c r="E2745" s="4" t="s">
        <v>1453</v>
      </c>
      <c r="F2745" s="4" t="s">
        <v>2118</v>
      </c>
      <c r="G2745" s="125" t="s">
        <v>8323</v>
      </c>
      <c r="H2745" s="45" t="s">
        <v>8283</v>
      </c>
      <c r="I2745" s="4" t="s">
        <v>742</v>
      </c>
      <c r="J2745" s="4" t="s">
        <v>1970</v>
      </c>
      <c r="K2745" s="4" t="s">
        <v>1970</v>
      </c>
      <c r="L2745" s="4"/>
      <c r="M2745" s="4"/>
      <c r="N2745" s="135">
        <v>18</v>
      </c>
    </row>
    <row r="2746" spans="1:14" ht="52.05" customHeight="1">
      <c r="A2746" s="4" t="s">
        <v>8131</v>
      </c>
      <c r="B2746" s="4" t="s">
        <v>1344</v>
      </c>
      <c r="C2746" s="4" t="s">
        <v>361</v>
      </c>
      <c r="D2746" s="4" t="s">
        <v>7</v>
      </c>
      <c r="E2746" s="4" t="s">
        <v>48</v>
      </c>
      <c r="F2746" s="4" t="s">
        <v>2118</v>
      </c>
      <c r="G2746" s="125" t="s">
        <v>8324</v>
      </c>
      <c r="H2746" s="45" t="s">
        <v>8302</v>
      </c>
      <c r="I2746" s="4" t="s">
        <v>742</v>
      </c>
      <c r="J2746" s="4" t="s">
        <v>1970</v>
      </c>
      <c r="K2746" s="4" t="s">
        <v>1970</v>
      </c>
      <c r="L2746" s="4"/>
      <c r="M2746" s="4"/>
      <c r="N2746" s="135">
        <v>18</v>
      </c>
    </row>
    <row r="2747" spans="1:14" ht="52.05" customHeight="1">
      <c r="A2747" s="4" t="s">
        <v>8131</v>
      </c>
      <c r="B2747" s="4" t="s">
        <v>1344</v>
      </c>
      <c r="C2747" s="4" t="s">
        <v>1755</v>
      </c>
      <c r="D2747" s="34" t="s">
        <v>8</v>
      </c>
      <c r="E2747" s="4" t="s">
        <v>25</v>
      </c>
      <c r="F2747" s="4" t="s">
        <v>2289</v>
      </c>
      <c r="G2747" s="125" t="s">
        <v>8261</v>
      </c>
      <c r="H2747" s="45" t="s">
        <v>8247</v>
      </c>
      <c r="I2747" s="4" t="s">
        <v>567</v>
      </c>
      <c r="J2747" s="4" t="s">
        <v>237</v>
      </c>
      <c r="K2747" s="4" t="s">
        <v>8213</v>
      </c>
      <c r="L2747" s="4"/>
      <c r="M2747" s="4"/>
      <c r="N2747" s="135">
        <v>18</v>
      </c>
    </row>
    <row r="2748" spans="1:14" ht="52.05" customHeight="1">
      <c r="A2748" s="4" t="s">
        <v>8131</v>
      </c>
      <c r="B2748" s="4" t="s">
        <v>1344</v>
      </c>
      <c r="C2748" s="4" t="s">
        <v>29</v>
      </c>
      <c r="D2748" s="4" t="s">
        <v>1222</v>
      </c>
      <c r="E2748" s="4" t="s">
        <v>25</v>
      </c>
      <c r="F2748" s="4" t="s">
        <v>30</v>
      </c>
      <c r="G2748" s="125" t="s">
        <v>8325</v>
      </c>
      <c r="H2748" s="45" t="s">
        <v>8304</v>
      </c>
      <c r="I2748" s="4" t="s">
        <v>567</v>
      </c>
      <c r="J2748" s="4" t="s">
        <v>213</v>
      </c>
      <c r="K2748" s="4" t="s">
        <v>8303</v>
      </c>
      <c r="L2748" s="4"/>
      <c r="M2748" s="4"/>
      <c r="N2748" s="135">
        <v>18</v>
      </c>
    </row>
    <row r="2749" spans="1:14" ht="52.05" customHeight="1">
      <c r="A2749" s="4" t="s">
        <v>8131</v>
      </c>
      <c r="B2749" s="4" t="s">
        <v>1344</v>
      </c>
      <c r="C2749" s="4" t="s">
        <v>45</v>
      </c>
      <c r="D2749" s="4" t="s">
        <v>5</v>
      </c>
      <c r="E2749" s="4" t="s">
        <v>1061</v>
      </c>
      <c r="F2749" s="4" t="s">
        <v>711</v>
      </c>
      <c r="G2749" s="125" t="s">
        <v>8326</v>
      </c>
      <c r="H2749" s="45" t="s">
        <v>8305</v>
      </c>
      <c r="I2749" s="4" t="s">
        <v>567</v>
      </c>
      <c r="J2749" s="4" t="s">
        <v>156</v>
      </c>
      <c r="K2749" s="4" t="s">
        <v>156</v>
      </c>
      <c r="L2749" s="4"/>
      <c r="M2749" s="4"/>
      <c r="N2749" s="135">
        <v>18</v>
      </c>
    </row>
    <row r="2750" spans="1:14" ht="52.05" customHeight="1">
      <c r="A2750" s="4" t="s">
        <v>8250</v>
      </c>
      <c r="B2750" s="4" t="s">
        <v>1344</v>
      </c>
      <c r="C2750" s="4" t="s">
        <v>361</v>
      </c>
      <c r="D2750" s="4" t="s">
        <v>7803</v>
      </c>
      <c r="E2750" s="4" t="s">
        <v>25</v>
      </c>
      <c r="F2750" s="4" t="s">
        <v>30</v>
      </c>
      <c r="G2750" s="125" t="s">
        <v>8509</v>
      </c>
      <c r="H2750" s="32" t="s">
        <v>8485</v>
      </c>
      <c r="I2750" s="4" t="s">
        <v>742</v>
      </c>
      <c r="J2750" s="4" t="s">
        <v>99</v>
      </c>
      <c r="K2750" s="4" t="s">
        <v>8484</v>
      </c>
      <c r="L2750" s="4"/>
      <c r="M2750" s="4"/>
      <c r="N2750" s="135">
        <v>18</v>
      </c>
    </row>
    <row r="2751" spans="1:14" ht="52.05" customHeight="1">
      <c r="A2751" s="4" t="s">
        <v>8250</v>
      </c>
      <c r="B2751" s="4" t="s">
        <v>1344</v>
      </c>
      <c r="C2751" s="4" t="s">
        <v>361</v>
      </c>
      <c r="D2751" s="4" t="s">
        <v>3</v>
      </c>
      <c r="E2751" s="4" t="s">
        <v>707</v>
      </c>
      <c r="F2751" s="4" t="s">
        <v>30</v>
      </c>
      <c r="G2751" s="125" t="s">
        <v>8508</v>
      </c>
      <c r="H2751" s="32" t="s">
        <v>8558</v>
      </c>
      <c r="I2751" s="4" t="s">
        <v>742</v>
      </c>
      <c r="J2751" s="4" t="s">
        <v>99</v>
      </c>
      <c r="K2751" s="4" t="s">
        <v>8483</v>
      </c>
      <c r="L2751" s="4"/>
      <c r="M2751" s="4"/>
      <c r="N2751" s="135">
        <v>18</v>
      </c>
    </row>
    <row r="2752" spans="1:14" ht="52.05" customHeight="1">
      <c r="A2752" s="4" t="s">
        <v>8250</v>
      </c>
      <c r="B2752" s="4" t="s">
        <v>1344</v>
      </c>
      <c r="C2752" s="4" t="s">
        <v>419</v>
      </c>
      <c r="D2752" s="4" t="s">
        <v>3</v>
      </c>
      <c r="E2752" s="4" t="s">
        <v>25</v>
      </c>
      <c r="F2752" s="4" t="s">
        <v>750</v>
      </c>
      <c r="G2752" s="125" t="s">
        <v>8327</v>
      </c>
      <c r="H2752" s="32" t="s">
        <v>8292</v>
      </c>
      <c r="I2752" s="4" t="s">
        <v>26</v>
      </c>
      <c r="J2752" s="4" t="s">
        <v>99</v>
      </c>
      <c r="K2752" s="4" t="s">
        <v>1251</v>
      </c>
      <c r="L2752" s="4"/>
      <c r="M2752" s="4"/>
      <c r="N2752" s="135">
        <v>18</v>
      </c>
    </row>
    <row r="2753" spans="1:14" ht="52.05" customHeight="1">
      <c r="A2753" s="4" t="s">
        <v>8250</v>
      </c>
      <c r="B2753" s="4" t="s">
        <v>1344</v>
      </c>
      <c r="C2753" s="4" t="s">
        <v>1755</v>
      </c>
      <c r="D2753" s="4" t="s">
        <v>41</v>
      </c>
      <c r="E2753" s="4" t="s">
        <v>2103</v>
      </c>
      <c r="F2753" s="4" t="s">
        <v>8222</v>
      </c>
      <c r="G2753" s="125" t="s">
        <v>8559</v>
      </c>
      <c r="H2753" s="45" t="s">
        <v>8545</v>
      </c>
      <c r="I2753" s="4" t="s">
        <v>742</v>
      </c>
      <c r="J2753" s="4" t="s">
        <v>1970</v>
      </c>
      <c r="K2753" s="4" t="s">
        <v>8534</v>
      </c>
      <c r="L2753" s="4"/>
      <c r="M2753" s="4"/>
      <c r="N2753" s="135">
        <v>18</v>
      </c>
    </row>
    <row r="2754" spans="1:14" ht="52.05" customHeight="1">
      <c r="A2754" s="4" t="s">
        <v>8250</v>
      </c>
      <c r="B2754" s="4" t="s">
        <v>1344</v>
      </c>
      <c r="C2754" s="4" t="s">
        <v>361</v>
      </c>
      <c r="D2754" s="4" t="s">
        <v>3</v>
      </c>
      <c r="E2754" s="4" t="s">
        <v>707</v>
      </c>
      <c r="F2754" s="4" t="s">
        <v>764</v>
      </c>
      <c r="G2754" s="125" t="s">
        <v>8328</v>
      </c>
      <c r="H2754" s="45" t="s">
        <v>8306</v>
      </c>
      <c r="I2754" s="4" t="s">
        <v>742</v>
      </c>
      <c r="J2754" s="4" t="s">
        <v>1970</v>
      </c>
      <c r="K2754" s="4" t="s">
        <v>1970</v>
      </c>
      <c r="L2754" s="4"/>
      <c r="M2754" s="4"/>
      <c r="N2754" s="135">
        <v>18</v>
      </c>
    </row>
    <row r="2755" spans="1:14" ht="52.05" customHeight="1">
      <c r="A2755" s="4" t="s">
        <v>8250</v>
      </c>
      <c r="B2755" s="4" t="s">
        <v>1344</v>
      </c>
      <c r="C2755" s="4" t="s">
        <v>1755</v>
      </c>
      <c r="D2755" s="4" t="s">
        <v>3</v>
      </c>
      <c r="E2755" s="4" t="s">
        <v>707</v>
      </c>
      <c r="F2755" s="4" t="s">
        <v>2267</v>
      </c>
      <c r="G2755" s="125" t="s">
        <v>8560</v>
      </c>
      <c r="H2755" s="32" t="s">
        <v>8546</v>
      </c>
      <c r="I2755" s="4" t="s">
        <v>742</v>
      </c>
      <c r="J2755" s="4" t="s">
        <v>1970</v>
      </c>
      <c r="K2755" s="4" t="s">
        <v>8535</v>
      </c>
      <c r="L2755" s="4"/>
      <c r="M2755" s="4"/>
      <c r="N2755" s="135">
        <v>18</v>
      </c>
    </row>
    <row r="2756" spans="1:14" ht="52.05" customHeight="1">
      <c r="A2756" s="4" t="s">
        <v>8250</v>
      </c>
      <c r="B2756" s="4" t="s">
        <v>1344</v>
      </c>
      <c r="C2756" s="4" t="s">
        <v>361</v>
      </c>
      <c r="D2756" s="4" t="s">
        <v>5</v>
      </c>
      <c r="E2756" s="4" t="s">
        <v>1061</v>
      </c>
      <c r="F2756" s="4" t="s">
        <v>294</v>
      </c>
      <c r="G2756" s="125" t="s">
        <v>8329</v>
      </c>
      <c r="H2756" s="45" t="s">
        <v>8286</v>
      </c>
      <c r="I2756" s="4" t="s">
        <v>742</v>
      </c>
      <c r="J2756" s="4" t="s">
        <v>1970</v>
      </c>
      <c r="K2756" s="4" t="s">
        <v>1970</v>
      </c>
      <c r="L2756" s="4"/>
      <c r="M2756" s="4"/>
      <c r="N2756" s="135">
        <v>18</v>
      </c>
    </row>
    <row r="2757" spans="1:14" ht="52.05" customHeight="1">
      <c r="A2757" s="4" t="s">
        <v>8250</v>
      </c>
      <c r="B2757" s="4" t="s">
        <v>1344</v>
      </c>
      <c r="C2757" s="4" t="s">
        <v>1755</v>
      </c>
      <c r="D2757" s="4" t="s">
        <v>193</v>
      </c>
      <c r="E2757" s="4" t="s">
        <v>1518</v>
      </c>
      <c r="F2757" s="4" t="s">
        <v>2118</v>
      </c>
      <c r="G2757" s="125" t="s">
        <v>8561</v>
      </c>
      <c r="H2757" s="32" t="s">
        <v>8547</v>
      </c>
      <c r="I2757" s="4" t="s">
        <v>742</v>
      </c>
      <c r="J2757" s="4" t="s">
        <v>1970</v>
      </c>
      <c r="K2757" s="4" t="s">
        <v>8536</v>
      </c>
      <c r="L2757" s="4"/>
      <c r="M2757" s="4"/>
      <c r="N2757" s="135">
        <v>18</v>
      </c>
    </row>
    <row r="2758" spans="1:14" ht="52.05" customHeight="1">
      <c r="A2758" s="4" t="s">
        <v>8250</v>
      </c>
      <c r="B2758" s="4" t="s">
        <v>1344</v>
      </c>
      <c r="C2758" s="4" t="s">
        <v>1755</v>
      </c>
      <c r="D2758" s="4" t="s">
        <v>1690</v>
      </c>
      <c r="E2758" s="4" t="s">
        <v>25</v>
      </c>
      <c r="F2758" s="4" t="s">
        <v>2289</v>
      </c>
      <c r="G2758" s="125" t="s">
        <v>8440</v>
      </c>
      <c r="H2758" s="45" t="s">
        <v>8433</v>
      </c>
      <c r="I2758" s="4" t="s">
        <v>567</v>
      </c>
      <c r="J2758" s="4" t="s">
        <v>1970</v>
      </c>
      <c r="K2758" s="4" t="s">
        <v>8432</v>
      </c>
      <c r="L2758" s="4"/>
      <c r="M2758" s="4"/>
      <c r="N2758" s="135">
        <v>18</v>
      </c>
    </row>
    <row r="2759" spans="1:14" ht="52.05" customHeight="1">
      <c r="A2759" s="4" t="s">
        <v>8250</v>
      </c>
      <c r="B2759" s="4" t="s">
        <v>1344</v>
      </c>
      <c r="C2759" s="4" t="s">
        <v>361</v>
      </c>
      <c r="D2759" s="4" t="s">
        <v>1690</v>
      </c>
      <c r="E2759" s="4" t="s">
        <v>25</v>
      </c>
      <c r="F2759" s="4" t="s">
        <v>571</v>
      </c>
      <c r="G2759" s="125" t="s">
        <v>8330</v>
      </c>
      <c r="H2759" s="45" t="s">
        <v>8284</v>
      </c>
      <c r="I2759" s="4" t="s">
        <v>567</v>
      </c>
      <c r="J2759" s="4" t="s">
        <v>1970</v>
      </c>
      <c r="K2759" s="4" t="s">
        <v>1970</v>
      </c>
      <c r="L2759" s="4"/>
      <c r="M2759" s="4"/>
      <c r="N2759" s="135">
        <v>18</v>
      </c>
    </row>
    <row r="2760" spans="1:14" ht="52.05" customHeight="1">
      <c r="A2760" s="4" t="s">
        <v>8250</v>
      </c>
      <c r="B2760" s="4" t="s">
        <v>1344</v>
      </c>
      <c r="C2760" s="4" t="s">
        <v>361</v>
      </c>
      <c r="D2760" s="4" t="s">
        <v>3</v>
      </c>
      <c r="E2760" s="4" t="s">
        <v>708</v>
      </c>
      <c r="F2760" s="4" t="s">
        <v>2270</v>
      </c>
      <c r="G2760" s="125" t="s">
        <v>8331</v>
      </c>
      <c r="H2760" s="45" t="s">
        <v>8285</v>
      </c>
      <c r="I2760" s="4" t="s">
        <v>567</v>
      </c>
      <c r="J2760" s="4" t="s">
        <v>1970</v>
      </c>
      <c r="K2760" s="4" t="s">
        <v>1970</v>
      </c>
      <c r="L2760" s="4"/>
      <c r="M2760" s="4"/>
      <c r="N2760" s="135">
        <v>18</v>
      </c>
    </row>
    <row r="2761" spans="1:14" ht="52.05" customHeight="1">
      <c r="A2761" s="4" t="s">
        <v>8250</v>
      </c>
      <c r="B2761" s="4" t="s">
        <v>1344</v>
      </c>
      <c r="C2761" s="4" t="s">
        <v>1755</v>
      </c>
      <c r="D2761" s="4" t="s">
        <v>3</v>
      </c>
      <c r="E2761" s="4" t="s">
        <v>2107</v>
      </c>
      <c r="F2761" s="4" t="s">
        <v>750</v>
      </c>
      <c r="G2761" s="125" t="s">
        <v>8562</v>
      </c>
      <c r="H2761" s="32" t="s">
        <v>8548</v>
      </c>
      <c r="I2761" s="4" t="s">
        <v>742</v>
      </c>
      <c r="J2761" s="4" t="s">
        <v>1970</v>
      </c>
      <c r="K2761" s="4" t="s">
        <v>8537</v>
      </c>
      <c r="L2761" s="4"/>
      <c r="M2761" s="4"/>
      <c r="N2761" s="135">
        <v>18</v>
      </c>
    </row>
    <row r="2762" spans="1:14" ht="52.05" customHeight="1">
      <c r="A2762" s="4" t="s">
        <v>8250</v>
      </c>
      <c r="B2762" s="4" t="s">
        <v>1344</v>
      </c>
      <c r="C2762" s="4" t="s">
        <v>361</v>
      </c>
      <c r="D2762" s="4" t="s">
        <v>5</v>
      </c>
      <c r="E2762" s="4" t="s">
        <v>25</v>
      </c>
      <c r="F2762" s="4" t="s">
        <v>571</v>
      </c>
      <c r="G2762" s="125" t="s">
        <v>8332</v>
      </c>
      <c r="H2762" s="45" t="s">
        <v>8307</v>
      </c>
      <c r="I2762" s="4" t="s">
        <v>567</v>
      </c>
      <c r="J2762" s="4" t="s">
        <v>1970</v>
      </c>
      <c r="K2762" s="4" t="s">
        <v>1970</v>
      </c>
      <c r="L2762" s="4"/>
      <c r="M2762" s="4"/>
      <c r="N2762" s="135">
        <v>18</v>
      </c>
    </row>
    <row r="2763" spans="1:14" ht="52.05" customHeight="1">
      <c r="A2763" s="4" t="s">
        <v>8250</v>
      </c>
      <c r="B2763" s="4" t="s">
        <v>1344</v>
      </c>
      <c r="C2763" s="4" t="s">
        <v>361</v>
      </c>
      <c r="D2763" s="4" t="s">
        <v>3</v>
      </c>
      <c r="E2763" s="4" t="s">
        <v>25</v>
      </c>
      <c r="F2763" s="4" t="s">
        <v>2270</v>
      </c>
      <c r="G2763" s="125" t="s">
        <v>8333</v>
      </c>
      <c r="H2763" s="45" t="s">
        <v>8287</v>
      </c>
      <c r="I2763" s="4" t="s">
        <v>567</v>
      </c>
      <c r="J2763" s="4" t="s">
        <v>1970</v>
      </c>
      <c r="K2763" s="4" t="s">
        <v>1970</v>
      </c>
      <c r="L2763" s="4"/>
      <c r="M2763" s="4"/>
      <c r="N2763" s="135">
        <v>18</v>
      </c>
    </row>
    <row r="2764" spans="1:14" ht="52.05" customHeight="1">
      <c r="A2764" s="4" t="s">
        <v>8250</v>
      </c>
      <c r="B2764" s="4" t="s">
        <v>1344</v>
      </c>
      <c r="C2764" s="4" t="s">
        <v>1755</v>
      </c>
      <c r="D2764" s="4" t="s">
        <v>3</v>
      </c>
      <c r="E2764" s="4" t="s">
        <v>710</v>
      </c>
      <c r="F2764" s="4" t="s">
        <v>8550</v>
      </c>
      <c r="G2764" s="125" t="s">
        <v>8563</v>
      </c>
      <c r="H2764" s="32" t="s">
        <v>8549</v>
      </c>
      <c r="I2764" s="4" t="s">
        <v>742</v>
      </c>
      <c r="J2764" s="4" t="s">
        <v>1970</v>
      </c>
      <c r="K2764" s="4" t="s">
        <v>8538</v>
      </c>
      <c r="L2764" s="4"/>
      <c r="M2764" s="4"/>
      <c r="N2764" s="135">
        <v>18</v>
      </c>
    </row>
    <row r="2765" spans="1:14" ht="52.05" customHeight="1">
      <c r="A2765" s="4" t="s">
        <v>8250</v>
      </c>
      <c r="B2765" s="4" t="s">
        <v>1344</v>
      </c>
      <c r="C2765" s="4" t="s">
        <v>361</v>
      </c>
      <c r="D2765" s="4" t="s">
        <v>3</v>
      </c>
      <c r="E2765" s="4" t="s">
        <v>75</v>
      </c>
      <c r="F2765" s="4" t="s">
        <v>764</v>
      </c>
      <c r="G2765" s="125" t="s">
        <v>8334</v>
      </c>
      <c r="H2765" s="45" t="s">
        <v>8308</v>
      </c>
      <c r="I2765" s="4" t="s">
        <v>742</v>
      </c>
      <c r="J2765" s="4" t="s">
        <v>1970</v>
      </c>
      <c r="K2765" s="4" t="s">
        <v>1970</v>
      </c>
      <c r="L2765" s="4"/>
      <c r="M2765" s="4"/>
      <c r="N2765" s="135">
        <v>18</v>
      </c>
    </row>
    <row r="2766" spans="1:14" ht="52.05" customHeight="1">
      <c r="A2766" s="4" t="s">
        <v>8250</v>
      </c>
      <c r="B2766" s="4" t="s">
        <v>1344</v>
      </c>
      <c r="C2766" s="4" t="s">
        <v>361</v>
      </c>
      <c r="D2766" s="4" t="s">
        <v>1222</v>
      </c>
      <c r="E2766" s="4" t="s">
        <v>1799</v>
      </c>
      <c r="F2766" s="4" t="s">
        <v>25</v>
      </c>
      <c r="G2766" s="125" t="s">
        <v>8335</v>
      </c>
      <c r="H2766" s="45" t="s">
        <v>8310</v>
      </c>
      <c r="I2766" s="4" t="s">
        <v>742</v>
      </c>
      <c r="J2766" s="4" t="s">
        <v>1970</v>
      </c>
      <c r="K2766" s="4" t="s">
        <v>8309</v>
      </c>
      <c r="L2766" s="4"/>
      <c r="M2766" s="4"/>
      <c r="N2766" s="135">
        <v>18</v>
      </c>
    </row>
    <row r="2767" spans="1:14" ht="52.05" customHeight="1">
      <c r="A2767" s="4" t="s">
        <v>8250</v>
      </c>
      <c r="B2767" s="4" t="s">
        <v>1344</v>
      </c>
      <c r="C2767" s="4" t="s">
        <v>289</v>
      </c>
      <c r="D2767" s="4" t="s">
        <v>1222</v>
      </c>
      <c r="E2767" s="4" t="s">
        <v>749</v>
      </c>
      <c r="F2767" s="4" t="s">
        <v>641</v>
      </c>
      <c r="G2767" s="125" t="s">
        <v>8336</v>
      </c>
      <c r="H2767" s="45" t="s">
        <v>8564</v>
      </c>
      <c r="I2767" s="4" t="s">
        <v>26</v>
      </c>
      <c r="J2767" s="4" t="s">
        <v>1970</v>
      </c>
      <c r="K2767" s="4" t="s">
        <v>1970</v>
      </c>
      <c r="L2767" s="4"/>
      <c r="M2767" s="4"/>
      <c r="N2767" s="135">
        <v>18</v>
      </c>
    </row>
    <row r="2768" spans="1:14" ht="52.05" customHeight="1">
      <c r="A2768" s="4" t="s">
        <v>8250</v>
      </c>
      <c r="B2768" s="4" t="s">
        <v>1344</v>
      </c>
      <c r="C2768" s="4" t="s">
        <v>1755</v>
      </c>
      <c r="D2768" s="4" t="s">
        <v>1690</v>
      </c>
      <c r="E2768" s="4" t="s">
        <v>25</v>
      </c>
      <c r="F2768" s="4" t="s">
        <v>2289</v>
      </c>
      <c r="G2768" s="125" t="s">
        <v>8441</v>
      </c>
      <c r="H2768" s="45" t="s">
        <v>8435</v>
      </c>
      <c r="I2768" s="4" t="s">
        <v>567</v>
      </c>
      <c r="J2768" s="4" t="s">
        <v>1970</v>
      </c>
      <c r="K2768" s="4" t="s">
        <v>8434</v>
      </c>
      <c r="L2768" s="4"/>
      <c r="M2768" s="4"/>
      <c r="N2768" s="135">
        <v>18</v>
      </c>
    </row>
    <row r="2769" spans="1:14" ht="52.05" customHeight="1">
      <c r="A2769" s="4" t="s">
        <v>8250</v>
      </c>
      <c r="B2769" s="4" t="s">
        <v>1344</v>
      </c>
      <c r="C2769" s="4" t="s">
        <v>1755</v>
      </c>
      <c r="D2769" s="4" t="s">
        <v>3</v>
      </c>
      <c r="E2769" s="4" t="s">
        <v>707</v>
      </c>
      <c r="F2769" s="4" t="s">
        <v>750</v>
      </c>
      <c r="G2769" s="125" t="s">
        <v>8565</v>
      </c>
      <c r="H2769" s="32" t="s">
        <v>8551</v>
      </c>
      <c r="I2769" s="4" t="s">
        <v>742</v>
      </c>
      <c r="J2769" s="4" t="s">
        <v>1970</v>
      </c>
      <c r="K2769" s="4" t="s">
        <v>8539</v>
      </c>
      <c r="L2769" s="4"/>
      <c r="M2769" s="4"/>
      <c r="N2769" s="135">
        <v>18</v>
      </c>
    </row>
    <row r="2770" spans="1:14" ht="52.05" customHeight="1">
      <c r="A2770" s="4" t="s">
        <v>8250</v>
      </c>
      <c r="B2770" s="4" t="s">
        <v>1344</v>
      </c>
      <c r="C2770" s="4" t="s">
        <v>361</v>
      </c>
      <c r="D2770" s="4" t="s">
        <v>3</v>
      </c>
      <c r="E2770" s="4" t="s">
        <v>25</v>
      </c>
      <c r="F2770" s="4" t="s">
        <v>55</v>
      </c>
      <c r="G2770" s="125" t="s">
        <v>8338</v>
      </c>
      <c r="H2770" s="45" t="s">
        <v>8337</v>
      </c>
      <c r="I2770" s="4" t="s">
        <v>742</v>
      </c>
      <c r="J2770" s="4" t="s">
        <v>1970</v>
      </c>
      <c r="K2770" s="4" t="s">
        <v>1970</v>
      </c>
      <c r="L2770" s="4"/>
      <c r="M2770" s="4"/>
      <c r="N2770" s="135">
        <v>18</v>
      </c>
    </row>
    <row r="2771" spans="1:14" ht="52.05" customHeight="1">
      <c r="A2771" s="4" t="s">
        <v>8250</v>
      </c>
      <c r="B2771" s="4" t="s">
        <v>1344</v>
      </c>
      <c r="C2771" s="4" t="s">
        <v>1755</v>
      </c>
      <c r="D2771" s="4" t="s">
        <v>7803</v>
      </c>
      <c r="E2771" s="4" t="s">
        <v>707</v>
      </c>
      <c r="F2771" s="4" t="s">
        <v>2270</v>
      </c>
      <c r="G2771" s="125" t="s">
        <v>8566</v>
      </c>
      <c r="H2771" s="32" t="s">
        <v>8552</v>
      </c>
      <c r="I2771" s="4" t="s">
        <v>567</v>
      </c>
      <c r="J2771" s="4" t="s">
        <v>1970</v>
      </c>
      <c r="K2771" s="4" t="s">
        <v>8541</v>
      </c>
      <c r="L2771" s="4"/>
      <c r="M2771" s="4"/>
      <c r="N2771" s="135">
        <v>18</v>
      </c>
    </row>
    <row r="2772" spans="1:14" ht="52.05" customHeight="1">
      <c r="A2772" s="4" t="s">
        <v>8250</v>
      </c>
      <c r="B2772" s="4" t="s">
        <v>1344</v>
      </c>
      <c r="C2772" s="4" t="s">
        <v>419</v>
      </c>
      <c r="D2772" s="4" t="s">
        <v>564</v>
      </c>
      <c r="E2772" s="4" t="s">
        <v>25</v>
      </c>
      <c r="F2772" s="4" t="s">
        <v>641</v>
      </c>
      <c r="G2772" s="125" t="s">
        <v>8339</v>
      </c>
      <c r="H2772" s="45" t="s">
        <v>8282</v>
      </c>
      <c r="I2772" s="4" t="s">
        <v>26</v>
      </c>
      <c r="J2772" s="4" t="s">
        <v>1970</v>
      </c>
      <c r="K2772" s="4" t="s">
        <v>1970</v>
      </c>
      <c r="L2772" s="4"/>
      <c r="M2772" s="4"/>
      <c r="N2772" s="135">
        <v>18</v>
      </c>
    </row>
    <row r="2773" spans="1:14" ht="52.05" customHeight="1">
      <c r="A2773" s="4" t="s">
        <v>8250</v>
      </c>
      <c r="B2773" s="4" t="s">
        <v>1344</v>
      </c>
      <c r="C2773" s="4" t="s">
        <v>1755</v>
      </c>
      <c r="D2773" s="4" t="s">
        <v>1690</v>
      </c>
      <c r="E2773" s="4" t="s">
        <v>749</v>
      </c>
      <c r="F2773" s="4" t="s">
        <v>641</v>
      </c>
      <c r="G2773" s="125" t="s">
        <v>8340</v>
      </c>
      <c r="H2773" s="45" t="s">
        <v>8311</v>
      </c>
      <c r="I2773" s="4" t="s">
        <v>26</v>
      </c>
      <c r="J2773" s="4" t="s">
        <v>1970</v>
      </c>
      <c r="K2773" s="4" t="s">
        <v>1970</v>
      </c>
      <c r="L2773" s="4"/>
      <c r="M2773" s="4"/>
      <c r="N2773" s="135">
        <v>18</v>
      </c>
    </row>
    <row r="2774" spans="1:14" ht="52.05" customHeight="1">
      <c r="A2774" s="4" t="s">
        <v>8250</v>
      </c>
      <c r="B2774" s="4" t="s">
        <v>1344</v>
      </c>
      <c r="C2774" s="4" t="s">
        <v>1755</v>
      </c>
      <c r="D2774" s="4" t="s">
        <v>1501</v>
      </c>
      <c r="E2774" s="4" t="s">
        <v>707</v>
      </c>
      <c r="F2774" s="4" t="s">
        <v>585</v>
      </c>
      <c r="G2774" s="125" t="s">
        <v>8567</v>
      </c>
      <c r="H2774" s="32" t="s">
        <v>8553</v>
      </c>
      <c r="I2774" s="4" t="s">
        <v>742</v>
      </c>
      <c r="J2774" s="4" t="s">
        <v>1970</v>
      </c>
      <c r="K2774" s="4" t="s">
        <v>8542</v>
      </c>
      <c r="L2774" s="4"/>
      <c r="M2774" s="4"/>
      <c r="N2774" s="135">
        <v>18</v>
      </c>
    </row>
    <row r="2775" spans="1:14" ht="52.05" customHeight="1">
      <c r="A2775" s="4" t="s">
        <v>8250</v>
      </c>
      <c r="B2775" s="4" t="s">
        <v>1344</v>
      </c>
      <c r="C2775" s="4" t="s">
        <v>361</v>
      </c>
      <c r="D2775" s="4" t="s">
        <v>193</v>
      </c>
      <c r="E2775" s="4" t="s">
        <v>1162</v>
      </c>
      <c r="F2775" s="4" t="s">
        <v>2118</v>
      </c>
      <c r="G2775" s="125" t="s">
        <v>8341</v>
      </c>
      <c r="H2775" s="45" t="s">
        <v>8288</v>
      </c>
      <c r="I2775" s="4" t="s">
        <v>742</v>
      </c>
      <c r="J2775" s="4" t="s">
        <v>1970</v>
      </c>
      <c r="K2775" s="4" t="s">
        <v>1970</v>
      </c>
      <c r="L2775" s="4"/>
      <c r="M2775" s="4"/>
      <c r="N2775" s="135">
        <v>18</v>
      </c>
    </row>
    <row r="2776" spans="1:14" ht="52.05" customHeight="1">
      <c r="A2776" s="4" t="s">
        <v>8250</v>
      </c>
      <c r="B2776" s="4" t="s">
        <v>1344</v>
      </c>
      <c r="C2776" s="4" t="s">
        <v>361</v>
      </c>
      <c r="D2776" s="4" t="s">
        <v>7</v>
      </c>
      <c r="E2776" s="4" t="s">
        <v>75</v>
      </c>
      <c r="F2776" s="4" t="s">
        <v>2118</v>
      </c>
      <c r="G2776" s="125" t="s">
        <v>8342</v>
      </c>
      <c r="H2776" s="45" t="s">
        <v>8289</v>
      </c>
      <c r="I2776" s="4" t="s">
        <v>742</v>
      </c>
      <c r="J2776" s="4" t="s">
        <v>1970</v>
      </c>
      <c r="K2776" s="4" t="s">
        <v>1970</v>
      </c>
      <c r="L2776" s="4"/>
      <c r="M2776" s="4"/>
      <c r="N2776" s="135">
        <v>18</v>
      </c>
    </row>
    <row r="2777" spans="1:14" ht="52.05" customHeight="1">
      <c r="A2777" s="4" t="s">
        <v>8250</v>
      </c>
      <c r="B2777" s="4" t="s">
        <v>1344</v>
      </c>
      <c r="C2777" s="4" t="s">
        <v>1755</v>
      </c>
      <c r="D2777" s="4" t="s">
        <v>7</v>
      </c>
      <c r="E2777" s="4" t="s">
        <v>25</v>
      </c>
      <c r="F2777" s="4" t="s">
        <v>2118</v>
      </c>
      <c r="G2777" s="125" t="s">
        <v>8442</v>
      </c>
      <c r="H2777" s="45" t="s">
        <v>8437</v>
      </c>
      <c r="I2777" s="4" t="s">
        <v>742</v>
      </c>
      <c r="J2777" s="4" t="s">
        <v>1970</v>
      </c>
      <c r="K2777" s="4" t="s">
        <v>8436</v>
      </c>
      <c r="L2777" s="4"/>
      <c r="M2777" s="4"/>
      <c r="N2777" s="135">
        <v>18</v>
      </c>
    </row>
    <row r="2778" spans="1:14" ht="52.05" customHeight="1">
      <c r="A2778" s="4" t="s">
        <v>8250</v>
      </c>
      <c r="B2778" s="4" t="s">
        <v>1344</v>
      </c>
      <c r="C2778" s="4" t="s">
        <v>1755</v>
      </c>
      <c r="D2778" s="4" t="s">
        <v>3</v>
      </c>
      <c r="E2778" s="4" t="s">
        <v>2522</v>
      </c>
      <c r="F2778" s="4" t="s">
        <v>46</v>
      </c>
      <c r="G2778" s="125" t="s">
        <v>8568</v>
      </c>
      <c r="H2778" s="32" t="s">
        <v>8554</v>
      </c>
      <c r="I2778" s="4" t="s">
        <v>742</v>
      </c>
      <c r="J2778" s="4" t="s">
        <v>1970</v>
      </c>
      <c r="K2778" s="4" t="s">
        <v>8543</v>
      </c>
      <c r="L2778" s="4"/>
      <c r="M2778" s="4"/>
      <c r="N2778" s="135">
        <v>18</v>
      </c>
    </row>
    <row r="2779" spans="1:14" ht="52.05" customHeight="1">
      <c r="A2779" s="4" t="s">
        <v>8250</v>
      </c>
      <c r="B2779" s="4" t="s">
        <v>1344</v>
      </c>
      <c r="C2779" s="4" t="s">
        <v>361</v>
      </c>
      <c r="D2779" s="4" t="s">
        <v>7</v>
      </c>
      <c r="E2779" s="4" t="s">
        <v>25</v>
      </c>
      <c r="F2779" s="4" t="s">
        <v>2118</v>
      </c>
      <c r="G2779" s="125" t="s">
        <v>8343</v>
      </c>
      <c r="H2779" s="45" t="s">
        <v>8290</v>
      </c>
      <c r="I2779" s="4" t="s">
        <v>742</v>
      </c>
      <c r="J2779" s="4" t="s">
        <v>1970</v>
      </c>
      <c r="K2779" s="4" t="s">
        <v>1970</v>
      </c>
      <c r="L2779" s="4"/>
      <c r="M2779" s="4"/>
      <c r="N2779" s="135">
        <v>18</v>
      </c>
    </row>
    <row r="2780" spans="1:14" ht="52.05" customHeight="1">
      <c r="A2780" s="4" t="s">
        <v>8250</v>
      </c>
      <c r="B2780" s="4" t="s">
        <v>1344</v>
      </c>
      <c r="C2780" s="4" t="s">
        <v>361</v>
      </c>
      <c r="D2780" s="4" t="s">
        <v>3</v>
      </c>
      <c r="E2780" s="4" t="s">
        <v>707</v>
      </c>
      <c r="F2780" s="4" t="s">
        <v>750</v>
      </c>
      <c r="G2780" s="125" t="s">
        <v>8344</v>
      </c>
      <c r="H2780" s="45" t="s">
        <v>8291</v>
      </c>
      <c r="I2780" s="4" t="s">
        <v>742</v>
      </c>
      <c r="J2780" s="4" t="s">
        <v>1970</v>
      </c>
      <c r="K2780" s="4" t="s">
        <v>1970</v>
      </c>
      <c r="L2780" s="4"/>
      <c r="M2780" s="4"/>
      <c r="N2780" s="135">
        <v>18</v>
      </c>
    </row>
    <row r="2781" spans="1:14" ht="52.05" customHeight="1">
      <c r="A2781" s="4" t="s">
        <v>8250</v>
      </c>
      <c r="B2781" s="4" t="s">
        <v>1344</v>
      </c>
      <c r="C2781" s="4" t="s">
        <v>1755</v>
      </c>
      <c r="D2781" s="4" t="s">
        <v>7803</v>
      </c>
      <c r="E2781" s="4" t="s">
        <v>707</v>
      </c>
      <c r="F2781" s="4" t="s">
        <v>2119</v>
      </c>
      <c r="G2781" s="125" t="s">
        <v>8569</v>
      </c>
      <c r="H2781" s="32" t="s">
        <v>8555</v>
      </c>
      <c r="I2781" s="4" t="s">
        <v>742</v>
      </c>
      <c r="J2781" s="4" t="s">
        <v>1970</v>
      </c>
      <c r="K2781" s="4" t="s">
        <v>8544</v>
      </c>
      <c r="L2781" s="4"/>
      <c r="M2781" s="4"/>
      <c r="N2781" s="135">
        <v>18</v>
      </c>
    </row>
    <row r="2782" spans="1:14" ht="52.05" customHeight="1">
      <c r="A2782" s="4" t="s">
        <v>8250</v>
      </c>
      <c r="B2782" s="4" t="s">
        <v>1344</v>
      </c>
      <c r="C2782" s="4" t="s">
        <v>1755</v>
      </c>
      <c r="D2782" s="4" t="s">
        <v>7</v>
      </c>
      <c r="E2782" s="4" t="s">
        <v>2106</v>
      </c>
      <c r="F2782" s="4" t="s">
        <v>2118</v>
      </c>
      <c r="G2782" s="125" t="s">
        <v>8443</v>
      </c>
      <c r="H2782" s="45" t="s">
        <v>8439</v>
      </c>
      <c r="I2782" s="4" t="s">
        <v>742</v>
      </c>
      <c r="J2782" s="4" t="s">
        <v>1970</v>
      </c>
      <c r="K2782" s="4" t="s">
        <v>8438</v>
      </c>
      <c r="L2782" s="4"/>
      <c r="M2782" s="4"/>
      <c r="N2782" s="135">
        <v>18</v>
      </c>
    </row>
    <row r="2783" spans="1:14" ht="52.05" customHeight="1">
      <c r="A2783" s="4" t="s">
        <v>8250</v>
      </c>
      <c r="B2783" s="4" t="s">
        <v>1344</v>
      </c>
      <c r="C2783" s="4" t="s">
        <v>45</v>
      </c>
      <c r="D2783" s="4" t="s">
        <v>3</v>
      </c>
      <c r="E2783" s="4" t="s">
        <v>647</v>
      </c>
      <c r="F2783" s="4" t="s">
        <v>1045</v>
      </c>
      <c r="G2783" s="125" t="s">
        <v>8354</v>
      </c>
      <c r="H2783" s="45" t="s">
        <v>8275</v>
      </c>
      <c r="I2783" s="4" t="s">
        <v>742</v>
      </c>
      <c r="J2783" s="4" t="s">
        <v>237</v>
      </c>
      <c r="K2783" s="4" t="s">
        <v>8267</v>
      </c>
      <c r="L2783" s="4"/>
      <c r="M2783" s="4"/>
      <c r="N2783" s="135">
        <v>18</v>
      </c>
    </row>
    <row r="2784" spans="1:14" ht="52.05" customHeight="1">
      <c r="A2784" s="4" t="s">
        <v>8250</v>
      </c>
      <c r="B2784" s="4" t="s">
        <v>1344</v>
      </c>
      <c r="C2784" s="4" t="s">
        <v>45</v>
      </c>
      <c r="D2784" s="4" t="s">
        <v>193</v>
      </c>
      <c r="E2784" s="4" t="s">
        <v>1518</v>
      </c>
      <c r="F2784" s="4" t="s">
        <v>2118</v>
      </c>
      <c r="G2784" s="125" t="s">
        <v>8403</v>
      </c>
      <c r="H2784" s="45" t="s">
        <v>8393</v>
      </c>
      <c r="I2784" s="4" t="s">
        <v>26</v>
      </c>
      <c r="J2784" s="4" t="s">
        <v>237</v>
      </c>
      <c r="K2784" s="4" t="s">
        <v>8267</v>
      </c>
      <c r="L2784" s="4"/>
      <c r="M2784" s="4"/>
      <c r="N2784" s="135">
        <v>18</v>
      </c>
    </row>
    <row r="2785" spans="1:14" ht="52.05" customHeight="1">
      <c r="A2785" s="4" t="s">
        <v>8250</v>
      </c>
      <c r="B2785" s="4" t="s">
        <v>1344</v>
      </c>
      <c r="C2785" s="4" t="s">
        <v>1755</v>
      </c>
      <c r="D2785" s="4" t="s">
        <v>193</v>
      </c>
      <c r="E2785" s="4" t="s">
        <v>1518</v>
      </c>
      <c r="F2785" s="4" t="s">
        <v>629</v>
      </c>
      <c r="G2785" s="125" t="s">
        <v>8355</v>
      </c>
      <c r="H2785" s="45" t="s">
        <v>8276</v>
      </c>
      <c r="I2785" s="4" t="s">
        <v>742</v>
      </c>
      <c r="J2785" s="4" t="s">
        <v>237</v>
      </c>
      <c r="K2785" s="4" t="s">
        <v>8268</v>
      </c>
      <c r="L2785" s="4"/>
      <c r="M2785" s="4"/>
      <c r="N2785" s="135">
        <v>18</v>
      </c>
    </row>
    <row r="2786" spans="1:14" ht="52.05" customHeight="1">
      <c r="A2786" s="4" t="s">
        <v>8250</v>
      </c>
      <c r="B2786" s="4" t="s">
        <v>1344</v>
      </c>
      <c r="C2786" s="4" t="s">
        <v>66</v>
      </c>
      <c r="D2786" s="4" t="s">
        <v>1</v>
      </c>
      <c r="E2786" s="4" t="s">
        <v>25</v>
      </c>
      <c r="F2786" s="4" t="s">
        <v>641</v>
      </c>
      <c r="G2786" s="125" t="s">
        <v>8356</v>
      </c>
      <c r="H2786" s="45" t="s">
        <v>8277</v>
      </c>
      <c r="I2786" s="4" t="s">
        <v>26</v>
      </c>
      <c r="J2786" s="4" t="s">
        <v>237</v>
      </c>
      <c r="K2786" s="4" t="s">
        <v>8269</v>
      </c>
      <c r="L2786" s="4"/>
      <c r="M2786" s="4"/>
      <c r="N2786" s="135">
        <v>18</v>
      </c>
    </row>
    <row r="2787" spans="1:14" ht="52.05" customHeight="1">
      <c r="A2787" s="4" t="s">
        <v>8250</v>
      </c>
      <c r="B2787" s="4" t="s">
        <v>1344</v>
      </c>
      <c r="C2787" s="4" t="s">
        <v>1755</v>
      </c>
      <c r="D2787" s="4" t="s">
        <v>1501</v>
      </c>
      <c r="E2787" s="4" t="s">
        <v>48</v>
      </c>
      <c r="F2787" s="4" t="s">
        <v>711</v>
      </c>
      <c r="G2787" s="125" t="s">
        <v>8345</v>
      </c>
      <c r="H2787" s="45" t="s">
        <v>8313</v>
      </c>
      <c r="I2787" s="4" t="s">
        <v>567</v>
      </c>
      <c r="J2787" s="4" t="s">
        <v>213</v>
      </c>
      <c r="K2787" s="4" t="s">
        <v>8312</v>
      </c>
      <c r="L2787" s="4"/>
      <c r="M2787" s="4"/>
      <c r="N2787" s="135">
        <v>18</v>
      </c>
    </row>
    <row r="2788" spans="1:14" ht="52.05" customHeight="1">
      <c r="A2788" s="4" t="s">
        <v>8250</v>
      </c>
      <c r="B2788" s="4" t="s">
        <v>1344</v>
      </c>
      <c r="C2788" s="4" t="s">
        <v>45</v>
      </c>
      <c r="D2788" s="4" t="s">
        <v>193</v>
      </c>
      <c r="E2788" s="4" t="s">
        <v>1518</v>
      </c>
      <c r="F2788" s="4" t="s">
        <v>1969</v>
      </c>
      <c r="G2788" s="125" t="s">
        <v>8262</v>
      </c>
      <c r="H2788" s="45" t="s">
        <v>8245</v>
      </c>
      <c r="I2788" s="4" t="s">
        <v>23</v>
      </c>
      <c r="J2788" s="4" t="s">
        <v>8246</v>
      </c>
      <c r="K2788" s="4" t="s">
        <v>8246</v>
      </c>
      <c r="L2788" s="4" t="s">
        <v>6901</v>
      </c>
      <c r="M2788" s="4" t="s">
        <v>8248</v>
      </c>
      <c r="N2788" s="135">
        <v>18</v>
      </c>
    </row>
    <row r="2789" spans="1:14" ht="52.05" customHeight="1">
      <c r="A2789" s="4" t="s">
        <v>8250</v>
      </c>
      <c r="B2789" s="4" t="s">
        <v>1344</v>
      </c>
      <c r="C2789" s="4" t="s">
        <v>45</v>
      </c>
      <c r="D2789" s="4" t="s">
        <v>193</v>
      </c>
      <c r="E2789" s="4" t="s">
        <v>1518</v>
      </c>
      <c r="F2789" s="4" t="s">
        <v>629</v>
      </c>
      <c r="G2789" s="125" t="s">
        <v>8263</v>
      </c>
      <c r="H2789" s="45" t="s">
        <v>8252</v>
      </c>
      <c r="I2789" s="4" t="s">
        <v>567</v>
      </c>
      <c r="J2789" s="4" t="s">
        <v>8251</v>
      </c>
      <c r="K2789" s="4" t="s">
        <v>8251</v>
      </c>
      <c r="L2789" s="4" t="s">
        <v>6901</v>
      </c>
      <c r="M2789" s="4" t="s">
        <v>8249</v>
      </c>
      <c r="N2789" s="135">
        <v>18</v>
      </c>
    </row>
    <row r="2790" spans="1:14" ht="52.05" customHeight="1">
      <c r="A2790" s="4" t="s">
        <v>8250</v>
      </c>
      <c r="B2790" s="4" t="s">
        <v>1344</v>
      </c>
      <c r="C2790" s="4" t="s">
        <v>361</v>
      </c>
      <c r="D2790" s="4" t="s">
        <v>7</v>
      </c>
      <c r="E2790" s="4" t="s">
        <v>2106</v>
      </c>
      <c r="F2790" s="4" t="s">
        <v>1581</v>
      </c>
      <c r="G2790" s="125" t="s">
        <v>8350</v>
      </c>
      <c r="H2790" s="45" t="s">
        <v>8271</v>
      </c>
      <c r="I2790" s="4" t="s">
        <v>567</v>
      </c>
      <c r="J2790" s="4" t="s">
        <v>8270</v>
      </c>
      <c r="K2790" s="4" t="s">
        <v>8270</v>
      </c>
      <c r="L2790" s="4"/>
      <c r="M2790" s="4"/>
      <c r="N2790" s="135">
        <v>18</v>
      </c>
    </row>
    <row r="2791" spans="1:14" ht="52.05" customHeight="1">
      <c r="A2791" s="4" t="s">
        <v>8250</v>
      </c>
      <c r="B2791" s="4" t="s">
        <v>1344</v>
      </c>
      <c r="C2791" s="4" t="s">
        <v>1755</v>
      </c>
      <c r="D2791" s="4" t="s">
        <v>7016</v>
      </c>
      <c r="E2791" s="4" t="s">
        <v>25</v>
      </c>
      <c r="F2791" s="4" t="s">
        <v>294</v>
      </c>
      <c r="G2791" s="125" t="s">
        <v>8376</v>
      </c>
      <c r="H2791" s="45" t="s">
        <v>8375</v>
      </c>
      <c r="I2791" s="4" t="s">
        <v>742</v>
      </c>
      <c r="J2791" s="4" t="s">
        <v>7241</v>
      </c>
      <c r="K2791" s="4" t="s">
        <v>8374</v>
      </c>
      <c r="L2791" s="4"/>
      <c r="M2791" s="4"/>
      <c r="N2791" s="135">
        <v>18</v>
      </c>
    </row>
    <row r="2792" spans="1:14" ht="52.05" customHeight="1">
      <c r="A2792" s="4" t="s">
        <v>8250</v>
      </c>
      <c r="B2792" s="4" t="s">
        <v>1344</v>
      </c>
      <c r="C2792" s="4" t="s">
        <v>45</v>
      </c>
      <c r="D2792" s="4" t="s">
        <v>3</v>
      </c>
      <c r="E2792" s="4" t="s">
        <v>881</v>
      </c>
      <c r="F2792" s="4" t="s">
        <v>30</v>
      </c>
      <c r="G2792" s="125" t="s">
        <v>8264</v>
      </c>
      <c r="H2792" s="45" t="s">
        <v>8253</v>
      </c>
      <c r="I2792" s="4" t="s">
        <v>742</v>
      </c>
      <c r="J2792" s="4" t="s">
        <v>8218</v>
      </c>
      <c r="K2792" s="4" t="s">
        <v>8218</v>
      </c>
      <c r="L2792" s="4"/>
      <c r="M2792" s="4"/>
      <c r="N2792" s="135">
        <v>18</v>
      </c>
    </row>
    <row r="2793" spans="1:14" ht="52.05" customHeight="1">
      <c r="A2793" s="4" t="s">
        <v>8250</v>
      </c>
      <c r="B2793" s="4" t="s">
        <v>1344</v>
      </c>
      <c r="C2793" s="4" t="s">
        <v>45</v>
      </c>
      <c r="D2793" s="4" t="s">
        <v>193</v>
      </c>
      <c r="E2793" s="4" t="s">
        <v>1518</v>
      </c>
      <c r="F2793" s="4" t="s">
        <v>2118</v>
      </c>
      <c r="G2793" s="125" t="s">
        <v>8346</v>
      </c>
      <c r="H2793" s="45" t="s">
        <v>8278</v>
      </c>
      <c r="I2793" s="4" t="s">
        <v>742</v>
      </c>
      <c r="J2793" s="4" t="s">
        <v>8218</v>
      </c>
      <c r="K2793" s="4" t="s">
        <v>8218</v>
      </c>
      <c r="L2793" s="4"/>
      <c r="M2793" s="4"/>
      <c r="N2793" s="135">
        <v>18</v>
      </c>
    </row>
    <row r="2794" spans="1:14" ht="52.05" customHeight="1">
      <c r="A2794" s="4" t="s">
        <v>8250</v>
      </c>
      <c r="B2794" s="4" t="s">
        <v>1344</v>
      </c>
      <c r="C2794" s="4" t="s">
        <v>20</v>
      </c>
      <c r="D2794" s="4" t="s">
        <v>7803</v>
      </c>
      <c r="E2794" s="4" t="s">
        <v>749</v>
      </c>
      <c r="F2794" s="4" t="s">
        <v>641</v>
      </c>
      <c r="G2794" s="125" t="s">
        <v>8347</v>
      </c>
      <c r="H2794" s="45" t="s">
        <v>8314</v>
      </c>
      <c r="I2794" s="4" t="s">
        <v>26</v>
      </c>
      <c r="J2794" s="4" t="s">
        <v>156</v>
      </c>
      <c r="K2794" s="4" t="s">
        <v>156</v>
      </c>
      <c r="L2794" s="4"/>
      <c r="M2794" s="4"/>
      <c r="N2794" s="135">
        <v>18</v>
      </c>
    </row>
    <row r="2795" spans="1:14" ht="52.05" customHeight="1">
      <c r="A2795" s="4" t="s">
        <v>8250</v>
      </c>
      <c r="B2795" s="4" t="s">
        <v>1344</v>
      </c>
      <c r="C2795" s="4" t="s">
        <v>361</v>
      </c>
      <c r="D2795" s="4" t="s">
        <v>4</v>
      </c>
      <c r="E2795" s="4" t="s">
        <v>61</v>
      </c>
      <c r="F2795" s="4" t="s">
        <v>46</v>
      </c>
      <c r="G2795" s="125" t="s">
        <v>8348</v>
      </c>
      <c r="H2795" s="45" t="s">
        <v>8315</v>
      </c>
      <c r="I2795" s="4" t="s">
        <v>742</v>
      </c>
      <c r="J2795" s="4" t="s">
        <v>156</v>
      </c>
      <c r="K2795" s="4" t="s">
        <v>156</v>
      </c>
      <c r="L2795" s="4"/>
      <c r="M2795" s="4"/>
      <c r="N2795" s="135">
        <v>18</v>
      </c>
    </row>
    <row r="2796" spans="1:14" ht="52.05" customHeight="1">
      <c r="A2796" s="4" t="s">
        <v>8250</v>
      </c>
      <c r="B2796" s="4" t="s">
        <v>1344</v>
      </c>
      <c r="C2796" s="4" t="s">
        <v>419</v>
      </c>
      <c r="D2796" s="4" t="s">
        <v>654</v>
      </c>
      <c r="E2796" s="4" t="s">
        <v>25</v>
      </c>
      <c r="F2796" s="4" t="s">
        <v>641</v>
      </c>
      <c r="G2796" s="125" t="s">
        <v>8349</v>
      </c>
      <c r="H2796" s="45" t="s">
        <v>8316</v>
      </c>
      <c r="I2796" s="4" t="s">
        <v>26</v>
      </c>
      <c r="J2796" s="4" t="s">
        <v>156</v>
      </c>
      <c r="K2796" s="4" t="s">
        <v>156</v>
      </c>
      <c r="L2796" s="4"/>
      <c r="M2796" s="4"/>
      <c r="N2796" s="135">
        <v>18</v>
      </c>
    </row>
    <row r="2797" spans="1:14" ht="52.05" customHeight="1">
      <c r="A2797" s="4" t="s">
        <v>8250</v>
      </c>
      <c r="B2797" s="4" t="s">
        <v>1344</v>
      </c>
      <c r="C2797" s="4" t="s">
        <v>29</v>
      </c>
      <c r="D2797" s="4" t="s">
        <v>3</v>
      </c>
      <c r="E2797" s="4" t="s">
        <v>2106</v>
      </c>
      <c r="F2797" s="4" t="s">
        <v>55</v>
      </c>
      <c r="G2797" s="125" t="s">
        <v>8351</v>
      </c>
      <c r="H2797" s="45" t="s">
        <v>8274</v>
      </c>
      <c r="I2797" s="4" t="s">
        <v>742</v>
      </c>
      <c r="J2797" s="4" t="s">
        <v>8272</v>
      </c>
      <c r="K2797" s="4" t="s">
        <v>8272</v>
      </c>
      <c r="L2797" s="4"/>
      <c r="M2797" s="4"/>
      <c r="N2797" s="135">
        <v>18</v>
      </c>
    </row>
    <row r="2798" spans="1:14" ht="52.05" customHeight="1">
      <c r="A2798" s="4" t="s">
        <v>8250</v>
      </c>
      <c r="B2798" s="4" t="s">
        <v>1344</v>
      </c>
      <c r="C2798" s="4" t="s">
        <v>361</v>
      </c>
      <c r="D2798" s="4" t="s">
        <v>3</v>
      </c>
      <c r="E2798" s="4" t="s">
        <v>2106</v>
      </c>
      <c r="F2798" s="4" t="s">
        <v>55</v>
      </c>
      <c r="G2798" s="125" t="s">
        <v>8352</v>
      </c>
      <c r="H2798" s="45" t="s">
        <v>8273</v>
      </c>
      <c r="I2798" s="4" t="s">
        <v>742</v>
      </c>
      <c r="J2798" s="4" t="s">
        <v>89</v>
      </c>
      <c r="K2798" s="4" t="s">
        <v>89</v>
      </c>
      <c r="L2798" s="4"/>
      <c r="M2798" s="4"/>
      <c r="N2798" s="135">
        <v>18</v>
      </c>
    </row>
    <row r="2799" spans="1:14" ht="52.05" customHeight="1">
      <c r="A2799" s="4" t="s">
        <v>8250</v>
      </c>
      <c r="B2799" s="4" t="s">
        <v>1344</v>
      </c>
      <c r="C2799" s="4" t="s">
        <v>45</v>
      </c>
      <c r="D2799" s="4" t="s">
        <v>4</v>
      </c>
      <c r="E2799" s="4" t="s">
        <v>61</v>
      </c>
      <c r="F2799" s="4" t="s">
        <v>1045</v>
      </c>
      <c r="G2799" s="125" t="s">
        <v>8404</v>
      </c>
      <c r="H2799" s="45" t="s">
        <v>8397</v>
      </c>
      <c r="I2799" s="4" t="s">
        <v>567</v>
      </c>
      <c r="J2799" s="4" t="s">
        <v>859</v>
      </c>
      <c r="K2799" s="4" t="s">
        <v>859</v>
      </c>
      <c r="L2799" s="4"/>
      <c r="M2799" s="4"/>
      <c r="N2799" s="135">
        <v>18</v>
      </c>
    </row>
    <row r="2800" spans="1:14" ht="52.05" customHeight="1">
      <c r="A2800" s="4" t="s">
        <v>8250</v>
      </c>
      <c r="B2800" s="4" t="s">
        <v>1344</v>
      </c>
      <c r="C2800" s="4" t="s">
        <v>45</v>
      </c>
      <c r="D2800" s="4" t="s">
        <v>5</v>
      </c>
      <c r="E2800" s="4" t="s">
        <v>146</v>
      </c>
      <c r="F2800" s="4" t="s">
        <v>711</v>
      </c>
      <c r="G2800" s="125" t="s">
        <v>8405</v>
      </c>
      <c r="H2800" s="45" t="s">
        <v>8396</v>
      </c>
      <c r="I2800" s="4" t="s">
        <v>567</v>
      </c>
      <c r="J2800" s="4" t="s">
        <v>859</v>
      </c>
      <c r="K2800" s="4" t="s">
        <v>859</v>
      </c>
      <c r="L2800" s="4"/>
      <c r="M2800" s="4"/>
      <c r="N2800" s="135">
        <v>18</v>
      </c>
    </row>
    <row r="2801" spans="1:14" ht="52.05" customHeight="1">
      <c r="A2801" s="4" t="s">
        <v>8250</v>
      </c>
      <c r="B2801" s="4" t="s">
        <v>1344</v>
      </c>
      <c r="C2801" s="4" t="s">
        <v>45</v>
      </c>
      <c r="D2801" s="4" t="s">
        <v>5</v>
      </c>
      <c r="E2801" s="4" t="s">
        <v>1061</v>
      </c>
      <c r="F2801" s="4" t="s">
        <v>711</v>
      </c>
      <c r="G2801" s="125" t="s">
        <v>8265</v>
      </c>
      <c r="H2801" s="45" t="s">
        <v>8255</v>
      </c>
      <c r="I2801" s="4" t="s">
        <v>567</v>
      </c>
      <c r="J2801" s="4" t="s">
        <v>8254</v>
      </c>
      <c r="K2801" s="4" t="s">
        <v>8254</v>
      </c>
      <c r="L2801" s="4"/>
      <c r="M2801" s="4"/>
      <c r="N2801" s="135">
        <v>18</v>
      </c>
    </row>
    <row r="2802" spans="1:14" ht="52.05" customHeight="1">
      <c r="A2802" s="4" t="s">
        <v>8250</v>
      </c>
      <c r="B2802" s="4" t="s">
        <v>1344</v>
      </c>
      <c r="C2802" s="4" t="s">
        <v>345</v>
      </c>
      <c r="D2802" s="4" t="s">
        <v>8</v>
      </c>
      <c r="E2802" s="4" t="s">
        <v>25</v>
      </c>
      <c r="F2802" s="4" t="s">
        <v>641</v>
      </c>
      <c r="G2802" s="125" t="s">
        <v>8353</v>
      </c>
      <c r="H2802" s="32" t="s">
        <v>8279</v>
      </c>
      <c r="I2802" s="4" t="s">
        <v>26</v>
      </c>
      <c r="J2802" s="4" t="s">
        <v>2006</v>
      </c>
      <c r="K2802" s="4" t="s">
        <v>2006</v>
      </c>
      <c r="L2802" s="4"/>
      <c r="M2802" s="4"/>
      <c r="N2802" s="135">
        <v>18</v>
      </c>
    </row>
    <row r="2803" spans="1:14" ht="52.05" customHeight="1">
      <c r="A2803" s="4" t="s">
        <v>8250</v>
      </c>
      <c r="B2803" s="4" t="s">
        <v>1344</v>
      </c>
      <c r="C2803" s="4" t="s">
        <v>289</v>
      </c>
      <c r="D2803" s="4" t="s">
        <v>1484</v>
      </c>
      <c r="E2803" s="4" t="s">
        <v>25</v>
      </c>
      <c r="F2803" s="4" t="s">
        <v>641</v>
      </c>
      <c r="G2803" s="125" t="s">
        <v>8698</v>
      </c>
      <c r="H2803" s="32" t="s">
        <v>8697</v>
      </c>
      <c r="I2803" s="4" t="s">
        <v>26</v>
      </c>
      <c r="J2803" s="4" t="s">
        <v>1665</v>
      </c>
      <c r="K2803" s="4" t="s">
        <v>1665</v>
      </c>
      <c r="L2803" s="4"/>
      <c r="M2803" s="4"/>
      <c r="N2803" s="135">
        <v>19</v>
      </c>
    </row>
    <row r="2804" spans="1:14" ht="52.05" customHeight="1">
      <c r="A2804" s="4" t="s">
        <v>8358</v>
      </c>
      <c r="B2804" s="4" t="s">
        <v>1344</v>
      </c>
      <c r="C2804" s="4" t="s">
        <v>45</v>
      </c>
      <c r="D2804" s="4" t="s">
        <v>3</v>
      </c>
      <c r="E2804" s="4" t="s">
        <v>2252</v>
      </c>
      <c r="F2804" s="4" t="s">
        <v>711</v>
      </c>
      <c r="G2804" s="125" t="s">
        <v>8521</v>
      </c>
      <c r="H2804" s="45" t="s">
        <v>8445</v>
      </c>
      <c r="I2804" s="4" t="s">
        <v>23</v>
      </c>
      <c r="J2804" s="4" t="s">
        <v>99</v>
      </c>
      <c r="K2804" s="4" t="s">
        <v>8482</v>
      </c>
      <c r="L2804" s="4"/>
      <c r="M2804" s="4"/>
      <c r="N2804" s="135">
        <v>18</v>
      </c>
    </row>
    <row r="2805" spans="1:14" ht="52.05" customHeight="1">
      <c r="A2805" s="4" t="s">
        <v>8358</v>
      </c>
      <c r="B2805" s="4" t="s">
        <v>1344</v>
      </c>
      <c r="C2805" s="4" t="s">
        <v>37</v>
      </c>
      <c r="D2805" s="4" t="s">
        <v>1222</v>
      </c>
      <c r="E2805" s="4" t="s">
        <v>25</v>
      </c>
      <c r="F2805" s="4" t="s">
        <v>1690</v>
      </c>
      <c r="G2805" s="125" t="s">
        <v>8514</v>
      </c>
      <c r="H2805" s="45" t="s">
        <v>8487</v>
      </c>
      <c r="I2805" s="4" t="s">
        <v>26</v>
      </c>
      <c r="J2805" s="4" t="s">
        <v>99</v>
      </c>
      <c r="K2805" s="4" t="s">
        <v>8486</v>
      </c>
      <c r="L2805" s="4"/>
      <c r="M2805" s="4"/>
      <c r="N2805" s="135">
        <v>18</v>
      </c>
    </row>
    <row r="2806" spans="1:14" ht="52.05" customHeight="1">
      <c r="A2806" s="4" t="s">
        <v>8358</v>
      </c>
      <c r="B2806" s="4" t="s">
        <v>1344</v>
      </c>
      <c r="C2806" s="4" t="s">
        <v>37</v>
      </c>
      <c r="D2806" s="4" t="s">
        <v>1709</v>
      </c>
      <c r="E2806" s="4" t="s">
        <v>25</v>
      </c>
      <c r="F2806" s="4" t="s">
        <v>2119</v>
      </c>
      <c r="G2806" s="125" t="s">
        <v>8515</v>
      </c>
      <c r="H2806" s="45" t="s">
        <v>8488</v>
      </c>
      <c r="I2806" s="4" t="s">
        <v>26</v>
      </c>
      <c r="J2806" s="4" t="s">
        <v>99</v>
      </c>
      <c r="K2806" s="4" t="s">
        <v>8486</v>
      </c>
      <c r="L2806" s="4"/>
      <c r="M2806" s="4"/>
      <c r="N2806" s="135">
        <v>18</v>
      </c>
    </row>
    <row r="2807" spans="1:14" ht="52.05" customHeight="1">
      <c r="A2807" s="4" t="s">
        <v>8358</v>
      </c>
      <c r="B2807" s="4" t="s">
        <v>1344</v>
      </c>
      <c r="C2807" s="4" t="s">
        <v>361</v>
      </c>
      <c r="D2807" s="4" t="s">
        <v>1222</v>
      </c>
      <c r="E2807" s="4" t="s">
        <v>48</v>
      </c>
      <c r="F2807" s="4" t="s">
        <v>571</v>
      </c>
      <c r="G2807" s="125" t="s">
        <v>8516</v>
      </c>
      <c r="H2807" s="45" t="s">
        <v>8489</v>
      </c>
      <c r="I2807" s="4" t="s">
        <v>567</v>
      </c>
      <c r="J2807" s="4" t="s">
        <v>99</v>
      </c>
      <c r="K2807" s="4" t="s">
        <v>8490</v>
      </c>
      <c r="L2807" s="4"/>
      <c r="M2807" s="4"/>
      <c r="N2807" s="135">
        <v>18</v>
      </c>
    </row>
    <row r="2808" spans="1:14" ht="52.05" customHeight="1">
      <c r="A2808" s="4" t="s">
        <v>8358</v>
      </c>
      <c r="B2808" s="4" t="s">
        <v>1344</v>
      </c>
      <c r="C2808" s="4" t="s">
        <v>361</v>
      </c>
      <c r="D2808" s="4" t="s">
        <v>7803</v>
      </c>
      <c r="E2808" s="4" t="s">
        <v>25</v>
      </c>
      <c r="F2808" s="4" t="s">
        <v>2891</v>
      </c>
      <c r="G2808" s="125" t="s">
        <v>8517</v>
      </c>
      <c r="H2808" s="45" t="s">
        <v>8492</v>
      </c>
      <c r="I2808" s="4" t="s">
        <v>567</v>
      </c>
      <c r="J2808" s="4" t="s">
        <v>99</v>
      </c>
      <c r="K2808" s="4" t="s">
        <v>8494</v>
      </c>
      <c r="L2808" s="4"/>
      <c r="M2808" s="4"/>
      <c r="N2808" s="135">
        <v>18</v>
      </c>
    </row>
    <row r="2809" spans="1:14" ht="52.05" customHeight="1">
      <c r="A2809" s="4" t="s">
        <v>8358</v>
      </c>
      <c r="B2809" s="4" t="s">
        <v>1344</v>
      </c>
      <c r="C2809" s="4" t="s">
        <v>361</v>
      </c>
      <c r="D2809" s="4" t="s">
        <v>7803</v>
      </c>
      <c r="E2809" s="4" t="s">
        <v>38</v>
      </c>
      <c r="F2809" s="4" t="s">
        <v>30</v>
      </c>
      <c r="G2809" s="125" t="s">
        <v>8518</v>
      </c>
      <c r="H2809" s="45" t="s">
        <v>8493</v>
      </c>
      <c r="I2809" s="4" t="s">
        <v>742</v>
      </c>
      <c r="J2809" s="4" t="s">
        <v>99</v>
      </c>
      <c r="K2809" s="4" t="s">
        <v>8491</v>
      </c>
      <c r="L2809" s="4"/>
      <c r="M2809" s="4"/>
      <c r="N2809" s="135">
        <v>18</v>
      </c>
    </row>
    <row r="2810" spans="1:14" ht="52.05" customHeight="1">
      <c r="A2810" s="4" t="s">
        <v>8358</v>
      </c>
      <c r="B2810" s="4" t="s">
        <v>1344</v>
      </c>
      <c r="C2810" s="4" t="s">
        <v>361</v>
      </c>
      <c r="D2810" s="4" t="s">
        <v>193</v>
      </c>
      <c r="E2810" s="4" t="s">
        <v>1881</v>
      </c>
      <c r="F2810" s="4" t="s">
        <v>55</v>
      </c>
      <c r="G2810" s="125" t="s">
        <v>8519</v>
      </c>
      <c r="H2810" s="45" t="s">
        <v>8496</v>
      </c>
      <c r="I2810" s="4" t="s">
        <v>742</v>
      </c>
      <c r="J2810" s="4" t="s">
        <v>99</v>
      </c>
      <c r="K2810" s="4" t="s">
        <v>8495</v>
      </c>
      <c r="L2810" s="4"/>
      <c r="M2810" s="4"/>
      <c r="N2810" s="135">
        <v>18</v>
      </c>
    </row>
    <row r="2811" spans="1:14" ht="52.05" customHeight="1">
      <c r="A2811" s="4" t="s">
        <v>8358</v>
      </c>
      <c r="B2811" s="4" t="s">
        <v>1344</v>
      </c>
      <c r="C2811" s="4" t="s">
        <v>361</v>
      </c>
      <c r="D2811" s="4" t="s">
        <v>3</v>
      </c>
      <c r="E2811" s="4" t="s">
        <v>707</v>
      </c>
      <c r="F2811" s="4" t="s">
        <v>585</v>
      </c>
      <c r="G2811" s="125" t="s">
        <v>8520</v>
      </c>
      <c r="H2811" s="45" t="s">
        <v>8497</v>
      </c>
      <c r="I2811" s="4" t="s">
        <v>742</v>
      </c>
      <c r="J2811" s="4" t="s">
        <v>99</v>
      </c>
      <c r="K2811" s="4" t="s">
        <v>8498</v>
      </c>
      <c r="L2811" s="4"/>
      <c r="M2811" s="4"/>
      <c r="N2811" s="135">
        <v>18</v>
      </c>
    </row>
    <row r="2812" spans="1:14" ht="52.05" customHeight="1">
      <c r="A2812" s="4" t="s">
        <v>8358</v>
      </c>
      <c r="B2812" s="4" t="s">
        <v>1344</v>
      </c>
      <c r="C2812" s="4" t="s">
        <v>1755</v>
      </c>
      <c r="D2812" s="4" t="s">
        <v>193</v>
      </c>
      <c r="E2812" s="4" t="s">
        <v>1881</v>
      </c>
      <c r="F2812" s="4" t="s">
        <v>55</v>
      </c>
      <c r="G2812" s="125" t="s">
        <v>8582</v>
      </c>
      <c r="H2812" s="45" t="s">
        <v>8581</v>
      </c>
      <c r="I2812" s="4" t="s">
        <v>742</v>
      </c>
      <c r="J2812" s="4" t="s">
        <v>1970</v>
      </c>
      <c r="K2812" s="4" t="s">
        <v>8502</v>
      </c>
      <c r="L2812" s="4"/>
      <c r="M2812" s="4"/>
      <c r="N2812" s="135">
        <v>18</v>
      </c>
    </row>
    <row r="2813" spans="1:14" ht="52.05" customHeight="1">
      <c r="A2813" s="4" t="s">
        <v>8358</v>
      </c>
      <c r="B2813" s="4" t="s">
        <v>1344</v>
      </c>
      <c r="C2813" s="4" t="s">
        <v>361</v>
      </c>
      <c r="D2813" s="4" t="s">
        <v>3</v>
      </c>
      <c r="E2813" s="4" t="s">
        <v>8457</v>
      </c>
      <c r="F2813" s="4" t="s">
        <v>2118</v>
      </c>
      <c r="G2813" s="125" t="s">
        <v>8461</v>
      </c>
      <c r="H2813" s="45" t="s">
        <v>8456</v>
      </c>
      <c r="I2813" s="4" t="s">
        <v>742</v>
      </c>
      <c r="J2813" s="4" t="s">
        <v>1970</v>
      </c>
      <c r="K2813" s="4" t="s">
        <v>1970</v>
      </c>
      <c r="L2813" s="4"/>
      <c r="M2813" s="4"/>
      <c r="N2813" s="135">
        <v>18</v>
      </c>
    </row>
    <row r="2814" spans="1:14" ht="52.05" customHeight="1">
      <c r="A2814" s="4" t="s">
        <v>8358</v>
      </c>
      <c r="B2814" s="4" t="s">
        <v>1344</v>
      </c>
      <c r="C2814" s="4" t="s">
        <v>361</v>
      </c>
      <c r="D2814" s="4" t="s">
        <v>1501</v>
      </c>
      <c r="E2814" s="4" t="s">
        <v>707</v>
      </c>
      <c r="F2814" s="4" t="s">
        <v>585</v>
      </c>
      <c r="G2814" s="125" t="s">
        <v>8585</v>
      </c>
      <c r="H2814" s="45" t="s">
        <v>8583</v>
      </c>
      <c r="I2814" s="4" t="s">
        <v>742</v>
      </c>
      <c r="J2814" s="4" t="s">
        <v>1970</v>
      </c>
      <c r="K2814" s="4" t="s">
        <v>8573</v>
      </c>
      <c r="L2814" s="4"/>
      <c r="M2814" s="4"/>
      <c r="N2814" s="135">
        <v>18</v>
      </c>
    </row>
    <row r="2815" spans="1:14" ht="52.05" customHeight="1">
      <c r="A2815" s="4" t="s">
        <v>8358</v>
      </c>
      <c r="B2815" s="4" t="s">
        <v>1344</v>
      </c>
      <c r="C2815" s="4" t="s">
        <v>1755</v>
      </c>
      <c r="D2815" s="4" t="s">
        <v>7803</v>
      </c>
      <c r="E2815" s="4" t="s">
        <v>75</v>
      </c>
      <c r="F2815" s="4" t="s">
        <v>46</v>
      </c>
      <c r="G2815" s="125" t="s">
        <v>8586</v>
      </c>
      <c r="H2815" s="45" t="s">
        <v>8584</v>
      </c>
      <c r="I2815" s="4" t="s">
        <v>742</v>
      </c>
      <c r="J2815" s="4" t="s">
        <v>1970</v>
      </c>
      <c r="K2815" s="4" t="s">
        <v>8574</v>
      </c>
      <c r="L2815" s="4"/>
      <c r="M2815" s="4"/>
      <c r="N2815" s="135">
        <v>18</v>
      </c>
    </row>
    <row r="2816" spans="1:14" ht="52.05" customHeight="1">
      <c r="A2816" s="4" t="s">
        <v>8358</v>
      </c>
      <c r="B2816" s="4" t="s">
        <v>1344</v>
      </c>
      <c r="C2816" s="4" t="s">
        <v>1755</v>
      </c>
      <c r="D2816" s="4" t="s">
        <v>5</v>
      </c>
      <c r="E2816" s="4" t="s">
        <v>25</v>
      </c>
      <c r="F2816" s="4" t="s">
        <v>2523</v>
      </c>
      <c r="G2816" s="125" t="s">
        <v>8587</v>
      </c>
      <c r="H2816" s="45" t="s">
        <v>8590</v>
      </c>
      <c r="I2816" s="4" t="s">
        <v>742</v>
      </c>
      <c r="J2816" s="4" t="s">
        <v>1970</v>
      </c>
      <c r="K2816" s="4" t="s">
        <v>8575</v>
      </c>
      <c r="L2816" s="4"/>
      <c r="M2816" s="4"/>
      <c r="N2816" s="135">
        <v>18</v>
      </c>
    </row>
    <row r="2817" spans="1:14" ht="52.05" customHeight="1">
      <c r="A2817" s="4" t="s">
        <v>8358</v>
      </c>
      <c r="B2817" s="4" t="s">
        <v>1344</v>
      </c>
      <c r="C2817" s="4" t="s">
        <v>1755</v>
      </c>
      <c r="D2817" s="4" t="s">
        <v>396</v>
      </c>
      <c r="E2817" s="4" t="s">
        <v>707</v>
      </c>
      <c r="F2817" s="4" t="s">
        <v>2118</v>
      </c>
      <c r="G2817" s="125" t="s">
        <v>8462</v>
      </c>
      <c r="H2817" s="45" t="s">
        <v>8591</v>
      </c>
      <c r="I2817" s="4" t="s">
        <v>742</v>
      </c>
      <c r="J2817" s="4" t="s">
        <v>1970</v>
      </c>
      <c r="K2817" s="4" t="s">
        <v>8458</v>
      </c>
      <c r="L2817" s="4"/>
      <c r="M2817" s="4"/>
      <c r="N2817" s="135">
        <v>18</v>
      </c>
    </row>
    <row r="2818" spans="1:14" ht="52.05" customHeight="1">
      <c r="A2818" s="4" t="s">
        <v>8358</v>
      </c>
      <c r="B2818" s="4" t="s">
        <v>1344</v>
      </c>
      <c r="C2818" s="4" t="s">
        <v>1755</v>
      </c>
      <c r="D2818" s="4" t="s">
        <v>5</v>
      </c>
      <c r="E2818" s="4" t="s">
        <v>1061</v>
      </c>
      <c r="F2818" s="4" t="s">
        <v>711</v>
      </c>
      <c r="G2818" s="125" t="s">
        <v>8588</v>
      </c>
      <c r="H2818" s="45" t="s">
        <v>8592</v>
      </c>
      <c r="I2818" s="4" t="s">
        <v>567</v>
      </c>
      <c r="J2818" s="4" t="s">
        <v>1970</v>
      </c>
      <c r="K2818" s="4" t="s">
        <v>8576</v>
      </c>
      <c r="L2818" s="4"/>
      <c r="M2818" s="4"/>
      <c r="N2818" s="135">
        <v>18</v>
      </c>
    </row>
    <row r="2819" spans="1:14" ht="52.05" customHeight="1">
      <c r="A2819" s="4" t="s">
        <v>8358</v>
      </c>
      <c r="B2819" s="4" t="s">
        <v>1344</v>
      </c>
      <c r="C2819" s="4" t="s">
        <v>361</v>
      </c>
      <c r="D2819" s="4" t="s">
        <v>1222</v>
      </c>
      <c r="E2819" s="4" t="s">
        <v>25</v>
      </c>
      <c r="F2819" s="4" t="s">
        <v>2289</v>
      </c>
      <c r="G2819" s="125" t="s">
        <v>8463</v>
      </c>
      <c r="H2819" s="45" t="s">
        <v>8459</v>
      </c>
      <c r="I2819" s="4" t="s">
        <v>567</v>
      </c>
      <c r="J2819" s="4" t="s">
        <v>1970</v>
      </c>
      <c r="K2819" s="4" t="s">
        <v>1970</v>
      </c>
      <c r="L2819" s="4"/>
      <c r="M2819" s="4"/>
      <c r="N2819" s="135">
        <v>18</v>
      </c>
    </row>
    <row r="2820" spans="1:14" ht="52.05" customHeight="1">
      <c r="A2820" s="4" t="s">
        <v>8358</v>
      </c>
      <c r="B2820" s="4" t="s">
        <v>1344</v>
      </c>
      <c r="C2820" s="4" t="s">
        <v>1755</v>
      </c>
      <c r="D2820" s="4" t="s">
        <v>7803</v>
      </c>
      <c r="E2820" s="4" t="s">
        <v>38</v>
      </c>
      <c r="F2820" s="4" t="s">
        <v>30</v>
      </c>
      <c r="G2820" s="125" t="s">
        <v>8589</v>
      </c>
      <c r="H2820" s="45" t="s">
        <v>8593</v>
      </c>
      <c r="I2820" s="4"/>
      <c r="J2820" s="4" t="s">
        <v>1970</v>
      </c>
      <c r="K2820" s="4" t="s">
        <v>8577</v>
      </c>
      <c r="L2820" s="4"/>
      <c r="M2820" s="4"/>
      <c r="N2820" s="135">
        <v>18</v>
      </c>
    </row>
    <row r="2821" spans="1:14" ht="52.05" customHeight="1">
      <c r="A2821" s="4" t="s">
        <v>8358</v>
      </c>
      <c r="B2821" s="4" t="s">
        <v>1344</v>
      </c>
      <c r="C2821" s="4" t="s">
        <v>1755</v>
      </c>
      <c r="D2821" s="4" t="s">
        <v>4</v>
      </c>
      <c r="E2821" s="4" t="s">
        <v>25</v>
      </c>
      <c r="F2821" s="4" t="s">
        <v>1581</v>
      </c>
      <c r="G2821" s="125" t="s">
        <v>8510</v>
      </c>
      <c r="H2821" s="45" t="s">
        <v>8507</v>
      </c>
      <c r="I2821" s="4" t="s">
        <v>742</v>
      </c>
      <c r="J2821" s="4" t="s">
        <v>1970</v>
      </c>
      <c r="K2821" s="4" t="s">
        <v>8506</v>
      </c>
      <c r="L2821" s="4"/>
      <c r="M2821" s="4"/>
      <c r="N2821" s="135">
        <v>18</v>
      </c>
    </row>
    <row r="2822" spans="1:14" ht="52.05" customHeight="1">
      <c r="A2822" s="4" t="s">
        <v>8358</v>
      </c>
      <c r="B2822" s="4" t="s">
        <v>1344</v>
      </c>
      <c r="C2822" s="4" t="s">
        <v>361</v>
      </c>
      <c r="D2822" s="4" t="s">
        <v>3</v>
      </c>
      <c r="E2822" s="4" t="s">
        <v>2106</v>
      </c>
      <c r="F2822" s="4" t="s">
        <v>2118</v>
      </c>
      <c r="G2822" s="125" t="s">
        <v>8464</v>
      </c>
      <c r="H2822" s="45" t="s">
        <v>8460</v>
      </c>
      <c r="I2822" s="4" t="s">
        <v>742</v>
      </c>
      <c r="J2822" s="4" t="s">
        <v>1970</v>
      </c>
      <c r="K2822" s="4" t="s">
        <v>1970</v>
      </c>
      <c r="L2822" s="4"/>
      <c r="M2822" s="4"/>
      <c r="N2822" s="135">
        <v>18</v>
      </c>
    </row>
    <row r="2823" spans="1:14" ht="52.05" customHeight="1">
      <c r="A2823" s="4" t="s">
        <v>8358</v>
      </c>
      <c r="B2823" s="4" t="s">
        <v>1344</v>
      </c>
      <c r="C2823" s="4" t="s">
        <v>1755</v>
      </c>
      <c r="D2823" s="4" t="s">
        <v>7</v>
      </c>
      <c r="E2823" s="4" t="s">
        <v>25</v>
      </c>
      <c r="F2823" s="4" t="s">
        <v>2118</v>
      </c>
      <c r="G2823" s="125" t="s">
        <v>8580</v>
      </c>
      <c r="H2823" s="45" t="s">
        <v>8579</v>
      </c>
      <c r="I2823" s="4" t="s">
        <v>742</v>
      </c>
      <c r="J2823" s="4" t="s">
        <v>1970</v>
      </c>
      <c r="K2823" s="4" t="s">
        <v>8578</v>
      </c>
      <c r="L2823" s="4"/>
      <c r="M2823" s="4"/>
      <c r="N2823" s="135">
        <v>18</v>
      </c>
    </row>
    <row r="2824" spans="1:14" ht="52.05" customHeight="1">
      <c r="A2824" s="4" t="s">
        <v>8358</v>
      </c>
      <c r="B2824" s="4" t="s">
        <v>1344</v>
      </c>
      <c r="C2824" s="4" t="s">
        <v>45</v>
      </c>
      <c r="D2824" s="4" t="s">
        <v>3</v>
      </c>
      <c r="E2824" s="4" t="s">
        <v>2522</v>
      </c>
      <c r="F2824" s="4" t="s">
        <v>571</v>
      </c>
      <c r="G2824" s="125" t="s">
        <v>8367</v>
      </c>
      <c r="H2824" s="45" t="s">
        <v>8360</v>
      </c>
      <c r="I2824" s="4" t="s">
        <v>567</v>
      </c>
      <c r="J2824" s="4" t="s">
        <v>477</v>
      </c>
      <c r="K2824" s="4" t="s">
        <v>8357</v>
      </c>
      <c r="L2824" s="4"/>
      <c r="M2824" s="4"/>
      <c r="N2824" s="135">
        <v>18</v>
      </c>
    </row>
    <row r="2825" spans="1:14" ht="52.05" customHeight="1">
      <c r="A2825" s="4" t="s">
        <v>8358</v>
      </c>
      <c r="B2825" s="4" t="s">
        <v>1344</v>
      </c>
      <c r="C2825" s="4" t="s">
        <v>29</v>
      </c>
      <c r="D2825" s="4" t="s">
        <v>1501</v>
      </c>
      <c r="E2825" s="4" t="s">
        <v>1061</v>
      </c>
      <c r="F2825" s="4" t="s">
        <v>585</v>
      </c>
      <c r="G2825" s="125" t="s">
        <v>8511</v>
      </c>
      <c r="H2825" s="32" t="s">
        <v>8472</v>
      </c>
      <c r="I2825" s="4" t="s">
        <v>567</v>
      </c>
      <c r="J2825" s="4" t="s">
        <v>7794</v>
      </c>
      <c r="K2825" s="4" t="s">
        <v>7794</v>
      </c>
      <c r="L2825" s="4"/>
      <c r="M2825" s="4"/>
      <c r="N2825" s="135">
        <v>18</v>
      </c>
    </row>
    <row r="2826" spans="1:14" ht="52.05" customHeight="1">
      <c r="A2826" s="4" t="s">
        <v>8358</v>
      </c>
      <c r="B2826" s="4" t="s">
        <v>1344</v>
      </c>
      <c r="C2826" s="4" t="s">
        <v>29</v>
      </c>
      <c r="D2826" s="4" t="s">
        <v>5</v>
      </c>
      <c r="E2826" s="4" t="s">
        <v>1061</v>
      </c>
      <c r="F2826" s="4" t="s">
        <v>711</v>
      </c>
      <c r="G2826" s="125" t="s">
        <v>8406</v>
      </c>
      <c r="H2826" s="45" t="s">
        <v>8392</v>
      </c>
      <c r="I2826" s="4" t="s">
        <v>567</v>
      </c>
      <c r="J2826" s="4" t="s">
        <v>8390</v>
      </c>
      <c r="K2826" s="4" t="s">
        <v>8391</v>
      </c>
      <c r="L2826" s="4"/>
      <c r="M2826" s="4"/>
      <c r="N2826" s="135">
        <v>18</v>
      </c>
    </row>
    <row r="2827" spans="1:14" ht="52.05" customHeight="1">
      <c r="A2827" s="4" t="s">
        <v>8358</v>
      </c>
      <c r="B2827" s="4" t="s">
        <v>1344</v>
      </c>
      <c r="C2827" s="4" t="s">
        <v>29</v>
      </c>
      <c r="D2827" s="4" t="s">
        <v>3</v>
      </c>
      <c r="E2827" s="4" t="s">
        <v>749</v>
      </c>
      <c r="F2827" s="4" t="s">
        <v>750</v>
      </c>
      <c r="G2827" s="125" t="s">
        <v>8368</v>
      </c>
      <c r="H2827" s="45" t="s">
        <v>8365</v>
      </c>
      <c r="I2827" s="4" t="s">
        <v>26</v>
      </c>
      <c r="J2827" s="4" t="s">
        <v>237</v>
      </c>
      <c r="K2827" s="4" t="s">
        <v>8366</v>
      </c>
      <c r="L2827" s="4"/>
      <c r="M2827" s="4"/>
      <c r="N2827" s="135">
        <v>18</v>
      </c>
    </row>
    <row r="2828" spans="1:14" ht="52.05" customHeight="1">
      <c r="A2828" s="4" t="s">
        <v>8358</v>
      </c>
      <c r="B2828" s="4" t="s">
        <v>1344</v>
      </c>
      <c r="C2828" s="4" t="s">
        <v>66</v>
      </c>
      <c r="D2828" s="4" t="s">
        <v>1484</v>
      </c>
      <c r="E2828" s="4" t="s">
        <v>25</v>
      </c>
      <c r="F2828" s="4" t="s">
        <v>641</v>
      </c>
      <c r="G2828" s="125" t="s">
        <v>8377</v>
      </c>
      <c r="H2828" s="45" t="s">
        <v>8372</v>
      </c>
      <c r="I2828" s="4" t="s">
        <v>26</v>
      </c>
      <c r="J2828" s="4" t="s">
        <v>237</v>
      </c>
      <c r="K2828" s="4" t="s">
        <v>8373</v>
      </c>
      <c r="L2828" s="4"/>
      <c r="M2828" s="4"/>
      <c r="N2828" s="135">
        <v>18</v>
      </c>
    </row>
    <row r="2829" spans="1:14" ht="52.05" customHeight="1">
      <c r="A2829" s="4" t="s">
        <v>8358</v>
      </c>
      <c r="B2829" s="4" t="s">
        <v>1344</v>
      </c>
      <c r="C2829" s="4" t="s">
        <v>29</v>
      </c>
      <c r="D2829" s="4" t="s">
        <v>41</v>
      </c>
      <c r="E2829" s="4" t="s">
        <v>25</v>
      </c>
      <c r="F2829" s="4" t="s">
        <v>2118</v>
      </c>
      <c r="G2829" s="125" t="s">
        <v>8448</v>
      </c>
      <c r="H2829" s="45" t="s">
        <v>8447</v>
      </c>
      <c r="I2829" s="4" t="s">
        <v>742</v>
      </c>
      <c r="J2829" s="4" t="s">
        <v>213</v>
      </c>
      <c r="K2829" s="4" t="s">
        <v>8446</v>
      </c>
      <c r="L2829" s="4"/>
      <c r="M2829" s="4"/>
      <c r="N2829" s="135">
        <v>18</v>
      </c>
    </row>
    <row r="2830" spans="1:14" ht="52.05" customHeight="1">
      <c r="A2830" s="4" t="s">
        <v>8358</v>
      </c>
      <c r="B2830" s="4" t="s">
        <v>1428</v>
      </c>
      <c r="C2830" s="4" t="s">
        <v>2575</v>
      </c>
      <c r="D2830" s="4" t="s">
        <v>193</v>
      </c>
      <c r="E2830" s="4" t="s">
        <v>25</v>
      </c>
      <c r="F2830" s="4" t="s">
        <v>641</v>
      </c>
      <c r="G2830" s="125" t="s">
        <v>8410</v>
      </c>
      <c r="H2830" s="45" t="s">
        <v>8402</v>
      </c>
      <c r="I2830" s="4" t="s">
        <v>26</v>
      </c>
      <c r="J2830" s="4" t="s">
        <v>6901</v>
      </c>
      <c r="K2830" s="4" t="s">
        <v>6901</v>
      </c>
      <c r="L2830" s="4"/>
      <c r="M2830" s="4"/>
      <c r="N2830" s="135">
        <v>18</v>
      </c>
    </row>
    <row r="2831" spans="1:14" ht="52.05" customHeight="1">
      <c r="A2831" s="4" t="s">
        <v>8358</v>
      </c>
      <c r="B2831" s="4" t="s">
        <v>8400</v>
      </c>
      <c r="C2831" s="4" t="s">
        <v>289</v>
      </c>
      <c r="D2831" s="4" t="s">
        <v>538</v>
      </c>
      <c r="E2831" s="4" t="s">
        <v>25</v>
      </c>
      <c r="F2831" s="4" t="s">
        <v>641</v>
      </c>
      <c r="G2831" s="125" t="s">
        <v>8411</v>
      </c>
      <c r="H2831" s="45" t="s">
        <v>8401</v>
      </c>
      <c r="I2831" s="4" t="s">
        <v>26</v>
      </c>
      <c r="J2831" s="4" t="s">
        <v>6901</v>
      </c>
      <c r="K2831" s="4" t="s">
        <v>6901</v>
      </c>
      <c r="L2831" s="4"/>
      <c r="M2831" s="4"/>
      <c r="N2831" s="135">
        <v>18</v>
      </c>
    </row>
    <row r="2832" spans="1:14" ht="52.05" customHeight="1">
      <c r="A2832" s="4" t="s">
        <v>8358</v>
      </c>
      <c r="B2832" s="4" t="s">
        <v>1344</v>
      </c>
      <c r="C2832" s="4" t="s">
        <v>45</v>
      </c>
      <c r="D2832" s="4" t="s">
        <v>3</v>
      </c>
      <c r="E2832" s="4" t="s">
        <v>2522</v>
      </c>
      <c r="F2832" s="4" t="s">
        <v>571</v>
      </c>
      <c r="G2832" s="125" t="s">
        <v>8369</v>
      </c>
      <c r="H2832" s="45" t="s">
        <v>8360</v>
      </c>
      <c r="I2832" s="4" t="s">
        <v>567</v>
      </c>
      <c r="J2832" s="4" t="s">
        <v>477</v>
      </c>
      <c r="K2832" s="4" t="s">
        <v>8357</v>
      </c>
      <c r="L2832" s="4" t="s">
        <v>6901</v>
      </c>
      <c r="M2832" s="4" t="s">
        <v>8362</v>
      </c>
      <c r="N2832" s="135">
        <v>18</v>
      </c>
    </row>
    <row r="2833" spans="1:14" ht="52.05" customHeight="1">
      <c r="A2833" s="4" t="s">
        <v>8358</v>
      </c>
      <c r="B2833" s="4" t="s">
        <v>1344</v>
      </c>
      <c r="C2833" s="4" t="s">
        <v>45</v>
      </c>
      <c r="D2833" s="4" t="s">
        <v>3</v>
      </c>
      <c r="E2833" s="4" t="s">
        <v>2252</v>
      </c>
      <c r="F2833" s="4" t="s">
        <v>711</v>
      </c>
      <c r="G2833" s="125" t="s">
        <v>8370</v>
      </c>
      <c r="H2833" s="45" t="s">
        <v>8364</v>
      </c>
      <c r="I2833" s="4" t="s">
        <v>23</v>
      </c>
      <c r="J2833" s="4" t="s">
        <v>99</v>
      </c>
      <c r="K2833" s="4" t="s">
        <v>8482</v>
      </c>
      <c r="L2833" s="4" t="s">
        <v>6901</v>
      </c>
      <c r="M2833" s="4" t="s">
        <v>8363</v>
      </c>
      <c r="N2833" s="135">
        <v>18</v>
      </c>
    </row>
    <row r="2834" spans="1:14" ht="52.05" customHeight="1">
      <c r="A2834" s="4" t="s">
        <v>8358</v>
      </c>
      <c r="B2834" s="4" t="s">
        <v>1344</v>
      </c>
      <c r="C2834" s="4" t="s">
        <v>29</v>
      </c>
      <c r="D2834" s="4" t="s">
        <v>3</v>
      </c>
      <c r="E2834" s="4" t="s">
        <v>2106</v>
      </c>
      <c r="F2834" s="4" t="s">
        <v>30</v>
      </c>
      <c r="G2834" s="125" t="s">
        <v>8407</v>
      </c>
      <c r="H2834" s="45" t="s">
        <v>8383</v>
      </c>
      <c r="I2834" s="4" t="s">
        <v>26</v>
      </c>
      <c r="J2834" s="4" t="s">
        <v>8381</v>
      </c>
      <c r="K2834" s="4" t="s">
        <v>8382</v>
      </c>
      <c r="L2834" s="4" t="s">
        <v>6901</v>
      </c>
      <c r="M2834" s="4" t="s">
        <v>8378</v>
      </c>
      <c r="N2834" s="135">
        <v>18</v>
      </c>
    </row>
    <row r="2835" spans="1:14" ht="52.05" customHeight="1">
      <c r="A2835" s="4" t="s">
        <v>8358</v>
      </c>
      <c r="B2835" s="4" t="s">
        <v>1344</v>
      </c>
      <c r="C2835" s="4" t="s">
        <v>45</v>
      </c>
      <c r="D2835" s="4" t="s">
        <v>3</v>
      </c>
      <c r="E2835" s="4" t="s">
        <v>75</v>
      </c>
      <c r="F2835" s="4" t="s">
        <v>46</v>
      </c>
      <c r="G2835" s="125" t="s">
        <v>8408</v>
      </c>
      <c r="H2835" s="45" t="s">
        <v>8384</v>
      </c>
      <c r="I2835" s="4" t="s">
        <v>742</v>
      </c>
      <c r="J2835" s="4" t="s">
        <v>1970</v>
      </c>
      <c r="K2835" s="4" t="s">
        <v>8385</v>
      </c>
      <c r="L2835" s="4" t="s">
        <v>6901</v>
      </c>
      <c r="M2835" s="4" t="s">
        <v>8379</v>
      </c>
      <c r="N2835" s="135">
        <v>18</v>
      </c>
    </row>
    <row r="2836" spans="1:14" ht="52.05" customHeight="1">
      <c r="A2836" s="4" t="s">
        <v>8358</v>
      </c>
      <c r="B2836" s="4" t="s">
        <v>1344</v>
      </c>
      <c r="C2836" s="4" t="s">
        <v>45</v>
      </c>
      <c r="D2836" s="4" t="s">
        <v>3</v>
      </c>
      <c r="E2836" s="4" t="s">
        <v>75</v>
      </c>
      <c r="F2836" s="4" t="s">
        <v>2118</v>
      </c>
      <c r="G2836" s="125" t="s">
        <v>8409</v>
      </c>
      <c r="H2836" s="45" t="s">
        <v>8387</v>
      </c>
      <c r="I2836" s="4" t="s">
        <v>742</v>
      </c>
      <c r="J2836" s="4" t="s">
        <v>1970</v>
      </c>
      <c r="K2836" s="4" t="s">
        <v>8386</v>
      </c>
      <c r="L2836" s="4" t="s">
        <v>6901</v>
      </c>
      <c r="M2836" s="4" t="s">
        <v>8380</v>
      </c>
      <c r="N2836" s="135">
        <v>18</v>
      </c>
    </row>
    <row r="2837" spans="1:14" ht="52.05" customHeight="1">
      <c r="A2837" s="4" t="s">
        <v>8358</v>
      </c>
      <c r="B2837" s="4" t="s">
        <v>1344</v>
      </c>
      <c r="C2837" s="4" t="s">
        <v>345</v>
      </c>
      <c r="D2837" s="4" t="s">
        <v>3</v>
      </c>
      <c r="E2837" s="4" t="s">
        <v>2106</v>
      </c>
      <c r="F2837" s="4" t="s">
        <v>1045</v>
      </c>
      <c r="G2837" s="125" t="s">
        <v>8371</v>
      </c>
      <c r="H2837" s="45" t="s">
        <v>8361</v>
      </c>
      <c r="I2837" s="4" t="s">
        <v>742</v>
      </c>
      <c r="J2837" s="4" t="s">
        <v>1197</v>
      </c>
      <c r="K2837" s="4" t="s">
        <v>8359</v>
      </c>
      <c r="L2837" s="4"/>
      <c r="M2837" s="4"/>
      <c r="N2837" s="135">
        <v>18</v>
      </c>
    </row>
    <row r="2838" spans="1:14" ht="52.05" customHeight="1">
      <c r="A2838" s="4" t="s">
        <v>8358</v>
      </c>
      <c r="B2838" s="4" t="s">
        <v>1344</v>
      </c>
      <c r="C2838" s="4" t="s">
        <v>45</v>
      </c>
      <c r="D2838" s="4" t="s">
        <v>193</v>
      </c>
      <c r="E2838" s="4" t="s">
        <v>1518</v>
      </c>
      <c r="F2838" s="4" t="s">
        <v>2118</v>
      </c>
      <c r="G2838" s="125" t="s">
        <v>8449</v>
      </c>
      <c r="H2838" s="45" t="s">
        <v>8450</v>
      </c>
      <c r="I2838" s="4" t="s">
        <v>742</v>
      </c>
      <c r="J2838" s="4" t="s">
        <v>8218</v>
      </c>
      <c r="K2838" s="4" t="s">
        <v>8451</v>
      </c>
      <c r="L2838" s="4"/>
      <c r="M2838" s="4"/>
      <c r="N2838" s="135">
        <v>18</v>
      </c>
    </row>
    <row r="2839" spans="1:14" ht="52.05" customHeight="1">
      <c r="A2839" s="4" t="s">
        <v>8358</v>
      </c>
      <c r="B2839" s="4" t="s">
        <v>1344</v>
      </c>
      <c r="C2839" s="4" t="s">
        <v>45</v>
      </c>
      <c r="D2839" s="4" t="s">
        <v>193</v>
      </c>
      <c r="E2839" s="4" t="s">
        <v>1515</v>
      </c>
      <c r="F2839" s="4" t="s">
        <v>199</v>
      </c>
      <c r="G2839" s="125" t="s">
        <v>8412</v>
      </c>
      <c r="H2839" s="45" t="s">
        <v>8388</v>
      </c>
      <c r="I2839" s="4" t="s">
        <v>742</v>
      </c>
      <c r="J2839" s="4" t="s">
        <v>1665</v>
      </c>
      <c r="K2839" s="4" t="s">
        <v>8389</v>
      </c>
      <c r="L2839" s="4"/>
      <c r="M2839" s="4"/>
      <c r="N2839" s="135">
        <v>18</v>
      </c>
    </row>
    <row r="2840" spans="1:14" ht="52.05" customHeight="1">
      <c r="A2840" s="4" t="s">
        <v>8358</v>
      </c>
      <c r="B2840" s="4" t="s">
        <v>1344</v>
      </c>
      <c r="C2840" s="4" t="s">
        <v>361</v>
      </c>
      <c r="D2840" s="4" t="s">
        <v>193</v>
      </c>
      <c r="E2840" s="4" t="s">
        <v>1518</v>
      </c>
      <c r="F2840" s="4" t="s">
        <v>2118</v>
      </c>
      <c r="G2840" s="125" t="s">
        <v>8413</v>
      </c>
      <c r="H2840" s="45" t="s">
        <v>8399</v>
      </c>
      <c r="I2840" s="4" t="s">
        <v>742</v>
      </c>
      <c r="J2840" s="4" t="s">
        <v>8090</v>
      </c>
      <c r="K2840" s="4" t="s">
        <v>8090</v>
      </c>
      <c r="L2840" s="4"/>
      <c r="M2840" s="4"/>
      <c r="N2840" s="135">
        <v>18</v>
      </c>
    </row>
    <row r="2841" spans="1:14" ht="52.05" customHeight="1">
      <c r="A2841" s="4" t="s">
        <v>8358</v>
      </c>
      <c r="B2841" s="4" t="s">
        <v>1344</v>
      </c>
      <c r="C2841" s="4" t="s">
        <v>361</v>
      </c>
      <c r="D2841" s="4" t="s">
        <v>193</v>
      </c>
      <c r="E2841" s="4" t="s">
        <v>1518</v>
      </c>
      <c r="F2841" s="4" t="s">
        <v>2118</v>
      </c>
      <c r="G2841" s="125" t="s">
        <v>8414</v>
      </c>
      <c r="H2841" s="45" t="s">
        <v>8398</v>
      </c>
      <c r="I2841" s="4" t="s">
        <v>742</v>
      </c>
      <c r="J2841" s="4" t="s">
        <v>8090</v>
      </c>
      <c r="K2841" s="4" t="s">
        <v>8090</v>
      </c>
      <c r="L2841" s="4"/>
      <c r="M2841" s="4"/>
      <c r="N2841" s="135">
        <v>18</v>
      </c>
    </row>
    <row r="2842" spans="1:14" ht="52.05" customHeight="1">
      <c r="A2842" s="4" t="s">
        <v>8358</v>
      </c>
      <c r="B2842" s="4" t="s">
        <v>1344</v>
      </c>
      <c r="C2842" s="4" t="s">
        <v>361</v>
      </c>
      <c r="D2842" s="4" t="s">
        <v>396</v>
      </c>
      <c r="E2842" s="4" t="s">
        <v>25</v>
      </c>
      <c r="F2842" s="4" t="s">
        <v>28</v>
      </c>
      <c r="G2842" s="125" t="s">
        <v>8512</v>
      </c>
      <c r="H2842" s="45" t="s">
        <v>8479</v>
      </c>
      <c r="I2842" s="4" t="s">
        <v>567</v>
      </c>
      <c r="J2842" s="4" t="s">
        <v>275</v>
      </c>
      <c r="K2842" s="4" t="s">
        <v>8478</v>
      </c>
      <c r="L2842" s="4"/>
      <c r="M2842" s="4"/>
      <c r="N2842" s="135">
        <v>18</v>
      </c>
    </row>
    <row r="2843" spans="1:14" ht="52.05" customHeight="1">
      <c r="A2843" s="4" t="s">
        <v>8358</v>
      </c>
      <c r="B2843" s="4" t="s">
        <v>1344</v>
      </c>
      <c r="C2843" s="4" t="s">
        <v>345</v>
      </c>
      <c r="D2843" s="4" t="s">
        <v>5</v>
      </c>
      <c r="E2843" s="4" t="s">
        <v>1061</v>
      </c>
      <c r="F2843" s="4" t="s">
        <v>711</v>
      </c>
      <c r="G2843" s="125" t="s">
        <v>8513</v>
      </c>
      <c r="H2843" s="45" t="s">
        <v>8480</v>
      </c>
      <c r="I2843" s="4" t="s">
        <v>567</v>
      </c>
      <c r="J2843" s="4" t="s">
        <v>859</v>
      </c>
      <c r="K2843" s="4" t="s">
        <v>859</v>
      </c>
      <c r="L2843" s="4"/>
      <c r="M2843" s="4"/>
      <c r="N2843" s="135">
        <v>18</v>
      </c>
    </row>
    <row r="2844" spans="1:14" ht="52.05" customHeight="1">
      <c r="A2844" s="4" t="s">
        <v>8358</v>
      </c>
      <c r="B2844" s="4" t="s">
        <v>1344</v>
      </c>
      <c r="C2844" s="4" t="s">
        <v>2575</v>
      </c>
      <c r="D2844" s="4" t="s">
        <v>5</v>
      </c>
      <c r="E2844" s="4" t="s">
        <v>1061</v>
      </c>
      <c r="F2844" s="4" t="s">
        <v>585</v>
      </c>
      <c r="G2844" s="125" t="s">
        <v>8572</v>
      </c>
      <c r="H2844" s="45" t="s">
        <v>8571</v>
      </c>
      <c r="I2844" s="4" t="s">
        <v>26</v>
      </c>
      <c r="J2844" s="4" t="s">
        <v>1199</v>
      </c>
      <c r="K2844" s="4" t="s">
        <v>8570</v>
      </c>
      <c r="L2844" s="4"/>
      <c r="M2844" s="4"/>
      <c r="N2844" s="135">
        <v>18</v>
      </c>
    </row>
    <row r="2845" spans="1:14" ht="52.05" customHeight="1">
      <c r="A2845" s="4" t="s">
        <v>8358</v>
      </c>
      <c r="B2845" s="4" t="s">
        <v>1344</v>
      </c>
      <c r="C2845" s="4" t="s">
        <v>29</v>
      </c>
      <c r="D2845" s="4" t="s">
        <v>1709</v>
      </c>
      <c r="E2845" s="4" t="s">
        <v>25</v>
      </c>
      <c r="F2845" s="4" t="s">
        <v>366</v>
      </c>
      <c r="G2845" s="125" t="s">
        <v>8454</v>
      </c>
      <c r="H2845" s="45" t="s">
        <v>8453</v>
      </c>
      <c r="I2845" s="4" t="s">
        <v>26</v>
      </c>
      <c r="J2845" s="4" t="s">
        <v>1199</v>
      </c>
      <c r="K2845" s="4" t="s">
        <v>8452</v>
      </c>
      <c r="L2845" s="4"/>
      <c r="M2845" s="4"/>
      <c r="N2845" s="135">
        <v>18</v>
      </c>
    </row>
    <row r="2846" spans="1:14" ht="52.05" customHeight="1">
      <c r="A2846" s="4" t="s">
        <v>8358</v>
      </c>
      <c r="B2846" s="4" t="s">
        <v>1344</v>
      </c>
      <c r="C2846" s="4" t="s">
        <v>345</v>
      </c>
      <c r="D2846" s="4" t="s">
        <v>8</v>
      </c>
      <c r="E2846" s="4" t="s">
        <v>25</v>
      </c>
      <c r="F2846" s="4" t="s">
        <v>641</v>
      </c>
      <c r="G2846" s="125" t="s">
        <v>8455</v>
      </c>
      <c r="H2846" s="32" t="s">
        <v>8444</v>
      </c>
      <c r="I2846" s="4" t="s">
        <v>26</v>
      </c>
      <c r="J2846" s="4" t="s">
        <v>2006</v>
      </c>
      <c r="K2846" s="4" t="s">
        <v>2006</v>
      </c>
      <c r="L2846" s="4"/>
      <c r="M2846" s="4"/>
      <c r="N2846" s="135">
        <v>18</v>
      </c>
    </row>
    <row r="2847" spans="1:14" ht="52.05" customHeight="1">
      <c r="A2847" s="4" t="s">
        <v>8358</v>
      </c>
      <c r="B2847" s="4" t="s">
        <v>1344</v>
      </c>
      <c r="C2847" s="4" t="s">
        <v>1755</v>
      </c>
      <c r="D2847" s="4" t="s">
        <v>7</v>
      </c>
      <c r="E2847" s="4" t="s">
        <v>61</v>
      </c>
      <c r="F2847" s="4" t="s">
        <v>2118</v>
      </c>
      <c r="G2847" s="125" t="s">
        <v>8660</v>
      </c>
      <c r="H2847" s="32" t="s">
        <v>8655</v>
      </c>
      <c r="I2847" s="4" t="s">
        <v>742</v>
      </c>
      <c r="J2847" s="4" t="s">
        <v>1970</v>
      </c>
      <c r="K2847" s="4" t="s">
        <v>8649</v>
      </c>
      <c r="L2847" s="4"/>
      <c r="M2847" s="4"/>
      <c r="N2847" s="135">
        <v>19</v>
      </c>
    </row>
    <row r="2848" spans="1:14" ht="52.05" customHeight="1">
      <c r="A2848" s="4" t="s">
        <v>8465</v>
      </c>
      <c r="B2848" s="4" t="s">
        <v>1344</v>
      </c>
      <c r="C2848" s="4" t="s">
        <v>1755</v>
      </c>
      <c r="D2848" s="4" t="s">
        <v>193</v>
      </c>
      <c r="E2848" s="4" t="s">
        <v>1881</v>
      </c>
      <c r="F2848" s="4" t="s">
        <v>55</v>
      </c>
      <c r="G2848" s="125" t="s">
        <v>8522</v>
      </c>
      <c r="H2848" s="45" t="s">
        <v>8503</v>
      </c>
      <c r="I2848" s="4" t="s">
        <v>742</v>
      </c>
      <c r="J2848" s="4" t="s">
        <v>1970</v>
      </c>
      <c r="K2848" s="4" t="s">
        <v>8502</v>
      </c>
      <c r="L2848" s="4"/>
      <c r="M2848" s="4"/>
      <c r="N2848" s="135">
        <v>18</v>
      </c>
    </row>
    <row r="2849" spans="1:14" ht="52.05" customHeight="1">
      <c r="A2849" s="4" t="s">
        <v>8465</v>
      </c>
      <c r="B2849" s="4" t="s">
        <v>1344</v>
      </c>
      <c r="C2849" s="4" t="s">
        <v>361</v>
      </c>
      <c r="D2849" s="4" t="s">
        <v>7803</v>
      </c>
      <c r="E2849" s="4" t="s">
        <v>75</v>
      </c>
      <c r="F2849" s="4" t="s">
        <v>46</v>
      </c>
      <c r="G2849" s="125" t="s">
        <v>8602</v>
      </c>
      <c r="H2849" s="45" t="s">
        <v>8612</v>
      </c>
      <c r="I2849" s="4" t="s">
        <v>742</v>
      </c>
      <c r="J2849" s="4" t="s">
        <v>1970</v>
      </c>
      <c r="K2849" s="4" t="s">
        <v>8540</v>
      </c>
      <c r="L2849" s="4"/>
      <c r="M2849" s="4"/>
      <c r="N2849" s="135">
        <v>18</v>
      </c>
    </row>
    <row r="2850" spans="1:14" ht="52.05" customHeight="1">
      <c r="A2850" s="4" t="s">
        <v>8465</v>
      </c>
      <c r="B2850" s="4" t="s">
        <v>1344</v>
      </c>
      <c r="C2850" s="4" t="s">
        <v>1755</v>
      </c>
      <c r="D2850" s="4" t="s">
        <v>5</v>
      </c>
      <c r="E2850" s="4" t="s">
        <v>1698</v>
      </c>
      <c r="F2850" s="4" t="s">
        <v>46</v>
      </c>
      <c r="G2850" s="125" t="s">
        <v>8523</v>
      </c>
      <c r="H2850" s="45" t="s">
        <v>8505</v>
      </c>
      <c r="I2850" s="4" t="s">
        <v>742</v>
      </c>
      <c r="J2850" s="4" t="s">
        <v>1970</v>
      </c>
      <c r="K2850" s="4" t="s">
        <v>8504</v>
      </c>
      <c r="L2850" s="4"/>
      <c r="M2850" s="4"/>
      <c r="N2850" s="135">
        <v>18</v>
      </c>
    </row>
    <row r="2851" spans="1:14" ht="52.05" customHeight="1">
      <c r="A2851" s="4" t="s">
        <v>8465</v>
      </c>
      <c r="B2851" s="4" t="s">
        <v>1344</v>
      </c>
      <c r="C2851" s="4" t="s">
        <v>361</v>
      </c>
      <c r="D2851" s="4" t="s">
        <v>3</v>
      </c>
      <c r="E2851" s="4" t="s">
        <v>1335</v>
      </c>
      <c r="F2851" s="4" t="s">
        <v>28</v>
      </c>
      <c r="G2851" s="125" t="s">
        <v>8603</v>
      </c>
      <c r="H2851" s="45" t="s">
        <v>8613</v>
      </c>
      <c r="I2851" s="4" t="s">
        <v>567</v>
      </c>
      <c r="J2851" s="4" t="s">
        <v>1970</v>
      </c>
      <c r="K2851" s="4" t="s">
        <v>8595</v>
      </c>
      <c r="L2851" s="4"/>
      <c r="M2851" s="4"/>
      <c r="N2851" s="135">
        <v>18</v>
      </c>
    </row>
    <row r="2852" spans="1:14" ht="52.05" customHeight="1">
      <c r="A2852" s="4" t="s">
        <v>8465</v>
      </c>
      <c r="B2852" s="4" t="s">
        <v>1344</v>
      </c>
      <c r="C2852" s="4" t="s">
        <v>361</v>
      </c>
      <c r="D2852" s="4" t="s">
        <v>538</v>
      </c>
      <c r="E2852" s="4" t="s">
        <v>25</v>
      </c>
      <c r="F2852" s="4" t="s">
        <v>2289</v>
      </c>
      <c r="G2852" s="125" t="s">
        <v>8604</v>
      </c>
      <c r="H2852" s="45" t="s">
        <v>8614</v>
      </c>
      <c r="I2852" s="4" t="s">
        <v>567</v>
      </c>
      <c r="J2852" s="4" t="s">
        <v>1970</v>
      </c>
      <c r="K2852" s="4" t="s">
        <v>8540</v>
      </c>
      <c r="L2852" s="4"/>
      <c r="M2852" s="4"/>
      <c r="N2852" s="135">
        <v>18</v>
      </c>
    </row>
    <row r="2853" spans="1:14" ht="52.05" customHeight="1">
      <c r="A2853" s="4" t="s">
        <v>8465</v>
      </c>
      <c r="B2853" s="4" t="s">
        <v>1344</v>
      </c>
      <c r="C2853" s="4" t="s">
        <v>361</v>
      </c>
      <c r="D2853" s="4" t="s">
        <v>7</v>
      </c>
      <c r="E2853" s="4" t="s">
        <v>25</v>
      </c>
      <c r="F2853" s="4" t="s">
        <v>2118</v>
      </c>
      <c r="G2853" s="125" t="s">
        <v>8605</v>
      </c>
      <c r="H2853" s="45" t="s">
        <v>8615</v>
      </c>
      <c r="I2853" s="4" t="s">
        <v>742</v>
      </c>
      <c r="J2853" s="4" t="s">
        <v>1970</v>
      </c>
      <c r="K2853" s="4" t="s">
        <v>8540</v>
      </c>
      <c r="L2853" s="4"/>
      <c r="M2853" s="4"/>
      <c r="N2853" s="135">
        <v>18</v>
      </c>
    </row>
    <row r="2854" spans="1:14" ht="52.05" customHeight="1">
      <c r="A2854" s="4" t="s">
        <v>8465</v>
      </c>
      <c r="B2854" s="4" t="s">
        <v>1344</v>
      </c>
      <c r="C2854" s="4" t="s">
        <v>361</v>
      </c>
      <c r="D2854" s="4" t="s">
        <v>7803</v>
      </c>
      <c r="E2854" s="4" t="s">
        <v>75</v>
      </c>
      <c r="F2854" s="4" t="s">
        <v>571</v>
      </c>
      <c r="G2854" s="125" t="s">
        <v>8606</v>
      </c>
      <c r="H2854" s="45" t="s">
        <v>8616</v>
      </c>
      <c r="I2854" s="4" t="s">
        <v>567</v>
      </c>
      <c r="J2854" s="4" t="s">
        <v>1970</v>
      </c>
      <c r="K2854" s="4" t="s">
        <v>8540</v>
      </c>
      <c r="L2854" s="4"/>
      <c r="M2854" s="4"/>
      <c r="N2854" s="135">
        <v>18</v>
      </c>
    </row>
    <row r="2855" spans="1:14" ht="52.05" customHeight="1">
      <c r="A2855" s="4" t="s">
        <v>8465</v>
      </c>
      <c r="B2855" s="4" t="s">
        <v>1344</v>
      </c>
      <c r="C2855" s="4" t="s">
        <v>361</v>
      </c>
      <c r="D2855" s="4" t="s">
        <v>3</v>
      </c>
      <c r="E2855" s="4" t="s">
        <v>75</v>
      </c>
      <c r="F2855" s="4" t="s">
        <v>112</v>
      </c>
      <c r="G2855" s="125" t="s">
        <v>8607</v>
      </c>
      <c r="H2855" s="45" t="s">
        <v>8617</v>
      </c>
      <c r="I2855" s="4" t="s">
        <v>742</v>
      </c>
      <c r="J2855" s="4" t="s">
        <v>1970</v>
      </c>
      <c r="K2855" s="4" t="s">
        <v>8540</v>
      </c>
      <c r="L2855" s="4"/>
      <c r="M2855" s="4"/>
      <c r="N2855" s="135">
        <v>18</v>
      </c>
    </row>
    <row r="2856" spans="1:14" ht="52.05" customHeight="1">
      <c r="A2856" s="4" t="s">
        <v>8465</v>
      </c>
      <c r="B2856" s="4" t="s">
        <v>1344</v>
      </c>
      <c r="C2856" s="4" t="s">
        <v>1755</v>
      </c>
      <c r="D2856" s="4" t="s">
        <v>3</v>
      </c>
      <c r="E2856" s="4" t="s">
        <v>75</v>
      </c>
      <c r="F2856" s="4" t="s">
        <v>2119</v>
      </c>
      <c r="G2856" s="125" t="s">
        <v>8608</v>
      </c>
      <c r="H2856" s="45" t="s">
        <v>8618</v>
      </c>
      <c r="I2856" s="4" t="s">
        <v>742</v>
      </c>
      <c r="J2856" s="4" t="s">
        <v>1970</v>
      </c>
      <c r="K2856" s="4" t="s">
        <v>8596</v>
      </c>
      <c r="L2856" s="4"/>
      <c r="M2856" s="4"/>
      <c r="N2856" s="135">
        <v>18</v>
      </c>
    </row>
    <row r="2857" spans="1:14" ht="52.05" customHeight="1">
      <c r="A2857" s="4" t="s">
        <v>8465</v>
      </c>
      <c r="B2857" s="4" t="s">
        <v>1344</v>
      </c>
      <c r="C2857" s="4" t="s">
        <v>361</v>
      </c>
      <c r="D2857" s="4" t="s">
        <v>3</v>
      </c>
      <c r="E2857" s="4" t="s">
        <v>707</v>
      </c>
      <c r="F2857" s="4" t="s">
        <v>28</v>
      </c>
      <c r="G2857" s="125" t="s">
        <v>8609</v>
      </c>
      <c r="H2857" s="45" t="s">
        <v>8619</v>
      </c>
      <c r="I2857" s="4" t="s">
        <v>567</v>
      </c>
      <c r="J2857" s="4" t="s">
        <v>1970</v>
      </c>
      <c r="K2857" s="4" t="s">
        <v>8540</v>
      </c>
      <c r="L2857" s="4"/>
      <c r="M2857" s="4"/>
      <c r="N2857" s="135">
        <v>18</v>
      </c>
    </row>
    <row r="2858" spans="1:14" ht="52.05" customHeight="1">
      <c r="A2858" s="4" t="s">
        <v>8465</v>
      </c>
      <c r="B2858" s="4" t="s">
        <v>1344</v>
      </c>
      <c r="C2858" s="4" t="s">
        <v>45</v>
      </c>
      <c r="D2858" s="4" t="s">
        <v>3</v>
      </c>
      <c r="E2858" s="4" t="s">
        <v>2106</v>
      </c>
      <c r="F2858" s="4" t="s">
        <v>641</v>
      </c>
      <c r="G2858" s="125" t="s">
        <v>8524</v>
      </c>
      <c r="H2858" s="32" t="s">
        <v>8475</v>
      </c>
      <c r="I2858" s="4" t="s">
        <v>23</v>
      </c>
      <c r="J2858" s="4" t="s">
        <v>72</v>
      </c>
      <c r="K2858" s="4" t="s">
        <v>8466</v>
      </c>
      <c r="L2858" s="4"/>
      <c r="M2858" s="4"/>
      <c r="N2858" s="135">
        <v>18</v>
      </c>
    </row>
    <row r="2859" spans="1:14" ht="52.05" customHeight="1">
      <c r="A2859" s="4" t="s">
        <v>8465</v>
      </c>
      <c r="B2859" s="4" t="s">
        <v>1344</v>
      </c>
      <c r="C2859" s="4" t="s">
        <v>45</v>
      </c>
      <c r="D2859" s="4" t="s">
        <v>3</v>
      </c>
      <c r="E2859" s="4" t="s">
        <v>2106</v>
      </c>
      <c r="F2859" s="4" t="s">
        <v>641</v>
      </c>
      <c r="G2859" s="125" t="s">
        <v>8525</v>
      </c>
      <c r="H2859" s="45" t="s">
        <v>8473</v>
      </c>
      <c r="I2859" s="4" t="s">
        <v>23</v>
      </c>
      <c r="J2859" s="4" t="s">
        <v>237</v>
      </c>
      <c r="K2859" s="4" t="s">
        <v>8467</v>
      </c>
      <c r="L2859" s="4"/>
      <c r="M2859" s="4"/>
      <c r="N2859" s="135">
        <v>18</v>
      </c>
    </row>
    <row r="2860" spans="1:14" ht="52.05" customHeight="1">
      <c r="A2860" s="4" t="s">
        <v>8465</v>
      </c>
      <c r="B2860" s="4" t="s">
        <v>18</v>
      </c>
      <c r="C2860" s="4" t="s">
        <v>29</v>
      </c>
      <c r="D2860" s="4" t="s">
        <v>1</v>
      </c>
      <c r="E2860" s="4" t="s">
        <v>749</v>
      </c>
      <c r="F2860" s="4" t="s">
        <v>366</v>
      </c>
      <c r="G2860" s="125" t="s">
        <v>8526</v>
      </c>
      <c r="H2860" s="45" t="s">
        <v>8474</v>
      </c>
      <c r="I2860" s="4" t="s">
        <v>26</v>
      </c>
      <c r="J2860" s="4" t="s">
        <v>237</v>
      </c>
      <c r="K2860" s="4" t="s">
        <v>8468</v>
      </c>
      <c r="L2860" s="4"/>
      <c r="M2860" s="4"/>
      <c r="N2860" s="135">
        <v>18</v>
      </c>
    </row>
    <row r="2861" spans="1:14" ht="52.05" customHeight="1">
      <c r="A2861" s="4" t="s">
        <v>8465</v>
      </c>
      <c r="B2861" s="4" t="s">
        <v>1344</v>
      </c>
      <c r="C2861" s="4" t="s">
        <v>361</v>
      </c>
      <c r="D2861" s="4" t="s">
        <v>1501</v>
      </c>
      <c r="E2861" s="4" t="s">
        <v>2522</v>
      </c>
      <c r="F2861" s="4" t="s">
        <v>2118</v>
      </c>
      <c r="G2861" s="125" t="s">
        <v>8527</v>
      </c>
      <c r="H2861" s="45" t="s">
        <v>8471</v>
      </c>
      <c r="I2861" s="4" t="s">
        <v>742</v>
      </c>
      <c r="J2861" s="4" t="s">
        <v>97</v>
      </c>
      <c r="K2861" s="4" t="s">
        <v>8470</v>
      </c>
      <c r="L2861" s="4"/>
      <c r="M2861" s="4"/>
      <c r="N2861" s="135">
        <v>18</v>
      </c>
    </row>
    <row r="2862" spans="1:14" ht="52.05" customHeight="1">
      <c r="A2862" s="4" t="s">
        <v>8465</v>
      </c>
      <c r="B2862" s="4" t="s">
        <v>1344</v>
      </c>
      <c r="C2862" s="4" t="s">
        <v>2575</v>
      </c>
      <c r="D2862" s="4" t="s">
        <v>5</v>
      </c>
      <c r="E2862" s="4" t="s">
        <v>25</v>
      </c>
      <c r="F2862" s="4" t="s">
        <v>53</v>
      </c>
      <c r="G2862" s="125" t="s">
        <v>8610</v>
      </c>
      <c r="H2862" s="45" t="s">
        <v>8598</v>
      </c>
      <c r="I2862" s="4" t="s">
        <v>26</v>
      </c>
      <c r="J2862" s="4" t="s">
        <v>213</v>
      </c>
      <c r="K2862" s="4" t="s">
        <v>8597</v>
      </c>
      <c r="L2862" s="4"/>
      <c r="M2862" s="4"/>
      <c r="N2862" s="135">
        <v>18</v>
      </c>
    </row>
    <row r="2863" spans="1:14" ht="52.05" customHeight="1">
      <c r="A2863" s="4" t="s">
        <v>8465</v>
      </c>
      <c r="B2863" s="4" t="s">
        <v>1344</v>
      </c>
      <c r="C2863" s="4" t="s">
        <v>45</v>
      </c>
      <c r="D2863" s="4" t="s">
        <v>193</v>
      </c>
      <c r="E2863" s="4" t="s">
        <v>1162</v>
      </c>
      <c r="F2863" s="4" t="s">
        <v>199</v>
      </c>
      <c r="G2863" s="125" t="s">
        <v>8528</v>
      </c>
      <c r="H2863" s="45" t="s">
        <v>8477</v>
      </c>
      <c r="I2863" s="4" t="s">
        <v>26</v>
      </c>
      <c r="J2863" s="4" t="s">
        <v>6901</v>
      </c>
      <c r="K2863" s="4" t="s">
        <v>8476</v>
      </c>
      <c r="L2863" s="4" t="s">
        <v>6901</v>
      </c>
      <c r="M2863" s="4" t="s">
        <v>8476</v>
      </c>
      <c r="N2863" s="135">
        <v>18</v>
      </c>
    </row>
    <row r="2864" spans="1:14" ht="52.05" customHeight="1">
      <c r="A2864" s="4" t="s">
        <v>8465</v>
      </c>
      <c r="B2864" s="4" t="s">
        <v>1344</v>
      </c>
      <c r="C2864" s="4" t="s">
        <v>45</v>
      </c>
      <c r="D2864" s="4" t="s">
        <v>193</v>
      </c>
      <c r="E2864" s="4" t="s">
        <v>1518</v>
      </c>
      <c r="F2864" s="4" t="s">
        <v>629</v>
      </c>
      <c r="G2864" s="125" t="s">
        <v>8529</v>
      </c>
      <c r="H2864" s="45" t="s">
        <v>8501</v>
      </c>
      <c r="I2864" s="4" t="s">
        <v>567</v>
      </c>
      <c r="J2864" s="4" t="s">
        <v>252</v>
      </c>
      <c r="K2864" s="4" t="s">
        <v>8500</v>
      </c>
      <c r="L2864" s="4" t="s">
        <v>6901</v>
      </c>
      <c r="M2864" s="4" t="s">
        <v>8499</v>
      </c>
      <c r="N2864" s="135">
        <v>18</v>
      </c>
    </row>
    <row r="2865" spans="1:14" ht="52.05" customHeight="1">
      <c r="A2865" s="4" t="s">
        <v>8465</v>
      </c>
      <c r="B2865" s="4" t="s">
        <v>1344</v>
      </c>
      <c r="C2865" s="4" t="s">
        <v>45</v>
      </c>
      <c r="D2865" s="4" t="s">
        <v>7803</v>
      </c>
      <c r="E2865" s="4" t="s">
        <v>25</v>
      </c>
      <c r="F2865" s="4" t="s">
        <v>2118</v>
      </c>
      <c r="G2865" s="125" t="s">
        <v>8611</v>
      </c>
      <c r="H2865" s="45" t="s">
        <v>8601</v>
      </c>
      <c r="I2865" s="4" t="s">
        <v>26</v>
      </c>
      <c r="J2865" s="4" t="s">
        <v>8218</v>
      </c>
      <c r="K2865" s="4" t="s">
        <v>8600</v>
      </c>
      <c r="L2865" s="4"/>
      <c r="M2865" s="4"/>
      <c r="N2865" s="135">
        <v>18</v>
      </c>
    </row>
    <row r="2866" spans="1:14" ht="52.05" customHeight="1">
      <c r="A2866" s="4" t="s">
        <v>8465</v>
      </c>
      <c r="B2866" s="4" t="s">
        <v>1344</v>
      </c>
      <c r="C2866" s="4" t="s">
        <v>345</v>
      </c>
      <c r="D2866" s="4" t="s">
        <v>8</v>
      </c>
      <c r="E2866" s="4" t="s">
        <v>25</v>
      </c>
      <c r="F2866" s="4" t="s">
        <v>641</v>
      </c>
      <c r="G2866" s="125" t="s">
        <v>8599</v>
      </c>
      <c r="H2866" s="32" t="s">
        <v>8594</v>
      </c>
      <c r="I2866" s="4" t="s">
        <v>26</v>
      </c>
      <c r="J2866" s="4" t="s">
        <v>2006</v>
      </c>
      <c r="K2866" s="4" t="s">
        <v>2006</v>
      </c>
      <c r="L2866" s="4"/>
      <c r="M2866" s="4"/>
      <c r="N2866" s="135">
        <v>18</v>
      </c>
    </row>
    <row r="2867" spans="1:14" ht="52.05" customHeight="1">
      <c r="A2867" s="4" t="s">
        <v>8465</v>
      </c>
      <c r="B2867" s="4" t="s">
        <v>1344</v>
      </c>
      <c r="C2867" s="4" t="s">
        <v>1755</v>
      </c>
      <c r="D2867" s="4" t="s">
        <v>3</v>
      </c>
      <c r="E2867" s="4" t="s">
        <v>6969</v>
      </c>
      <c r="F2867" s="4" t="s">
        <v>764</v>
      </c>
      <c r="G2867" s="125" t="s">
        <v>8661</v>
      </c>
      <c r="H2867" s="32" t="s">
        <v>8656</v>
      </c>
      <c r="I2867" s="4" t="s">
        <v>742</v>
      </c>
      <c r="J2867" s="4" t="s">
        <v>1970</v>
      </c>
      <c r="K2867" s="4" t="s">
        <v>8647</v>
      </c>
      <c r="L2867" s="4"/>
      <c r="M2867" s="4"/>
      <c r="N2867" s="135">
        <v>19</v>
      </c>
    </row>
    <row r="2868" spans="1:14" ht="52.05" customHeight="1">
      <c r="A2868" s="4" t="s">
        <v>8465</v>
      </c>
      <c r="B2868" s="4" t="s">
        <v>1344</v>
      </c>
      <c r="C2868" s="4" t="s">
        <v>1755</v>
      </c>
      <c r="D2868" s="4" t="s">
        <v>193</v>
      </c>
      <c r="E2868" s="4" t="s">
        <v>1232</v>
      </c>
      <c r="F2868" s="4" t="s">
        <v>46</v>
      </c>
      <c r="G2868" s="125" t="s">
        <v>8662</v>
      </c>
      <c r="H2868" s="32" t="s">
        <v>8657</v>
      </c>
      <c r="I2868" s="4" t="s">
        <v>742</v>
      </c>
      <c r="J2868" s="4" t="s">
        <v>1970</v>
      </c>
      <c r="K2868" s="4" t="s">
        <v>8648</v>
      </c>
      <c r="L2868" s="4"/>
      <c r="M2868" s="4"/>
      <c r="N2868" s="135">
        <v>19</v>
      </c>
    </row>
    <row r="2869" spans="1:14" ht="52.05" customHeight="1">
      <c r="A2869" s="4" t="s">
        <v>8465</v>
      </c>
      <c r="B2869" s="4" t="s">
        <v>1344</v>
      </c>
      <c r="C2869" s="4" t="s">
        <v>1755</v>
      </c>
      <c r="D2869" s="4" t="s">
        <v>7</v>
      </c>
      <c r="E2869" s="4" t="s">
        <v>61</v>
      </c>
      <c r="F2869" s="4" t="s">
        <v>2118</v>
      </c>
      <c r="G2869" s="125" t="s">
        <v>8663</v>
      </c>
      <c r="H2869" s="45" t="s">
        <v>8664</v>
      </c>
      <c r="I2869" s="4" t="s">
        <v>742</v>
      </c>
      <c r="J2869" s="4" t="s">
        <v>1970</v>
      </c>
      <c r="K2869" s="4" t="s">
        <v>8658</v>
      </c>
      <c r="L2869" s="4"/>
      <c r="M2869" s="4"/>
      <c r="N2869" s="135">
        <v>19</v>
      </c>
    </row>
    <row r="2870" spans="1:14" ht="52.05" customHeight="1">
      <c r="A2870" s="4" t="s">
        <v>8465</v>
      </c>
      <c r="B2870" s="4" t="s">
        <v>1344</v>
      </c>
      <c r="C2870" s="4" t="s">
        <v>1755</v>
      </c>
      <c r="D2870" s="4" t="s">
        <v>7</v>
      </c>
      <c r="E2870" s="4" t="s">
        <v>61</v>
      </c>
      <c r="F2870" s="4" t="s">
        <v>2118</v>
      </c>
      <c r="G2870" s="125" t="s">
        <v>8663</v>
      </c>
      <c r="H2870" s="45" t="s">
        <v>8665</v>
      </c>
      <c r="I2870" s="4" t="s">
        <v>742</v>
      </c>
      <c r="J2870" s="4" t="s">
        <v>1970</v>
      </c>
      <c r="K2870" s="4" t="s">
        <v>8659</v>
      </c>
      <c r="L2870" s="4"/>
      <c r="M2870" s="4"/>
      <c r="N2870" s="135">
        <v>19</v>
      </c>
    </row>
    <row r="2871" spans="1:14" ht="52.05" customHeight="1">
      <c r="A2871" s="4" t="s">
        <v>8465</v>
      </c>
      <c r="B2871" s="4" t="s">
        <v>1344</v>
      </c>
      <c r="C2871" s="4" t="s">
        <v>1755</v>
      </c>
      <c r="D2871" s="4" t="s">
        <v>0</v>
      </c>
      <c r="E2871" s="4" t="s">
        <v>8718</v>
      </c>
      <c r="F2871" s="4" t="s">
        <v>2118</v>
      </c>
      <c r="G2871" s="125" t="s">
        <v>8726</v>
      </c>
      <c r="H2871" s="45" t="s">
        <v>8717</v>
      </c>
      <c r="I2871" s="4" t="s">
        <v>742</v>
      </c>
      <c r="J2871" s="4" t="s">
        <v>99</v>
      </c>
      <c r="K2871" s="4" t="s">
        <v>8704</v>
      </c>
      <c r="L2871" s="4"/>
      <c r="M2871" s="4"/>
      <c r="N2871" s="135">
        <v>20</v>
      </c>
    </row>
    <row r="2872" spans="1:14" ht="52.05" customHeight="1">
      <c r="A2872" s="4" t="s">
        <v>8465</v>
      </c>
      <c r="B2872" s="4" t="s">
        <v>1344</v>
      </c>
      <c r="C2872" s="4" t="s">
        <v>1755</v>
      </c>
      <c r="D2872" s="4" t="s">
        <v>1690</v>
      </c>
      <c r="E2872" s="4" t="s">
        <v>1082</v>
      </c>
      <c r="F2872" s="4" t="s">
        <v>571</v>
      </c>
      <c r="G2872" s="125" t="s">
        <v>8727</v>
      </c>
      <c r="H2872" s="45" t="s">
        <v>8720</v>
      </c>
      <c r="I2872" s="4" t="s">
        <v>567</v>
      </c>
      <c r="J2872" s="4" t="s">
        <v>1970</v>
      </c>
      <c r="K2872" s="4" t="s">
        <v>8705</v>
      </c>
      <c r="L2872" s="4"/>
      <c r="M2872" s="4"/>
      <c r="N2872" s="135">
        <v>20</v>
      </c>
    </row>
    <row r="2873" spans="1:14" ht="52.05" customHeight="1">
      <c r="A2873" s="4" t="s">
        <v>8465</v>
      </c>
      <c r="B2873" s="4" t="s">
        <v>1344</v>
      </c>
      <c r="C2873" s="4" t="s">
        <v>1755</v>
      </c>
      <c r="D2873" s="4" t="s">
        <v>7</v>
      </c>
      <c r="E2873" s="4" t="s">
        <v>61</v>
      </c>
      <c r="F2873" s="4" t="s">
        <v>2118</v>
      </c>
      <c r="G2873" s="125" t="s">
        <v>8728</v>
      </c>
      <c r="H2873" s="45" t="s">
        <v>8721</v>
      </c>
      <c r="I2873" s="4" t="s">
        <v>742</v>
      </c>
      <c r="J2873" s="4" t="s">
        <v>1970</v>
      </c>
      <c r="K2873" s="4" t="s">
        <v>8706</v>
      </c>
      <c r="L2873" s="4"/>
      <c r="M2873" s="4"/>
      <c r="N2873" s="135">
        <v>20</v>
      </c>
    </row>
    <row r="2874" spans="1:14" ht="52.05" customHeight="1">
      <c r="A2874" s="4" t="s">
        <v>8465</v>
      </c>
      <c r="B2874" s="4" t="s">
        <v>1344</v>
      </c>
      <c r="C2874" s="4" t="s">
        <v>1755</v>
      </c>
      <c r="D2874" s="4" t="s">
        <v>5</v>
      </c>
      <c r="E2874" s="4" t="s">
        <v>1698</v>
      </c>
      <c r="F2874" s="4" t="s">
        <v>46</v>
      </c>
      <c r="G2874" s="125" t="s">
        <v>8729</v>
      </c>
      <c r="H2874" s="45" t="s">
        <v>8722</v>
      </c>
      <c r="I2874" s="4" t="s">
        <v>742</v>
      </c>
      <c r="J2874" s="4" t="s">
        <v>1970</v>
      </c>
      <c r="K2874" s="4" t="s">
        <v>8504</v>
      </c>
      <c r="L2874" s="4"/>
      <c r="M2874" s="4"/>
      <c r="N2874" s="135">
        <v>20</v>
      </c>
    </row>
    <row r="2875" spans="1:14" ht="52.05" customHeight="1">
      <c r="A2875" s="4" t="s">
        <v>8465</v>
      </c>
      <c r="B2875" s="4" t="s">
        <v>1344</v>
      </c>
      <c r="C2875" s="4" t="s">
        <v>1755</v>
      </c>
      <c r="D2875" s="4" t="s">
        <v>4</v>
      </c>
      <c r="E2875" s="4" t="s">
        <v>75</v>
      </c>
      <c r="F2875" s="4" t="s">
        <v>46</v>
      </c>
      <c r="G2875" s="125" t="s">
        <v>8730</v>
      </c>
      <c r="H2875" s="45" t="s">
        <v>8723</v>
      </c>
      <c r="I2875" s="4" t="s">
        <v>742</v>
      </c>
      <c r="J2875" s="4" t="s">
        <v>1970</v>
      </c>
      <c r="K2875" s="4" t="s">
        <v>8707</v>
      </c>
      <c r="L2875" s="4"/>
      <c r="M2875" s="4"/>
      <c r="N2875" s="135">
        <v>20</v>
      </c>
    </row>
    <row r="2876" spans="1:14" ht="52.05" customHeight="1">
      <c r="A2876" s="4" t="s">
        <v>8465</v>
      </c>
      <c r="B2876" s="4" t="s">
        <v>1344</v>
      </c>
      <c r="C2876" s="4" t="s">
        <v>1755</v>
      </c>
      <c r="D2876" s="4" t="s">
        <v>4</v>
      </c>
      <c r="E2876" s="4" t="s">
        <v>61</v>
      </c>
      <c r="F2876" s="4" t="s">
        <v>46</v>
      </c>
      <c r="G2876" s="125" t="s">
        <v>8731</v>
      </c>
      <c r="H2876" s="45" t="s">
        <v>8724</v>
      </c>
      <c r="I2876" s="4" t="s">
        <v>742</v>
      </c>
      <c r="J2876" s="4" t="s">
        <v>1970</v>
      </c>
      <c r="K2876" s="4" t="s">
        <v>8708</v>
      </c>
      <c r="L2876" s="4"/>
      <c r="M2876" s="4"/>
      <c r="N2876" s="135">
        <v>20</v>
      </c>
    </row>
    <row r="2877" spans="1:14" ht="52.05" customHeight="1">
      <c r="A2877" s="4" t="s">
        <v>8465</v>
      </c>
      <c r="B2877" s="4" t="s">
        <v>1344</v>
      </c>
      <c r="C2877" s="4" t="s">
        <v>1755</v>
      </c>
      <c r="D2877" s="4" t="s">
        <v>4</v>
      </c>
      <c r="E2877" s="4" t="s">
        <v>75</v>
      </c>
      <c r="F2877" s="4" t="s">
        <v>1690</v>
      </c>
      <c r="G2877" s="125" t="s">
        <v>8732</v>
      </c>
      <c r="H2877" s="45" t="s">
        <v>8725</v>
      </c>
      <c r="I2877" s="4" t="s">
        <v>742</v>
      </c>
      <c r="J2877" s="4" t="s">
        <v>1970</v>
      </c>
      <c r="K2877" s="4" t="s">
        <v>8709</v>
      </c>
      <c r="L2877" s="4"/>
      <c r="M2877" s="4"/>
      <c r="N2877" s="135">
        <v>20</v>
      </c>
    </row>
    <row r="2878" spans="1:14" ht="52.05" customHeight="1">
      <c r="A2878" s="4" t="s">
        <v>8465</v>
      </c>
      <c r="B2878" s="4" t="s">
        <v>1344</v>
      </c>
      <c r="C2878" s="4" t="s">
        <v>1755</v>
      </c>
      <c r="D2878" s="4" t="s">
        <v>7</v>
      </c>
      <c r="E2878" s="4" t="s">
        <v>707</v>
      </c>
      <c r="F2878" s="4" t="s">
        <v>2118</v>
      </c>
      <c r="G2878" s="125" t="s">
        <v>8733</v>
      </c>
      <c r="H2878" s="45" t="s">
        <v>8711</v>
      </c>
      <c r="I2878" s="4" t="s">
        <v>742</v>
      </c>
      <c r="J2878" s="4" t="s">
        <v>1970</v>
      </c>
      <c r="K2878" s="4" t="s">
        <v>8710</v>
      </c>
      <c r="L2878" s="4"/>
      <c r="M2878" s="4"/>
      <c r="N2878" s="135">
        <v>20</v>
      </c>
    </row>
    <row r="2879" spans="1:14" ht="52.05" customHeight="1">
      <c r="A2879" s="4" t="s">
        <v>8465</v>
      </c>
      <c r="B2879" s="4" t="s">
        <v>1344</v>
      </c>
      <c r="C2879" s="4" t="s">
        <v>1755</v>
      </c>
      <c r="D2879" s="4" t="s">
        <v>7</v>
      </c>
      <c r="E2879" s="4" t="s">
        <v>1453</v>
      </c>
      <c r="F2879" s="4" t="s">
        <v>2118</v>
      </c>
      <c r="G2879" s="125" t="s">
        <v>8734</v>
      </c>
      <c r="H2879" s="45" t="s">
        <v>8713</v>
      </c>
      <c r="I2879" s="4" t="s">
        <v>742</v>
      </c>
      <c r="J2879" s="4" t="s">
        <v>1970</v>
      </c>
      <c r="K2879" s="4" t="s">
        <v>8712</v>
      </c>
      <c r="L2879" s="4"/>
      <c r="M2879" s="4"/>
      <c r="N2879" s="135">
        <v>20</v>
      </c>
    </row>
    <row r="2880" spans="1:14" ht="52.05" customHeight="1">
      <c r="A2880" s="4" t="s">
        <v>8465</v>
      </c>
      <c r="B2880" s="4" t="s">
        <v>1344</v>
      </c>
      <c r="C2880" s="4" t="s">
        <v>6112</v>
      </c>
      <c r="D2880" s="4" t="s">
        <v>3</v>
      </c>
      <c r="E2880" s="4" t="s">
        <v>710</v>
      </c>
      <c r="F2880" s="4" t="s">
        <v>55</v>
      </c>
      <c r="G2880" s="125" t="s">
        <v>8735</v>
      </c>
      <c r="H2880" s="45" t="s">
        <v>8716</v>
      </c>
      <c r="I2880" s="4" t="s">
        <v>742</v>
      </c>
      <c r="J2880" s="4" t="s">
        <v>8714</v>
      </c>
      <c r="K2880" s="4" t="s">
        <v>8715</v>
      </c>
      <c r="L2880" s="4"/>
      <c r="M2880" s="4"/>
      <c r="N2880" s="135">
        <v>20</v>
      </c>
    </row>
    <row r="2881" spans="1:14" ht="52.05" customHeight="1">
      <c r="A2881" s="4" t="s">
        <v>8623</v>
      </c>
      <c r="B2881" s="4" t="s">
        <v>1428</v>
      </c>
      <c r="C2881" s="4" t="s">
        <v>29</v>
      </c>
      <c r="D2881" s="4" t="s">
        <v>2</v>
      </c>
      <c r="E2881" s="4" t="s">
        <v>749</v>
      </c>
      <c r="F2881" s="4" t="s">
        <v>641</v>
      </c>
      <c r="G2881" s="125" t="s">
        <v>8641</v>
      </c>
      <c r="H2881" s="32" t="s">
        <v>8640</v>
      </c>
      <c r="I2881" s="4" t="s">
        <v>26</v>
      </c>
      <c r="J2881" s="4" t="s">
        <v>2562</v>
      </c>
      <c r="K2881" s="4" t="s">
        <v>8638</v>
      </c>
      <c r="L2881" s="4"/>
      <c r="M2881" s="4"/>
      <c r="N2881" s="135">
        <v>19</v>
      </c>
    </row>
    <row r="2882" spans="1:14" ht="52.05" customHeight="1">
      <c r="A2882" s="4" t="s">
        <v>8623</v>
      </c>
      <c r="B2882" s="4" t="s">
        <v>19</v>
      </c>
      <c r="C2882" s="4" t="s">
        <v>29</v>
      </c>
      <c r="D2882" s="4" t="s">
        <v>654</v>
      </c>
      <c r="E2882" s="4" t="s">
        <v>25</v>
      </c>
      <c r="F2882" s="4" t="s">
        <v>641</v>
      </c>
      <c r="G2882" s="125" t="s">
        <v>8644</v>
      </c>
      <c r="H2882" s="32" t="s">
        <v>8639</v>
      </c>
      <c r="I2882" s="4" t="s">
        <v>26</v>
      </c>
      <c r="J2882" s="4" t="s">
        <v>2562</v>
      </c>
      <c r="K2882" s="4" t="s">
        <v>8636</v>
      </c>
      <c r="L2882" s="4"/>
      <c r="M2882" s="4"/>
      <c r="N2882" s="135">
        <v>19</v>
      </c>
    </row>
    <row r="2883" spans="1:14" ht="52.05" customHeight="1">
      <c r="A2883" s="4" t="s">
        <v>8623</v>
      </c>
      <c r="B2883" s="4" t="s">
        <v>1344</v>
      </c>
      <c r="C2883" s="4" t="s">
        <v>29</v>
      </c>
      <c r="D2883" s="4" t="s">
        <v>1501</v>
      </c>
      <c r="E2883" s="4" t="s">
        <v>25</v>
      </c>
      <c r="F2883" s="4" t="s">
        <v>641</v>
      </c>
      <c r="G2883" s="125" t="s">
        <v>8645</v>
      </c>
      <c r="H2883" s="32" t="s">
        <v>8642</v>
      </c>
      <c r="I2883" s="4" t="s">
        <v>26</v>
      </c>
      <c r="J2883" s="4" t="s">
        <v>2562</v>
      </c>
      <c r="K2883" s="4" t="s">
        <v>8637</v>
      </c>
      <c r="L2883" s="4"/>
      <c r="M2883" s="4"/>
      <c r="N2883" s="135">
        <v>19</v>
      </c>
    </row>
    <row r="2884" spans="1:14" ht="52.05" customHeight="1">
      <c r="A2884" s="4" t="s">
        <v>8623</v>
      </c>
      <c r="B2884" s="4" t="s">
        <v>1344</v>
      </c>
      <c r="C2884" s="4" t="s">
        <v>29</v>
      </c>
      <c r="D2884" s="4" t="s">
        <v>4</v>
      </c>
      <c r="E2884" s="4" t="s">
        <v>61</v>
      </c>
      <c r="F2884" s="4" t="s">
        <v>641</v>
      </c>
      <c r="G2884" s="125" t="s">
        <v>8645</v>
      </c>
      <c r="H2884" s="32" t="s">
        <v>8643</v>
      </c>
      <c r="I2884" s="4" t="s">
        <v>26</v>
      </c>
      <c r="J2884" s="4" t="s">
        <v>2562</v>
      </c>
      <c r="K2884" s="4" t="s">
        <v>8637</v>
      </c>
      <c r="L2884" s="4"/>
      <c r="M2884" s="4"/>
      <c r="N2884" s="135">
        <v>19</v>
      </c>
    </row>
    <row r="2885" spans="1:14" ht="52.05" customHeight="1">
      <c r="A2885" s="4" t="s">
        <v>8623</v>
      </c>
      <c r="B2885" s="4" t="s">
        <v>1344</v>
      </c>
      <c r="C2885" s="4" t="s">
        <v>45</v>
      </c>
      <c r="D2885" s="4" t="s">
        <v>3</v>
      </c>
      <c r="E2885" s="4" t="s">
        <v>707</v>
      </c>
      <c r="F2885" s="4" t="s">
        <v>30</v>
      </c>
      <c r="G2885" s="125" t="s">
        <v>8674</v>
      </c>
      <c r="H2885" s="32" t="s">
        <v>8666</v>
      </c>
      <c r="I2885" s="4" t="s">
        <v>742</v>
      </c>
      <c r="J2885" s="4" t="s">
        <v>1970</v>
      </c>
      <c r="K2885" s="4" t="s">
        <v>8646</v>
      </c>
      <c r="L2885" s="4"/>
      <c r="M2885" s="4"/>
      <c r="N2885" s="135">
        <v>19</v>
      </c>
    </row>
    <row r="2886" spans="1:14" ht="52.05" customHeight="1">
      <c r="A2886" s="4" t="s">
        <v>8623</v>
      </c>
      <c r="B2886" s="4" t="s">
        <v>1344</v>
      </c>
      <c r="C2886" s="4" t="s">
        <v>361</v>
      </c>
      <c r="D2886" s="4" t="s">
        <v>3</v>
      </c>
      <c r="E2886" s="4" t="s">
        <v>2106</v>
      </c>
      <c r="F2886" s="4" t="s">
        <v>46</v>
      </c>
      <c r="G2886" s="125" t="s">
        <v>8675</v>
      </c>
      <c r="H2886" s="32" t="s">
        <v>8736</v>
      </c>
      <c r="I2886" s="4" t="s">
        <v>742</v>
      </c>
      <c r="J2886" s="4" t="s">
        <v>1970</v>
      </c>
      <c r="K2886" s="4" t="s">
        <v>8650</v>
      </c>
      <c r="L2886" s="4"/>
      <c r="M2886" s="4"/>
      <c r="N2886" s="135">
        <v>19</v>
      </c>
    </row>
    <row r="2887" spans="1:14" ht="52.05" customHeight="1">
      <c r="A2887" s="4" t="s">
        <v>8623</v>
      </c>
      <c r="B2887" s="4" t="s">
        <v>1344</v>
      </c>
      <c r="C2887" s="4" t="s">
        <v>361</v>
      </c>
      <c r="D2887" s="4" t="s">
        <v>1501</v>
      </c>
      <c r="E2887" s="4" t="s">
        <v>2522</v>
      </c>
      <c r="F2887" s="4" t="s">
        <v>585</v>
      </c>
      <c r="G2887" s="125" t="s">
        <v>8676</v>
      </c>
      <c r="H2887" s="32" t="s">
        <v>8667</v>
      </c>
      <c r="I2887" s="4" t="s">
        <v>742</v>
      </c>
      <c r="J2887" s="4" t="s">
        <v>1970</v>
      </c>
      <c r="K2887" s="4" t="s">
        <v>8650</v>
      </c>
      <c r="L2887" s="4"/>
      <c r="M2887" s="4"/>
      <c r="N2887" s="135">
        <v>19</v>
      </c>
    </row>
    <row r="2888" spans="1:14" ht="52.05" customHeight="1">
      <c r="A2888" s="4" t="s">
        <v>8623</v>
      </c>
      <c r="B2888" s="4" t="s">
        <v>1344</v>
      </c>
      <c r="C2888" s="4" t="s">
        <v>45</v>
      </c>
      <c r="D2888" s="4" t="s">
        <v>7</v>
      </c>
      <c r="E2888" s="4" t="s">
        <v>61</v>
      </c>
      <c r="F2888" s="4" t="s">
        <v>2118</v>
      </c>
      <c r="G2888" s="125" t="s">
        <v>8677</v>
      </c>
      <c r="H2888" s="45" t="s">
        <v>8668</v>
      </c>
      <c r="I2888" s="4" t="s">
        <v>742</v>
      </c>
      <c r="J2888" s="4" t="s">
        <v>1970</v>
      </c>
      <c r="K2888" s="4" t="s">
        <v>8651</v>
      </c>
      <c r="L2888" s="4"/>
      <c r="M2888" s="4"/>
      <c r="N2888" s="135">
        <v>19</v>
      </c>
    </row>
    <row r="2889" spans="1:14" ht="52.05" customHeight="1">
      <c r="A2889" s="4" t="s">
        <v>8623</v>
      </c>
      <c r="B2889" s="4" t="s">
        <v>1344</v>
      </c>
      <c r="C2889" s="4" t="s">
        <v>361</v>
      </c>
      <c r="D2889" s="4" t="s">
        <v>1709</v>
      </c>
      <c r="E2889" s="4" t="s">
        <v>25</v>
      </c>
      <c r="F2889" s="4" t="s">
        <v>2289</v>
      </c>
      <c r="G2889" s="125" t="s">
        <v>8678</v>
      </c>
      <c r="H2889" s="32" t="s">
        <v>8669</v>
      </c>
      <c r="I2889" s="4" t="s">
        <v>567</v>
      </c>
      <c r="J2889" s="4" t="s">
        <v>1970</v>
      </c>
      <c r="K2889" s="4" t="s">
        <v>8650</v>
      </c>
      <c r="L2889" s="4"/>
      <c r="M2889" s="4"/>
      <c r="N2889" s="135">
        <v>19</v>
      </c>
    </row>
    <row r="2890" spans="1:14" ht="52.05" customHeight="1">
      <c r="A2890" s="4" t="s">
        <v>8623</v>
      </c>
      <c r="B2890" s="4" t="s">
        <v>1344</v>
      </c>
      <c r="C2890" s="4" t="s">
        <v>45</v>
      </c>
      <c r="D2890" s="4" t="s">
        <v>4</v>
      </c>
      <c r="E2890" s="4" t="s">
        <v>25</v>
      </c>
      <c r="F2890" s="4" t="s">
        <v>2118</v>
      </c>
      <c r="G2890" s="125" t="s">
        <v>8679</v>
      </c>
      <c r="H2890" s="32" t="s">
        <v>8670</v>
      </c>
      <c r="I2890" s="4" t="s">
        <v>567</v>
      </c>
      <c r="J2890" s="4" t="s">
        <v>1970</v>
      </c>
      <c r="K2890" s="4" t="s">
        <v>8652</v>
      </c>
      <c r="L2890" s="4"/>
      <c r="M2890" s="4"/>
      <c r="N2890" s="135">
        <v>19</v>
      </c>
    </row>
    <row r="2891" spans="1:14" ht="52.05" customHeight="1">
      <c r="A2891" s="4" t="s">
        <v>8623</v>
      </c>
      <c r="B2891" s="4" t="s">
        <v>1344</v>
      </c>
      <c r="C2891" s="4" t="s">
        <v>361</v>
      </c>
      <c r="D2891" s="4" t="s">
        <v>4</v>
      </c>
      <c r="E2891" s="4" t="s">
        <v>61</v>
      </c>
      <c r="F2891" s="4" t="s">
        <v>2118</v>
      </c>
      <c r="G2891" s="125" t="s">
        <v>8680</v>
      </c>
      <c r="H2891" s="32" t="s">
        <v>8671</v>
      </c>
      <c r="I2891" s="4" t="s">
        <v>567</v>
      </c>
      <c r="J2891" s="4" t="s">
        <v>1970</v>
      </c>
      <c r="K2891" s="4" t="s">
        <v>8650</v>
      </c>
      <c r="L2891" s="4"/>
      <c r="M2891" s="4"/>
      <c r="N2891" s="135">
        <v>19</v>
      </c>
    </row>
    <row r="2892" spans="1:14" ht="52.05" customHeight="1">
      <c r="A2892" s="4" t="s">
        <v>8623</v>
      </c>
      <c r="B2892" s="4" t="s">
        <v>1344</v>
      </c>
      <c r="C2892" s="4" t="s">
        <v>361</v>
      </c>
      <c r="D2892" s="4" t="s">
        <v>5</v>
      </c>
      <c r="E2892" s="4" t="s">
        <v>25</v>
      </c>
      <c r="F2892" s="4" t="s">
        <v>46</v>
      </c>
      <c r="G2892" s="125" t="s">
        <v>8681</v>
      </c>
      <c r="H2892" s="32" t="s">
        <v>8672</v>
      </c>
      <c r="I2892" s="4" t="s">
        <v>742</v>
      </c>
      <c r="J2892" s="4" t="s">
        <v>1970</v>
      </c>
      <c r="K2892" s="4" t="s">
        <v>8650</v>
      </c>
      <c r="L2892" s="4"/>
      <c r="M2892" s="4"/>
      <c r="N2892" s="135">
        <v>19</v>
      </c>
    </row>
    <row r="2893" spans="1:14" ht="52.05" customHeight="1">
      <c r="A2893" s="4" t="s">
        <v>8623</v>
      </c>
      <c r="B2893" s="4" t="s">
        <v>1344</v>
      </c>
      <c r="C2893" s="4" t="s">
        <v>45</v>
      </c>
      <c r="D2893" s="4" t="s">
        <v>5</v>
      </c>
      <c r="E2893" s="4" t="s">
        <v>25</v>
      </c>
      <c r="F2893" s="4" t="s">
        <v>2118</v>
      </c>
      <c r="G2893" s="125" t="s">
        <v>8682</v>
      </c>
      <c r="H2893" s="32" t="s">
        <v>8673</v>
      </c>
      <c r="I2893" s="4" t="s">
        <v>742</v>
      </c>
      <c r="J2893" s="4" t="s">
        <v>1970</v>
      </c>
      <c r="K2893" s="4" t="s">
        <v>8653</v>
      </c>
      <c r="L2893" s="4"/>
      <c r="M2893" s="4"/>
      <c r="N2893" s="135">
        <v>19</v>
      </c>
    </row>
    <row r="2894" spans="1:14" ht="52.05" customHeight="1">
      <c r="A2894" s="4" t="s">
        <v>8623</v>
      </c>
      <c r="B2894" s="4" t="s">
        <v>1344</v>
      </c>
      <c r="C2894" s="4" t="s">
        <v>45</v>
      </c>
      <c r="D2894" s="4" t="s">
        <v>5</v>
      </c>
      <c r="E2894" s="4" t="s">
        <v>25</v>
      </c>
      <c r="F2894" s="4" t="s">
        <v>2118</v>
      </c>
      <c r="G2894" s="125" t="s">
        <v>8683</v>
      </c>
      <c r="H2894" s="32" t="s">
        <v>8755</v>
      </c>
      <c r="I2894" s="4" t="s">
        <v>742</v>
      </c>
      <c r="J2894" s="4" t="s">
        <v>1970</v>
      </c>
      <c r="K2894" s="4" t="s">
        <v>8654</v>
      </c>
      <c r="L2894" s="4"/>
      <c r="M2894" s="4"/>
      <c r="N2894" s="135">
        <v>19</v>
      </c>
    </row>
    <row r="2895" spans="1:14" ht="52.05" customHeight="1">
      <c r="A2895" s="4" t="s">
        <v>8623</v>
      </c>
      <c r="B2895" s="4" t="s">
        <v>19</v>
      </c>
      <c r="C2895" s="4" t="s">
        <v>2101</v>
      </c>
      <c r="D2895" s="4" t="s">
        <v>654</v>
      </c>
      <c r="E2895" s="4" t="s">
        <v>25</v>
      </c>
      <c r="F2895" s="4" t="s">
        <v>641</v>
      </c>
      <c r="G2895" s="125" t="s">
        <v>8689</v>
      </c>
      <c r="H2895" s="32" t="s">
        <v>8688</v>
      </c>
      <c r="I2895" s="4" t="s">
        <v>26</v>
      </c>
      <c r="J2895" s="4" t="s">
        <v>8687</v>
      </c>
      <c r="K2895" s="4" t="s">
        <v>8687</v>
      </c>
      <c r="L2895" s="4"/>
      <c r="M2895" s="4"/>
      <c r="N2895" s="135">
        <v>19</v>
      </c>
    </row>
    <row r="2896" spans="1:14" ht="52.05" customHeight="1">
      <c r="A2896" s="4" t="s">
        <v>8623</v>
      </c>
      <c r="B2896" s="4" t="s">
        <v>1344</v>
      </c>
      <c r="C2896" s="4" t="s">
        <v>29</v>
      </c>
      <c r="D2896" s="4" t="s">
        <v>3</v>
      </c>
      <c r="E2896" s="4" t="s">
        <v>2107</v>
      </c>
      <c r="F2896" s="4" t="s">
        <v>641</v>
      </c>
      <c r="G2896" s="125" t="s">
        <v>8694</v>
      </c>
      <c r="H2896" s="32" t="s">
        <v>8691</v>
      </c>
      <c r="I2896" s="4" t="s">
        <v>26</v>
      </c>
      <c r="J2896" s="4" t="s">
        <v>237</v>
      </c>
      <c r="K2896" s="4" t="s">
        <v>8690</v>
      </c>
      <c r="L2896" s="4"/>
      <c r="M2896" s="4"/>
      <c r="N2896" s="135">
        <v>19</v>
      </c>
    </row>
    <row r="2897" spans="1:14" ht="52.05" customHeight="1">
      <c r="A2897" s="4" t="s">
        <v>8623</v>
      </c>
      <c r="B2897" s="4" t="s">
        <v>18</v>
      </c>
      <c r="C2897" s="4" t="s">
        <v>29</v>
      </c>
      <c r="D2897" s="4" t="s">
        <v>1</v>
      </c>
      <c r="E2897" s="4" t="s">
        <v>25</v>
      </c>
      <c r="F2897" s="4" t="s">
        <v>366</v>
      </c>
      <c r="G2897" s="125" t="s">
        <v>8695</v>
      </c>
      <c r="H2897" s="32" t="s">
        <v>8692</v>
      </c>
      <c r="I2897" s="4" t="s">
        <v>26</v>
      </c>
      <c r="J2897" s="4" t="s">
        <v>237</v>
      </c>
      <c r="K2897" s="4" t="s">
        <v>8690</v>
      </c>
      <c r="L2897" s="4"/>
      <c r="M2897" s="4"/>
      <c r="N2897" s="135">
        <v>19</v>
      </c>
    </row>
    <row r="2898" spans="1:14" ht="52.05" customHeight="1">
      <c r="A2898" s="4" t="s">
        <v>8623</v>
      </c>
      <c r="B2898" s="4" t="s">
        <v>18</v>
      </c>
      <c r="C2898" s="4" t="s">
        <v>29</v>
      </c>
      <c r="D2898" s="4" t="s">
        <v>1</v>
      </c>
      <c r="E2898" s="4" t="s">
        <v>25</v>
      </c>
      <c r="F2898" s="4" t="s">
        <v>366</v>
      </c>
      <c r="G2898" s="125" t="s">
        <v>8696</v>
      </c>
      <c r="H2898" s="32" t="s">
        <v>8693</v>
      </c>
      <c r="I2898" s="4" t="s">
        <v>26</v>
      </c>
      <c r="J2898" s="4" t="s">
        <v>237</v>
      </c>
      <c r="K2898" s="4" t="s">
        <v>8690</v>
      </c>
      <c r="L2898" s="4"/>
      <c r="M2898" s="4"/>
      <c r="N2898" s="135">
        <v>19</v>
      </c>
    </row>
    <row r="2899" spans="1:14" ht="52.05" customHeight="1">
      <c r="A2899" s="4" t="s">
        <v>8623</v>
      </c>
      <c r="B2899" s="4" t="s">
        <v>1344</v>
      </c>
      <c r="C2899" s="4" t="s">
        <v>1755</v>
      </c>
      <c r="D2899" s="4" t="s">
        <v>1501</v>
      </c>
      <c r="E2899" s="4" t="s">
        <v>707</v>
      </c>
      <c r="F2899" s="4" t="s">
        <v>8207</v>
      </c>
      <c r="G2899" s="125" t="s">
        <v>8686</v>
      </c>
      <c r="H2899" s="45" t="s">
        <v>8684</v>
      </c>
      <c r="I2899" s="4" t="s">
        <v>742</v>
      </c>
      <c r="J2899" s="4" t="s">
        <v>237</v>
      </c>
      <c r="K2899" s="4" t="s">
        <v>8685</v>
      </c>
      <c r="L2899" s="4"/>
      <c r="M2899" s="4"/>
      <c r="N2899" s="135">
        <v>19</v>
      </c>
    </row>
    <row r="2900" spans="1:14" ht="52.05" customHeight="1">
      <c r="A2900" s="4" t="s">
        <v>8623</v>
      </c>
      <c r="B2900" s="4" t="s">
        <v>1344</v>
      </c>
      <c r="C2900" s="4" t="s">
        <v>45</v>
      </c>
      <c r="D2900" s="4" t="s">
        <v>3</v>
      </c>
      <c r="E2900" s="4" t="s">
        <v>2104</v>
      </c>
      <c r="F2900" s="4" t="s">
        <v>1045</v>
      </c>
      <c r="G2900" s="125" t="s">
        <v>8628</v>
      </c>
      <c r="H2900" s="32" t="s">
        <v>8627</v>
      </c>
      <c r="I2900" s="4" t="s">
        <v>742</v>
      </c>
      <c r="J2900" s="4" t="s">
        <v>8624</v>
      </c>
      <c r="K2900" s="4" t="s">
        <v>8624</v>
      </c>
      <c r="L2900" s="4"/>
      <c r="M2900" s="4"/>
      <c r="N2900" s="135">
        <v>19</v>
      </c>
    </row>
    <row r="2901" spans="1:14" ht="52.05" customHeight="1">
      <c r="A2901" s="4" t="s">
        <v>8623</v>
      </c>
      <c r="B2901" s="4" t="s">
        <v>18</v>
      </c>
      <c r="C2901" s="4" t="s">
        <v>45</v>
      </c>
      <c r="D2901" s="4" t="s">
        <v>1</v>
      </c>
      <c r="E2901" s="4" t="s">
        <v>690</v>
      </c>
      <c r="F2901" s="4" t="s">
        <v>366</v>
      </c>
      <c r="G2901" s="125" t="s">
        <v>8629</v>
      </c>
      <c r="H2901" s="32" t="s">
        <v>8626</v>
      </c>
      <c r="I2901" s="4" t="s">
        <v>26</v>
      </c>
      <c r="J2901" s="4" t="s">
        <v>1665</v>
      </c>
      <c r="K2901" s="4" t="s">
        <v>8625</v>
      </c>
      <c r="L2901" s="4"/>
      <c r="M2901" s="4"/>
      <c r="N2901" s="135">
        <v>19</v>
      </c>
    </row>
    <row r="2902" spans="1:14" ht="52.05" customHeight="1">
      <c r="A2902" s="4" t="s">
        <v>8623</v>
      </c>
      <c r="B2902" s="4" t="s">
        <v>1344</v>
      </c>
      <c r="C2902" s="4" t="s">
        <v>1755</v>
      </c>
      <c r="D2902" s="4" t="s">
        <v>193</v>
      </c>
      <c r="E2902" s="4" t="s">
        <v>1881</v>
      </c>
      <c r="F2902" s="4" t="s">
        <v>55</v>
      </c>
      <c r="G2902" s="125" t="s">
        <v>8785</v>
      </c>
      <c r="H2902" s="32" t="s">
        <v>8771</v>
      </c>
      <c r="I2902" s="4" t="s">
        <v>742</v>
      </c>
      <c r="J2902" s="4" t="s">
        <v>1970</v>
      </c>
      <c r="K2902" s="4" t="s">
        <v>8756</v>
      </c>
      <c r="L2902" s="4"/>
      <c r="M2902" s="4"/>
      <c r="N2902" s="135">
        <v>20</v>
      </c>
    </row>
    <row r="2903" spans="1:14" ht="52.05" customHeight="1">
      <c r="A2903" s="4" t="s">
        <v>8623</v>
      </c>
      <c r="B2903" s="4" t="s">
        <v>1344</v>
      </c>
      <c r="C2903" s="4" t="s">
        <v>1755</v>
      </c>
      <c r="D2903" s="4" t="s">
        <v>1222</v>
      </c>
      <c r="E2903" s="4" t="s">
        <v>25</v>
      </c>
      <c r="F2903" s="4" t="s">
        <v>571</v>
      </c>
      <c r="G2903" s="125" t="s">
        <v>8786</v>
      </c>
      <c r="H2903" s="32" t="s">
        <v>8772</v>
      </c>
      <c r="I2903" s="4" t="s">
        <v>742</v>
      </c>
      <c r="J2903" s="4" t="s">
        <v>1970</v>
      </c>
      <c r="K2903" s="4" t="s">
        <v>8757</v>
      </c>
      <c r="L2903" s="4"/>
      <c r="M2903" s="4"/>
      <c r="N2903" s="135">
        <v>20</v>
      </c>
    </row>
    <row r="2904" spans="1:14" ht="52.05" customHeight="1">
      <c r="A2904" s="4" t="s">
        <v>8623</v>
      </c>
      <c r="B2904" s="4" t="s">
        <v>1344</v>
      </c>
      <c r="C2904" s="4" t="s">
        <v>1755</v>
      </c>
      <c r="D2904" s="4" t="s">
        <v>903</v>
      </c>
      <c r="E2904" s="4" t="s">
        <v>25</v>
      </c>
      <c r="F2904" s="4" t="s">
        <v>46</v>
      </c>
      <c r="G2904" s="125" t="s">
        <v>8787</v>
      </c>
      <c r="H2904" s="32" t="s">
        <v>8774</v>
      </c>
      <c r="I2904" s="4" t="s">
        <v>567</v>
      </c>
      <c r="J2904" s="4" t="s">
        <v>1970</v>
      </c>
      <c r="K2904" s="4" t="s">
        <v>8758</v>
      </c>
      <c r="L2904" s="4"/>
      <c r="M2904" s="4"/>
      <c r="N2904" s="135">
        <v>20</v>
      </c>
    </row>
    <row r="2905" spans="1:14" ht="52.05" customHeight="1">
      <c r="A2905" s="4" t="s">
        <v>8623</v>
      </c>
      <c r="B2905" s="4" t="s">
        <v>1344</v>
      </c>
      <c r="C2905" s="4" t="s">
        <v>1755</v>
      </c>
      <c r="D2905" s="4" t="s">
        <v>3</v>
      </c>
      <c r="E2905" s="4" t="s">
        <v>710</v>
      </c>
      <c r="F2905" s="4" t="s">
        <v>571</v>
      </c>
      <c r="G2905" s="125" t="s">
        <v>8788</v>
      </c>
      <c r="H2905" s="32" t="s">
        <v>8775</v>
      </c>
      <c r="I2905" s="4" t="s">
        <v>567</v>
      </c>
      <c r="J2905" s="4" t="s">
        <v>1970</v>
      </c>
      <c r="K2905" s="4" t="s">
        <v>8759</v>
      </c>
      <c r="L2905" s="4"/>
      <c r="M2905" s="4"/>
      <c r="N2905" s="135">
        <v>20</v>
      </c>
    </row>
    <row r="2906" spans="1:14" ht="52.05" customHeight="1">
      <c r="A2906" s="4" t="s">
        <v>8623</v>
      </c>
      <c r="B2906" s="4" t="s">
        <v>1344</v>
      </c>
      <c r="C2906" s="4" t="s">
        <v>1755</v>
      </c>
      <c r="D2906" s="4" t="s">
        <v>4</v>
      </c>
      <c r="E2906" s="4" t="s">
        <v>61</v>
      </c>
      <c r="F2906" s="4" t="s">
        <v>2118</v>
      </c>
      <c r="G2906" s="125" t="s">
        <v>8789</v>
      </c>
      <c r="H2906" s="32" t="s">
        <v>8776</v>
      </c>
      <c r="I2906" s="4" t="s">
        <v>742</v>
      </c>
      <c r="J2906" s="4" t="s">
        <v>1970</v>
      </c>
      <c r="K2906" s="4" t="s">
        <v>8760</v>
      </c>
      <c r="L2906" s="4"/>
      <c r="M2906" s="4"/>
      <c r="N2906" s="135">
        <v>20</v>
      </c>
    </row>
    <row r="2907" spans="1:14" ht="52.05" customHeight="1">
      <c r="A2907" s="4" t="s">
        <v>8623</v>
      </c>
      <c r="B2907" s="4" t="s">
        <v>1344</v>
      </c>
      <c r="C2907" s="4" t="s">
        <v>1755</v>
      </c>
      <c r="D2907" s="4" t="s">
        <v>193</v>
      </c>
      <c r="E2907" s="4" t="s">
        <v>1881</v>
      </c>
      <c r="F2907" s="4" t="s">
        <v>55</v>
      </c>
      <c r="G2907" s="125" t="s">
        <v>8790</v>
      </c>
      <c r="H2907" s="32" t="s">
        <v>8777</v>
      </c>
      <c r="I2907" s="4" t="s">
        <v>742</v>
      </c>
      <c r="J2907" s="4" t="s">
        <v>1970</v>
      </c>
      <c r="K2907" s="4" t="s">
        <v>8761</v>
      </c>
      <c r="L2907" s="4"/>
      <c r="M2907" s="4"/>
      <c r="N2907" s="135">
        <v>20</v>
      </c>
    </row>
    <row r="2908" spans="1:14" ht="52.05" customHeight="1">
      <c r="A2908" s="4" t="s">
        <v>8623</v>
      </c>
      <c r="B2908" s="4" t="s">
        <v>1344</v>
      </c>
      <c r="C2908" s="4" t="s">
        <v>1755</v>
      </c>
      <c r="D2908" s="4" t="s">
        <v>4</v>
      </c>
      <c r="E2908" s="4" t="s">
        <v>61</v>
      </c>
      <c r="F2908" s="4" t="s">
        <v>2118</v>
      </c>
      <c r="G2908" s="125" t="s">
        <v>8791</v>
      </c>
      <c r="H2908" s="32" t="s">
        <v>8778</v>
      </c>
      <c r="I2908" s="4" t="s">
        <v>742</v>
      </c>
      <c r="J2908" s="4" t="s">
        <v>1970</v>
      </c>
      <c r="K2908" s="4" t="s">
        <v>8762</v>
      </c>
      <c r="L2908" s="4"/>
      <c r="M2908" s="4"/>
      <c r="N2908" s="135">
        <v>20</v>
      </c>
    </row>
    <row r="2909" spans="1:14" ht="52.05" customHeight="1">
      <c r="A2909" s="4" t="s">
        <v>8623</v>
      </c>
      <c r="B2909" s="4" t="s">
        <v>1344</v>
      </c>
      <c r="C2909" s="4" t="s">
        <v>1755</v>
      </c>
      <c r="D2909" s="4" t="s">
        <v>4</v>
      </c>
      <c r="E2909" s="4" t="s">
        <v>25</v>
      </c>
      <c r="F2909" s="4" t="s">
        <v>2118</v>
      </c>
      <c r="G2909" s="125" t="s">
        <v>8792</v>
      </c>
      <c r="H2909" s="32" t="s">
        <v>8779</v>
      </c>
      <c r="I2909" s="4" t="s">
        <v>742</v>
      </c>
      <c r="J2909" s="4" t="s">
        <v>1970</v>
      </c>
      <c r="K2909" s="4" t="s">
        <v>8763</v>
      </c>
      <c r="L2909" s="4"/>
      <c r="M2909" s="4"/>
      <c r="N2909" s="135">
        <v>20</v>
      </c>
    </row>
    <row r="2910" spans="1:14" ht="52.05" customHeight="1">
      <c r="A2910" s="4" t="s">
        <v>8623</v>
      </c>
      <c r="B2910" s="4" t="s">
        <v>1344</v>
      </c>
      <c r="C2910" s="4" t="s">
        <v>1755</v>
      </c>
      <c r="D2910" s="4" t="s">
        <v>193</v>
      </c>
      <c r="E2910" s="4" t="s">
        <v>1518</v>
      </c>
      <c r="F2910" s="4" t="s">
        <v>46</v>
      </c>
      <c r="G2910" s="125" t="s">
        <v>8793</v>
      </c>
      <c r="H2910" s="32" t="s">
        <v>8780</v>
      </c>
      <c r="I2910" s="4" t="s">
        <v>742</v>
      </c>
      <c r="J2910" s="4" t="s">
        <v>1970</v>
      </c>
      <c r="K2910" s="4" t="s">
        <v>8765</v>
      </c>
      <c r="L2910" s="4"/>
      <c r="M2910" s="4"/>
      <c r="N2910" s="135">
        <v>20</v>
      </c>
    </row>
    <row r="2911" spans="1:14" ht="52.05" customHeight="1">
      <c r="A2911" s="4" t="s">
        <v>8623</v>
      </c>
      <c r="B2911" s="4" t="s">
        <v>1344</v>
      </c>
      <c r="C2911" s="4" t="s">
        <v>1755</v>
      </c>
      <c r="D2911" s="4" t="s">
        <v>193</v>
      </c>
      <c r="E2911" s="4" t="s">
        <v>1518</v>
      </c>
      <c r="F2911" s="4" t="s">
        <v>629</v>
      </c>
      <c r="G2911" s="125" t="s">
        <v>8794</v>
      </c>
      <c r="H2911" s="32" t="s">
        <v>8781</v>
      </c>
      <c r="I2911" s="4" t="s">
        <v>567</v>
      </c>
      <c r="J2911" s="4" t="s">
        <v>1970</v>
      </c>
      <c r="K2911" s="4" t="s">
        <v>8764</v>
      </c>
      <c r="L2911" s="4"/>
      <c r="M2911" s="4"/>
      <c r="N2911" s="135">
        <v>20</v>
      </c>
    </row>
    <row r="2912" spans="1:14" ht="52.05" customHeight="1">
      <c r="A2912" s="4" t="s">
        <v>8623</v>
      </c>
      <c r="B2912" s="4" t="s">
        <v>1344</v>
      </c>
      <c r="C2912" s="4" t="s">
        <v>1755</v>
      </c>
      <c r="D2912" s="4" t="s">
        <v>7</v>
      </c>
      <c r="E2912" s="4" t="s">
        <v>8783</v>
      </c>
      <c r="F2912" s="4" t="s">
        <v>2118</v>
      </c>
      <c r="G2912" s="125" t="s">
        <v>8795</v>
      </c>
      <c r="H2912" s="32" t="s">
        <v>8782</v>
      </c>
      <c r="I2912" s="4" t="s">
        <v>742</v>
      </c>
      <c r="J2912" s="4" t="s">
        <v>1970</v>
      </c>
      <c r="K2912" s="4" t="s">
        <v>8766</v>
      </c>
      <c r="L2912" s="4"/>
      <c r="M2912" s="4"/>
      <c r="N2912" s="135">
        <v>20</v>
      </c>
    </row>
    <row r="2913" spans="1:14" ht="52.05" customHeight="1">
      <c r="A2913" s="4" t="s">
        <v>8623</v>
      </c>
      <c r="B2913" s="4" t="s">
        <v>1344</v>
      </c>
      <c r="C2913" s="4" t="s">
        <v>1755</v>
      </c>
      <c r="D2913" s="4" t="s">
        <v>7</v>
      </c>
      <c r="E2913" s="4" t="s">
        <v>25</v>
      </c>
      <c r="F2913" s="4" t="s">
        <v>2118</v>
      </c>
      <c r="G2913" s="125" t="s">
        <v>8796</v>
      </c>
      <c r="H2913" s="32" t="s">
        <v>8784</v>
      </c>
      <c r="I2913" s="4" t="s">
        <v>742</v>
      </c>
      <c r="J2913" s="4" t="s">
        <v>1970</v>
      </c>
      <c r="K2913" s="4" t="s">
        <v>8767</v>
      </c>
      <c r="L2913" s="4"/>
      <c r="M2913" s="4"/>
      <c r="N2913" s="135">
        <v>20</v>
      </c>
    </row>
    <row r="2914" spans="1:14" ht="52.05" customHeight="1">
      <c r="A2914" s="4" t="s">
        <v>8623</v>
      </c>
      <c r="B2914" s="4" t="s">
        <v>1344</v>
      </c>
      <c r="C2914" s="4" t="s">
        <v>29</v>
      </c>
      <c r="D2914" s="4" t="s">
        <v>1222</v>
      </c>
      <c r="E2914" s="4" t="s">
        <v>25</v>
      </c>
      <c r="F2914" s="4" t="s">
        <v>2118</v>
      </c>
      <c r="G2914" s="125" t="s">
        <v>8797</v>
      </c>
      <c r="H2914" s="32" t="s">
        <v>8769</v>
      </c>
      <c r="I2914" s="4" t="s">
        <v>742</v>
      </c>
      <c r="J2914" s="4" t="s">
        <v>213</v>
      </c>
      <c r="K2914" s="4" t="s">
        <v>8768</v>
      </c>
      <c r="L2914" s="4"/>
      <c r="M2914" s="4"/>
      <c r="N2914" s="135">
        <v>20</v>
      </c>
    </row>
    <row r="2915" spans="1:14" ht="52.05" customHeight="1">
      <c r="A2915" s="4" t="s">
        <v>8623</v>
      </c>
      <c r="B2915" s="4" t="s">
        <v>1344</v>
      </c>
      <c r="C2915" s="4" t="s">
        <v>1755</v>
      </c>
      <c r="D2915" s="4" t="s">
        <v>5</v>
      </c>
      <c r="E2915" s="4" t="s">
        <v>25</v>
      </c>
      <c r="F2915" s="4" t="s">
        <v>2120</v>
      </c>
      <c r="G2915" s="125" t="s">
        <v>8798</v>
      </c>
      <c r="H2915" s="32" t="s">
        <v>8770</v>
      </c>
      <c r="I2915" s="4" t="s">
        <v>567</v>
      </c>
      <c r="J2915" s="4" t="s">
        <v>1981</v>
      </c>
      <c r="K2915" s="4" t="s">
        <v>1981</v>
      </c>
      <c r="L2915" s="4"/>
      <c r="M2915" s="4"/>
      <c r="N2915" s="135">
        <v>20</v>
      </c>
    </row>
    <row r="2916" spans="1:14" ht="52.05" customHeight="1">
      <c r="A2916" s="4" t="s">
        <v>8737</v>
      </c>
      <c r="B2916" s="4" t="s">
        <v>1344</v>
      </c>
      <c r="C2916" s="4" t="s">
        <v>6112</v>
      </c>
      <c r="D2916" s="4" t="s">
        <v>1222</v>
      </c>
      <c r="E2916" s="4" t="s">
        <v>1799</v>
      </c>
      <c r="F2916" s="4" t="s">
        <v>2891</v>
      </c>
      <c r="G2916" s="125" t="s">
        <v>8821</v>
      </c>
      <c r="H2916" s="32" t="s">
        <v>8904</v>
      </c>
      <c r="I2916" s="4" t="s">
        <v>567</v>
      </c>
      <c r="J2916" s="4" t="s">
        <v>99</v>
      </c>
      <c r="K2916" s="4" t="s">
        <v>8906</v>
      </c>
      <c r="L2916" s="4"/>
      <c r="M2916" s="4"/>
      <c r="N2916" s="135">
        <v>20</v>
      </c>
    </row>
    <row r="2917" spans="1:14" ht="52.05" customHeight="1">
      <c r="A2917" s="4" t="s">
        <v>8737</v>
      </c>
      <c r="B2917" s="4" t="s">
        <v>1344</v>
      </c>
      <c r="C2917" s="4" t="s">
        <v>29</v>
      </c>
      <c r="D2917" s="4" t="s">
        <v>3</v>
      </c>
      <c r="E2917" s="4" t="s">
        <v>647</v>
      </c>
      <c r="F2917" s="4" t="s">
        <v>55</v>
      </c>
      <c r="G2917" s="125" t="s">
        <v>8822</v>
      </c>
      <c r="H2917" s="32" t="s">
        <v>8905</v>
      </c>
      <c r="I2917" s="4" t="s">
        <v>567</v>
      </c>
      <c r="J2917" s="4" t="s">
        <v>322</v>
      </c>
      <c r="K2917" s="4" t="s">
        <v>8799</v>
      </c>
      <c r="L2917" s="4"/>
      <c r="M2917" s="4"/>
      <c r="N2917" s="135">
        <v>20</v>
      </c>
    </row>
    <row r="2918" spans="1:14" ht="52.05" customHeight="1">
      <c r="A2918" s="4" t="s">
        <v>8737</v>
      </c>
      <c r="B2918" s="4" t="s">
        <v>1344</v>
      </c>
      <c r="C2918" s="4" t="s">
        <v>20</v>
      </c>
      <c r="D2918" s="4" t="s">
        <v>1484</v>
      </c>
      <c r="E2918" s="4" t="s">
        <v>25</v>
      </c>
      <c r="F2918" s="4" t="s">
        <v>641</v>
      </c>
      <c r="G2918" s="125" t="s">
        <v>8823</v>
      </c>
      <c r="H2918" s="32" t="s">
        <v>8801</v>
      </c>
      <c r="I2918" s="4" t="s">
        <v>26</v>
      </c>
      <c r="J2918" s="4" t="s">
        <v>8800</v>
      </c>
      <c r="K2918" s="4" t="s">
        <v>8800</v>
      </c>
      <c r="L2918" s="4"/>
      <c r="M2918" s="4"/>
      <c r="N2918" s="135">
        <v>20</v>
      </c>
    </row>
    <row r="2919" spans="1:14" ht="52.05" customHeight="1">
      <c r="A2919" s="4" t="s">
        <v>8737</v>
      </c>
      <c r="B2919" s="4" t="s">
        <v>1344</v>
      </c>
      <c r="C2919" s="4" t="s">
        <v>289</v>
      </c>
      <c r="D2919" s="4" t="s">
        <v>1484</v>
      </c>
      <c r="E2919" s="4" t="s">
        <v>25</v>
      </c>
      <c r="F2919" s="4" t="s">
        <v>641</v>
      </c>
      <c r="G2919" s="125" t="s">
        <v>8824</v>
      </c>
      <c r="H2919" s="32" t="s">
        <v>8697</v>
      </c>
      <c r="I2919" s="4" t="s">
        <v>26</v>
      </c>
      <c r="J2919" s="4" t="s">
        <v>8800</v>
      </c>
      <c r="K2919" s="4" t="s">
        <v>8800</v>
      </c>
      <c r="L2919" s="4"/>
      <c r="M2919" s="4"/>
      <c r="N2919" s="135">
        <v>20</v>
      </c>
    </row>
    <row r="2920" spans="1:14" ht="52.05" customHeight="1">
      <c r="A2920" s="4" t="s">
        <v>8737</v>
      </c>
      <c r="B2920" s="4" t="s">
        <v>1344</v>
      </c>
      <c r="C2920" s="4" t="s">
        <v>1755</v>
      </c>
      <c r="D2920" s="4" t="s">
        <v>3</v>
      </c>
      <c r="E2920" s="4" t="s">
        <v>2107</v>
      </c>
      <c r="F2920" s="4" t="s">
        <v>2270</v>
      </c>
      <c r="G2920" s="125" t="s">
        <v>8825</v>
      </c>
      <c r="H2920" s="32" t="s">
        <v>8907</v>
      </c>
      <c r="I2920" s="4" t="s">
        <v>742</v>
      </c>
      <c r="J2920" s="4" t="s">
        <v>1970</v>
      </c>
      <c r="K2920" s="4" t="s">
        <v>8802</v>
      </c>
      <c r="L2920" s="4"/>
      <c r="M2920" s="4"/>
      <c r="N2920" s="135">
        <v>20</v>
      </c>
    </row>
    <row r="2921" spans="1:14" ht="52.05" customHeight="1">
      <c r="A2921" s="4" t="s">
        <v>8737</v>
      </c>
      <c r="B2921" s="4" t="s">
        <v>1344</v>
      </c>
      <c r="C2921" s="4" t="s">
        <v>1755</v>
      </c>
      <c r="D2921" s="4" t="s">
        <v>7803</v>
      </c>
      <c r="E2921" s="4" t="s">
        <v>75</v>
      </c>
      <c r="F2921" s="4" t="s">
        <v>711</v>
      </c>
      <c r="G2921" s="125" t="s">
        <v>8826</v>
      </c>
      <c r="H2921" s="32" t="s">
        <v>8908</v>
      </c>
      <c r="I2921" s="4" t="s">
        <v>742</v>
      </c>
      <c r="J2921" s="4" t="s">
        <v>1970</v>
      </c>
      <c r="K2921" s="4" t="s">
        <v>8803</v>
      </c>
      <c r="L2921" s="4"/>
      <c r="M2921" s="4"/>
      <c r="N2921" s="135">
        <v>20</v>
      </c>
    </row>
    <row r="2922" spans="1:14" ht="52.05" customHeight="1">
      <c r="A2922" s="4" t="s">
        <v>8737</v>
      </c>
      <c r="B2922" s="4" t="s">
        <v>1344</v>
      </c>
      <c r="C2922" s="4" t="s">
        <v>361</v>
      </c>
      <c r="D2922" s="4" t="s">
        <v>7803</v>
      </c>
      <c r="E2922" s="4" t="s">
        <v>75</v>
      </c>
      <c r="F2922" s="4" t="s">
        <v>711</v>
      </c>
      <c r="G2922" s="125" t="s">
        <v>8827</v>
      </c>
      <c r="H2922" s="32" t="s">
        <v>8909</v>
      </c>
      <c r="I2922" s="4" t="s">
        <v>742</v>
      </c>
      <c r="J2922" s="4" t="s">
        <v>1970</v>
      </c>
      <c r="K2922" s="4" t="s">
        <v>8650</v>
      </c>
      <c r="L2922" s="4"/>
      <c r="M2922" s="4"/>
      <c r="N2922" s="135">
        <v>20</v>
      </c>
    </row>
    <row r="2923" spans="1:14" ht="52.05" customHeight="1">
      <c r="A2923" s="4" t="s">
        <v>8737</v>
      </c>
      <c r="B2923" s="4" t="s">
        <v>1344</v>
      </c>
      <c r="C2923" s="4" t="s">
        <v>1755</v>
      </c>
      <c r="D2923" s="4" t="s">
        <v>193</v>
      </c>
      <c r="E2923" s="4" t="s">
        <v>1162</v>
      </c>
      <c r="F2923" s="4" t="s">
        <v>28</v>
      </c>
      <c r="G2923" s="125" t="s">
        <v>8828</v>
      </c>
      <c r="H2923" s="32" t="s">
        <v>8910</v>
      </c>
      <c r="I2923" s="4" t="s">
        <v>567</v>
      </c>
      <c r="J2923" s="4" t="s">
        <v>1970</v>
      </c>
      <c r="K2923" s="4" t="s">
        <v>8804</v>
      </c>
      <c r="L2923" s="4"/>
      <c r="M2923" s="4"/>
      <c r="N2923" s="135">
        <v>20</v>
      </c>
    </row>
    <row r="2924" spans="1:14" ht="52.05" customHeight="1">
      <c r="A2924" s="4" t="s">
        <v>8737</v>
      </c>
      <c r="B2924" s="4" t="s">
        <v>1344</v>
      </c>
      <c r="C2924" s="4" t="s">
        <v>361</v>
      </c>
      <c r="D2924" s="4" t="s">
        <v>1709</v>
      </c>
      <c r="E2924" s="4" t="s">
        <v>25</v>
      </c>
      <c r="F2924" s="4" t="s">
        <v>46</v>
      </c>
      <c r="G2924" s="125" t="s">
        <v>8829</v>
      </c>
      <c r="H2924" s="32" t="s">
        <v>8911</v>
      </c>
      <c r="I2924" s="4" t="s">
        <v>742</v>
      </c>
      <c r="J2924" s="4" t="s">
        <v>1970</v>
      </c>
      <c r="K2924" s="4" t="s">
        <v>8650</v>
      </c>
      <c r="L2924" s="4"/>
      <c r="M2924" s="4"/>
      <c r="N2924" s="135">
        <v>20</v>
      </c>
    </row>
    <row r="2925" spans="1:14" ht="52.05" customHeight="1">
      <c r="A2925" s="4" t="s">
        <v>8737</v>
      </c>
      <c r="B2925" s="4" t="s">
        <v>1344</v>
      </c>
      <c r="C2925" s="4" t="s">
        <v>1755</v>
      </c>
      <c r="D2925" s="4" t="s">
        <v>193</v>
      </c>
      <c r="E2925" s="4" t="s">
        <v>1518</v>
      </c>
      <c r="F2925" s="4" t="s">
        <v>764</v>
      </c>
      <c r="G2925" s="125" t="s">
        <v>8830</v>
      </c>
      <c r="H2925" s="32" t="s">
        <v>8912</v>
      </c>
      <c r="I2925" s="4" t="s">
        <v>742</v>
      </c>
      <c r="J2925" s="4" t="s">
        <v>1970</v>
      </c>
      <c r="K2925" s="4" t="s">
        <v>8805</v>
      </c>
      <c r="L2925" s="4"/>
      <c r="M2925" s="4"/>
      <c r="N2925" s="135">
        <v>20</v>
      </c>
    </row>
    <row r="2926" spans="1:14" ht="52.05" customHeight="1">
      <c r="A2926" s="4" t="s">
        <v>8737</v>
      </c>
      <c r="B2926" s="4" t="s">
        <v>1344</v>
      </c>
      <c r="C2926" s="4" t="s">
        <v>45</v>
      </c>
      <c r="D2926" s="4" t="s">
        <v>3</v>
      </c>
      <c r="E2926" s="4" t="s">
        <v>707</v>
      </c>
      <c r="F2926" s="4" t="s">
        <v>2270</v>
      </c>
      <c r="G2926" s="125" t="s">
        <v>8831</v>
      </c>
      <c r="H2926" s="32" t="s">
        <v>8913</v>
      </c>
      <c r="I2926" s="4" t="s">
        <v>567</v>
      </c>
      <c r="J2926" s="4" t="s">
        <v>1970</v>
      </c>
      <c r="K2926" s="4" t="s">
        <v>8806</v>
      </c>
      <c r="L2926" s="4"/>
      <c r="M2926" s="4"/>
      <c r="N2926" s="135">
        <v>20</v>
      </c>
    </row>
    <row r="2927" spans="1:14" ht="52.05" customHeight="1">
      <c r="A2927" s="4" t="s">
        <v>8737</v>
      </c>
      <c r="B2927" s="4" t="s">
        <v>1344</v>
      </c>
      <c r="C2927" s="4" t="s">
        <v>361</v>
      </c>
      <c r="D2927" s="4" t="s">
        <v>193</v>
      </c>
      <c r="E2927" s="4" t="s">
        <v>1162</v>
      </c>
      <c r="F2927" s="4" t="s">
        <v>629</v>
      </c>
      <c r="G2927" s="125" t="s">
        <v>8832</v>
      </c>
      <c r="H2927" s="32" t="s">
        <v>8914</v>
      </c>
      <c r="I2927" s="4" t="s">
        <v>742</v>
      </c>
      <c r="J2927" s="4" t="s">
        <v>1970</v>
      </c>
      <c r="K2927" s="4" t="s">
        <v>8650</v>
      </c>
      <c r="L2927" s="4"/>
      <c r="M2927" s="4"/>
      <c r="N2927" s="135">
        <v>20</v>
      </c>
    </row>
    <row r="2928" spans="1:14" ht="52.05" customHeight="1">
      <c r="A2928" s="4" t="s">
        <v>8737</v>
      </c>
      <c r="B2928" s="4" t="s">
        <v>1344</v>
      </c>
      <c r="C2928" s="4" t="s">
        <v>361</v>
      </c>
      <c r="D2928" s="4" t="s">
        <v>1709</v>
      </c>
      <c r="E2928" s="4" t="s">
        <v>25</v>
      </c>
      <c r="F2928" s="4" t="s">
        <v>46</v>
      </c>
      <c r="G2928" s="125" t="s">
        <v>8833</v>
      </c>
      <c r="H2928" s="32" t="s">
        <v>8915</v>
      </c>
      <c r="I2928" s="4" t="s">
        <v>567</v>
      </c>
      <c r="J2928" s="4" t="s">
        <v>1970</v>
      </c>
      <c r="K2928" s="4" t="s">
        <v>8650</v>
      </c>
      <c r="L2928" s="4"/>
      <c r="M2928" s="4"/>
      <c r="N2928" s="135">
        <v>20</v>
      </c>
    </row>
    <row r="2929" spans="1:14" ht="52.05" customHeight="1">
      <c r="A2929" s="4" t="s">
        <v>8737</v>
      </c>
      <c r="B2929" s="4" t="s">
        <v>18</v>
      </c>
      <c r="C2929" s="4" t="s">
        <v>361</v>
      </c>
      <c r="D2929" s="4" t="s">
        <v>1709</v>
      </c>
      <c r="E2929" s="4" t="s">
        <v>25</v>
      </c>
      <c r="F2929" s="4" t="s">
        <v>366</v>
      </c>
      <c r="G2929" s="125" t="s">
        <v>8834</v>
      </c>
      <c r="H2929" s="32" t="s">
        <v>8916</v>
      </c>
      <c r="I2929" s="4" t="s">
        <v>742</v>
      </c>
      <c r="J2929" s="4" t="s">
        <v>1970</v>
      </c>
      <c r="K2929" s="4" t="s">
        <v>8650</v>
      </c>
      <c r="L2929" s="4"/>
      <c r="M2929" s="4"/>
      <c r="N2929" s="135">
        <v>20</v>
      </c>
    </row>
    <row r="2930" spans="1:14" ht="52.05" customHeight="1">
      <c r="A2930" s="4" t="s">
        <v>8737</v>
      </c>
      <c r="B2930" s="4" t="s">
        <v>1344</v>
      </c>
      <c r="C2930" s="4" t="s">
        <v>1755</v>
      </c>
      <c r="D2930" s="4" t="s">
        <v>3</v>
      </c>
      <c r="E2930" s="4" t="s">
        <v>317</v>
      </c>
      <c r="F2930" s="4" t="s">
        <v>55</v>
      </c>
      <c r="G2930" s="125" t="s">
        <v>8835</v>
      </c>
      <c r="H2930" s="32" t="s">
        <v>8917</v>
      </c>
      <c r="I2930" s="4" t="s">
        <v>567</v>
      </c>
      <c r="J2930" s="4" t="s">
        <v>1970</v>
      </c>
      <c r="K2930" s="4" t="s">
        <v>8807</v>
      </c>
      <c r="L2930" s="4"/>
      <c r="M2930" s="4"/>
      <c r="N2930" s="135">
        <v>20</v>
      </c>
    </row>
    <row r="2931" spans="1:14" ht="52.05" customHeight="1">
      <c r="A2931" s="4" t="s">
        <v>8737</v>
      </c>
      <c r="B2931" s="4" t="s">
        <v>1344</v>
      </c>
      <c r="C2931" s="4" t="s">
        <v>1755</v>
      </c>
      <c r="D2931" s="4" t="s">
        <v>5</v>
      </c>
      <c r="E2931" s="4" t="s">
        <v>25</v>
      </c>
      <c r="F2931" s="4" t="s">
        <v>1045</v>
      </c>
      <c r="G2931" s="125" t="s">
        <v>8836</v>
      </c>
      <c r="H2931" s="32" t="s">
        <v>8918</v>
      </c>
      <c r="I2931" s="4" t="s">
        <v>567</v>
      </c>
      <c r="J2931" s="4" t="s">
        <v>1970</v>
      </c>
      <c r="K2931" s="4" t="s">
        <v>8808</v>
      </c>
      <c r="L2931" s="4"/>
      <c r="M2931" s="4"/>
      <c r="N2931" s="135">
        <v>20</v>
      </c>
    </row>
    <row r="2932" spans="1:14" ht="52.05" customHeight="1">
      <c r="A2932" s="4" t="s">
        <v>8737</v>
      </c>
      <c r="B2932" s="4" t="s">
        <v>1344</v>
      </c>
      <c r="C2932" s="4" t="s">
        <v>1755</v>
      </c>
      <c r="D2932" s="4" t="s">
        <v>193</v>
      </c>
      <c r="E2932" s="4" t="s">
        <v>1162</v>
      </c>
      <c r="F2932" s="4" t="s">
        <v>8920</v>
      </c>
      <c r="G2932" s="125" t="s">
        <v>8837</v>
      </c>
      <c r="H2932" s="32" t="s">
        <v>8919</v>
      </c>
      <c r="I2932" s="4" t="s">
        <v>742</v>
      </c>
      <c r="J2932" s="4" t="s">
        <v>1970</v>
      </c>
      <c r="K2932" s="4" t="s">
        <v>8809</v>
      </c>
      <c r="L2932" s="4"/>
      <c r="M2932" s="4"/>
      <c r="N2932" s="135">
        <v>20</v>
      </c>
    </row>
    <row r="2933" spans="1:14" ht="52.05" customHeight="1">
      <c r="A2933" s="4" t="s">
        <v>8737</v>
      </c>
      <c r="B2933" s="4" t="s">
        <v>1344</v>
      </c>
      <c r="C2933" s="4" t="s">
        <v>361</v>
      </c>
      <c r="D2933" s="4" t="s">
        <v>8</v>
      </c>
      <c r="E2933" s="4" t="s">
        <v>25</v>
      </c>
      <c r="F2933" s="4" t="s">
        <v>2289</v>
      </c>
      <c r="G2933" s="125" t="s">
        <v>8838</v>
      </c>
      <c r="H2933" s="32" t="s">
        <v>8921</v>
      </c>
      <c r="I2933" s="4" t="s">
        <v>567</v>
      </c>
      <c r="J2933" s="4" t="s">
        <v>1970</v>
      </c>
      <c r="K2933" s="4" t="s">
        <v>8650</v>
      </c>
      <c r="L2933" s="4"/>
      <c r="M2933" s="4"/>
      <c r="N2933" s="135">
        <v>20</v>
      </c>
    </row>
    <row r="2934" spans="1:14" ht="52.05" customHeight="1">
      <c r="A2934" s="4" t="s">
        <v>8737</v>
      </c>
      <c r="B2934" s="4" t="s">
        <v>1344</v>
      </c>
      <c r="C2934" s="4" t="s">
        <v>1755</v>
      </c>
      <c r="D2934" s="4" t="s">
        <v>1690</v>
      </c>
      <c r="E2934" s="4" t="s">
        <v>25</v>
      </c>
      <c r="F2934" s="4" t="s">
        <v>711</v>
      </c>
      <c r="G2934" s="125" t="s">
        <v>8839</v>
      </c>
      <c r="H2934" s="32" t="s">
        <v>8922</v>
      </c>
      <c r="I2934" s="4" t="s">
        <v>567</v>
      </c>
      <c r="J2934" s="4" t="s">
        <v>1970</v>
      </c>
      <c r="K2934" s="4" t="s">
        <v>8810</v>
      </c>
      <c r="L2934" s="4"/>
      <c r="M2934" s="4"/>
      <c r="N2934" s="135">
        <v>20</v>
      </c>
    </row>
    <row r="2935" spans="1:14" ht="52.05" customHeight="1">
      <c r="A2935" s="4" t="s">
        <v>8737</v>
      </c>
      <c r="B2935" s="4" t="s">
        <v>1344</v>
      </c>
      <c r="C2935" s="4" t="s">
        <v>361</v>
      </c>
      <c r="D2935" s="4" t="s">
        <v>1709</v>
      </c>
      <c r="E2935" s="4" t="s">
        <v>25</v>
      </c>
      <c r="F2935" s="4" t="s">
        <v>2289</v>
      </c>
      <c r="G2935" s="125" t="s">
        <v>8840</v>
      </c>
      <c r="H2935" s="32" t="s">
        <v>8923</v>
      </c>
      <c r="I2935" s="4" t="s">
        <v>567</v>
      </c>
      <c r="J2935" s="4" t="s">
        <v>1970</v>
      </c>
      <c r="K2935" s="4" t="s">
        <v>8650</v>
      </c>
      <c r="L2935" s="4"/>
      <c r="M2935" s="4"/>
      <c r="N2935" s="135">
        <v>20</v>
      </c>
    </row>
    <row r="2936" spans="1:14" ht="52.05" customHeight="1">
      <c r="A2936" s="4" t="s">
        <v>8737</v>
      </c>
      <c r="B2936" s="4" t="s">
        <v>1344</v>
      </c>
      <c r="C2936" s="4" t="s">
        <v>1755</v>
      </c>
      <c r="D2936" s="4" t="s">
        <v>3</v>
      </c>
      <c r="E2936" s="4" t="s">
        <v>707</v>
      </c>
      <c r="F2936" s="4" t="s">
        <v>2270</v>
      </c>
      <c r="G2936" s="125" t="s">
        <v>8841</v>
      </c>
      <c r="H2936" s="32" t="s">
        <v>8924</v>
      </c>
      <c r="I2936" s="4" t="s">
        <v>567</v>
      </c>
      <c r="J2936" s="4" t="s">
        <v>1970</v>
      </c>
      <c r="K2936" s="4" t="s">
        <v>8811</v>
      </c>
      <c r="L2936" s="4"/>
      <c r="M2936" s="4"/>
      <c r="N2936" s="135">
        <v>20</v>
      </c>
    </row>
    <row r="2937" spans="1:14" ht="52.05" customHeight="1">
      <c r="A2937" s="4" t="s">
        <v>8737</v>
      </c>
      <c r="B2937" s="4" t="s">
        <v>1344</v>
      </c>
      <c r="C2937" s="4" t="s">
        <v>1755</v>
      </c>
      <c r="D2937" s="4" t="s">
        <v>4</v>
      </c>
      <c r="E2937" s="4" t="s">
        <v>25</v>
      </c>
      <c r="F2937" s="4" t="s">
        <v>2118</v>
      </c>
      <c r="G2937" s="125" t="s">
        <v>8842</v>
      </c>
      <c r="H2937" s="32" t="s">
        <v>8925</v>
      </c>
      <c r="I2937" s="4" t="s">
        <v>742</v>
      </c>
      <c r="J2937" s="4" t="s">
        <v>1970</v>
      </c>
      <c r="K2937" s="4" t="s">
        <v>8812</v>
      </c>
      <c r="L2937" s="4"/>
      <c r="M2937" s="4"/>
      <c r="N2937" s="135">
        <v>20</v>
      </c>
    </row>
    <row r="2938" spans="1:14" ht="52.05" customHeight="1">
      <c r="A2938" s="4" t="s">
        <v>8737</v>
      </c>
      <c r="B2938" s="4" t="s">
        <v>1344</v>
      </c>
      <c r="C2938" s="4" t="s">
        <v>1755</v>
      </c>
      <c r="D2938" s="4" t="s">
        <v>7803</v>
      </c>
      <c r="E2938" s="4" t="s">
        <v>75</v>
      </c>
      <c r="F2938" s="4" t="s">
        <v>2118</v>
      </c>
      <c r="G2938" s="125" t="s">
        <v>8843</v>
      </c>
      <c r="H2938" s="32" t="s">
        <v>8926</v>
      </c>
      <c r="I2938" s="4" t="s">
        <v>742</v>
      </c>
      <c r="J2938" s="4" t="s">
        <v>1970</v>
      </c>
      <c r="K2938" s="4" t="s">
        <v>8813</v>
      </c>
      <c r="L2938" s="4"/>
      <c r="M2938" s="4"/>
      <c r="N2938" s="135">
        <v>20</v>
      </c>
    </row>
    <row r="2939" spans="1:14" ht="52.05" customHeight="1">
      <c r="A2939" s="4" t="s">
        <v>8737</v>
      </c>
      <c r="B2939" s="4" t="s">
        <v>1344</v>
      </c>
      <c r="C2939" s="4" t="s">
        <v>1755</v>
      </c>
      <c r="D2939" s="4" t="s">
        <v>7</v>
      </c>
      <c r="E2939" s="4" t="s">
        <v>2106</v>
      </c>
      <c r="F2939" s="4" t="s">
        <v>2118</v>
      </c>
      <c r="G2939" s="125" t="s">
        <v>8844</v>
      </c>
      <c r="H2939" s="32" t="s">
        <v>8927</v>
      </c>
      <c r="I2939" s="4" t="s">
        <v>742</v>
      </c>
      <c r="J2939" s="4" t="s">
        <v>1970</v>
      </c>
      <c r="K2939" s="4" t="s">
        <v>8814</v>
      </c>
      <c r="L2939" s="4"/>
      <c r="M2939" s="4"/>
      <c r="N2939" s="135">
        <v>20</v>
      </c>
    </row>
    <row r="2940" spans="1:14" ht="52.05" customHeight="1">
      <c r="A2940" s="4" t="s">
        <v>8737</v>
      </c>
      <c r="B2940" s="4" t="s">
        <v>1344</v>
      </c>
      <c r="C2940" s="4" t="s">
        <v>1755</v>
      </c>
      <c r="D2940" s="4" t="s">
        <v>7</v>
      </c>
      <c r="E2940" s="4" t="s">
        <v>61</v>
      </c>
      <c r="F2940" s="4" t="s">
        <v>2118</v>
      </c>
      <c r="G2940" s="125" t="s">
        <v>8845</v>
      </c>
      <c r="H2940" s="32" t="s">
        <v>8928</v>
      </c>
      <c r="I2940" s="4" t="s">
        <v>742</v>
      </c>
      <c r="J2940" s="4" t="s">
        <v>1970</v>
      </c>
      <c r="K2940" s="4" t="s">
        <v>8815</v>
      </c>
      <c r="L2940" s="4"/>
      <c r="M2940" s="4"/>
      <c r="N2940" s="135">
        <v>20</v>
      </c>
    </row>
    <row r="2941" spans="1:14" ht="52.05" customHeight="1">
      <c r="A2941" s="4" t="s">
        <v>8737</v>
      </c>
      <c r="B2941" s="4" t="s">
        <v>1344</v>
      </c>
      <c r="C2941" s="4" t="s">
        <v>2575</v>
      </c>
      <c r="D2941" s="4" t="s">
        <v>5</v>
      </c>
      <c r="E2941" s="4" t="s">
        <v>25</v>
      </c>
      <c r="F2941" s="4" t="s">
        <v>30</v>
      </c>
      <c r="G2941" s="125" t="s">
        <v>8846</v>
      </c>
      <c r="H2941" s="32" t="s">
        <v>8929</v>
      </c>
      <c r="I2941" s="4"/>
      <c r="J2941" s="4" t="s">
        <v>213</v>
      </c>
      <c r="K2941" s="4" t="s">
        <v>8816</v>
      </c>
      <c r="L2941" s="4"/>
      <c r="M2941" s="4"/>
      <c r="N2941" s="135">
        <v>20</v>
      </c>
    </row>
    <row r="2942" spans="1:14" ht="52.05" customHeight="1">
      <c r="A2942" s="4" t="s">
        <v>8737</v>
      </c>
      <c r="B2942" s="4" t="s">
        <v>1344</v>
      </c>
      <c r="C2942" s="4" t="s">
        <v>45</v>
      </c>
      <c r="D2942" s="4" t="s">
        <v>3</v>
      </c>
      <c r="E2942" s="4" t="s">
        <v>707</v>
      </c>
      <c r="F2942" s="4" t="s">
        <v>571</v>
      </c>
      <c r="G2942" s="205" t="s">
        <v>8752</v>
      </c>
      <c r="H2942" s="45" t="s">
        <v>8744</v>
      </c>
      <c r="I2942" s="4" t="s">
        <v>567</v>
      </c>
      <c r="J2942" s="4" t="s">
        <v>1375</v>
      </c>
      <c r="K2942" s="4" t="s">
        <v>8743</v>
      </c>
      <c r="L2942" s="4" t="s">
        <v>6901</v>
      </c>
      <c r="M2942" s="4" t="s">
        <v>8738</v>
      </c>
      <c r="N2942" s="135">
        <v>20</v>
      </c>
    </row>
    <row r="2943" spans="1:14" ht="52.05" customHeight="1">
      <c r="A2943" s="4" t="s">
        <v>8737</v>
      </c>
      <c r="B2943" s="4" t="s">
        <v>1344</v>
      </c>
      <c r="C2943" s="4" t="s">
        <v>45</v>
      </c>
      <c r="D2943" s="4" t="s">
        <v>3</v>
      </c>
      <c r="E2943" s="4" t="s">
        <v>707</v>
      </c>
      <c r="F2943" s="4" t="s">
        <v>30</v>
      </c>
      <c r="G2943" s="205" t="s">
        <v>8751</v>
      </c>
      <c r="H2943" s="45" t="s">
        <v>8746</v>
      </c>
      <c r="I2943" s="4" t="s">
        <v>742</v>
      </c>
      <c r="J2943" s="4" t="s">
        <v>2562</v>
      </c>
      <c r="K2943" s="4" t="s">
        <v>8745</v>
      </c>
      <c r="L2943" s="4" t="s">
        <v>6901</v>
      </c>
      <c r="M2943" s="4" t="s">
        <v>8739</v>
      </c>
      <c r="N2943" s="135">
        <v>20</v>
      </c>
    </row>
    <row r="2944" spans="1:14" ht="52.05" customHeight="1">
      <c r="A2944" s="4" t="s">
        <v>8737</v>
      </c>
      <c r="B2944" s="4" t="s">
        <v>1344</v>
      </c>
      <c r="C2944" s="4" t="s">
        <v>45</v>
      </c>
      <c r="D2944" s="4" t="s">
        <v>3</v>
      </c>
      <c r="E2944" s="4" t="s">
        <v>707</v>
      </c>
      <c r="F2944" s="4" t="s">
        <v>2270</v>
      </c>
      <c r="G2944" s="205" t="s">
        <v>8847</v>
      </c>
      <c r="H2944" s="45" t="s">
        <v>8931</v>
      </c>
      <c r="I2944" s="4" t="s">
        <v>567</v>
      </c>
      <c r="J2944" s="4" t="s">
        <v>8218</v>
      </c>
      <c r="K2944" s="4" t="s">
        <v>8818</v>
      </c>
      <c r="L2944" s="4"/>
      <c r="M2944" s="4"/>
      <c r="N2944" s="135">
        <v>20</v>
      </c>
    </row>
    <row r="2945" spans="1:14" ht="52.05" customHeight="1">
      <c r="A2945" s="4" t="s">
        <v>8737</v>
      </c>
      <c r="B2945" s="4" t="s">
        <v>1344</v>
      </c>
      <c r="C2945" s="4" t="s">
        <v>29</v>
      </c>
      <c r="D2945" s="4" t="s">
        <v>1222</v>
      </c>
      <c r="E2945" s="4" t="s">
        <v>25</v>
      </c>
      <c r="F2945" s="4" t="s">
        <v>2118</v>
      </c>
      <c r="G2945" s="205" t="s">
        <v>8848</v>
      </c>
      <c r="H2945" s="45" t="s">
        <v>8930</v>
      </c>
      <c r="I2945" s="4" t="s">
        <v>742</v>
      </c>
      <c r="J2945" s="4" t="s">
        <v>1665</v>
      </c>
      <c r="K2945" s="4" t="s">
        <v>8819</v>
      </c>
      <c r="L2945" s="4"/>
      <c r="M2945" s="4"/>
      <c r="N2945" s="135">
        <v>20</v>
      </c>
    </row>
    <row r="2946" spans="1:14" ht="52.05" customHeight="1">
      <c r="A2946" s="4" t="s">
        <v>8737</v>
      </c>
      <c r="B2946" s="4" t="s">
        <v>1344</v>
      </c>
      <c r="C2946" s="4" t="s">
        <v>6112</v>
      </c>
      <c r="D2946" s="4" t="s">
        <v>5</v>
      </c>
      <c r="E2946" s="4" t="s">
        <v>25</v>
      </c>
      <c r="F2946" s="4" t="s">
        <v>30</v>
      </c>
      <c r="G2946" s="205" t="s">
        <v>8849</v>
      </c>
      <c r="H2946" s="45" t="s">
        <v>8932</v>
      </c>
      <c r="I2946" s="4" t="s">
        <v>742</v>
      </c>
      <c r="J2946" s="4" t="s">
        <v>1981</v>
      </c>
      <c r="K2946" s="4" t="s">
        <v>8820</v>
      </c>
      <c r="L2946" s="4"/>
      <c r="M2946" s="4"/>
      <c r="N2946" s="135">
        <v>20</v>
      </c>
    </row>
    <row r="2947" spans="1:14" ht="52.05" customHeight="1">
      <c r="A2947" s="4" t="s">
        <v>8737</v>
      </c>
      <c r="B2947" s="4" t="s">
        <v>1344</v>
      </c>
      <c r="C2947" s="4" t="s">
        <v>345</v>
      </c>
      <c r="D2947" s="4" t="s">
        <v>8</v>
      </c>
      <c r="E2947" s="4" t="s">
        <v>25</v>
      </c>
      <c r="F2947" s="4" t="s">
        <v>641</v>
      </c>
      <c r="G2947" s="125" t="s">
        <v>8850</v>
      </c>
      <c r="H2947" s="32" t="s">
        <v>8817</v>
      </c>
      <c r="I2947" s="4" t="s">
        <v>26</v>
      </c>
      <c r="J2947" s="4" t="s">
        <v>2006</v>
      </c>
      <c r="K2947" s="4" t="s">
        <v>2006</v>
      </c>
      <c r="L2947" s="4"/>
      <c r="M2947" s="4"/>
      <c r="N2947" s="135">
        <v>20</v>
      </c>
    </row>
    <row r="2948" spans="1:14" ht="52.05" customHeight="1">
      <c r="A2948" s="4" t="s">
        <v>8851</v>
      </c>
      <c r="B2948" s="4" t="s">
        <v>1344</v>
      </c>
      <c r="C2948" s="4" t="s">
        <v>2099</v>
      </c>
      <c r="D2948" s="4" t="s">
        <v>1501</v>
      </c>
      <c r="E2948" s="4" t="s">
        <v>1061</v>
      </c>
      <c r="F2948" s="4" t="s">
        <v>585</v>
      </c>
      <c r="G2948" s="205" t="s">
        <v>8977</v>
      </c>
      <c r="H2948" s="45" t="s">
        <v>8955</v>
      </c>
      <c r="I2948" s="4" t="s">
        <v>742</v>
      </c>
      <c r="J2948" s="4" t="s">
        <v>99</v>
      </c>
      <c r="K2948" s="4" t="s">
        <v>8863</v>
      </c>
      <c r="L2948" s="4"/>
      <c r="M2948" s="4"/>
      <c r="N2948" s="135">
        <v>20</v>
      </c>
    </row>
    <row r="2949" spans="1:14" ht="52.05" customHeight="1">
      <c r="A2949" s="4" t="s">
        <v>8851</v>
      </c>
      <c r="B2949" s="4" t="s">
        <v>1344</v>
      </c>
      <c r="C2949" s="4" t="s">
        <v>6112</v>
      </c>
      <c r="D2949" s="4" t="s">
        <v>1222</v>
      </c>
      <c r="E2949" s="4" t="s">
        <v>1799</v>
      </c>
      <c r="F2949" s="4" t="s">
        <v>46</v>
      </c>
      <c r="G2949" s="205" t="s">
        <v>8978</v>
      </c>
      <c r="H2949" s="45" t="s">
        <v>8864</v>
      </c>
      <c r="I2949" s="4" t="s">
        <v>567</v>
      </c>
      <c r="J2949" s="4" t="s">
        <v>99</v>
      </c>
      <c r="K2949" s="4" t="s">
        <v>8862</v>
      </c>
      <c r="L2949" s="4"/>
      <c r="M2949" s="4"/>
      <c r="N2949" s="135">
        <v>20</v>
      </c>
    </row>
    <row r="2950" spans="1:14" ht="52.05" customHeight="1">
      <c r="A2950" s="4" t="s">
        <v>8851</v>
      </c>
      <c r="B2950" s="4" t="s">
        <v>1344</v>
      </c>
      <c r="C2950" s="4" t="s">
        <v>6112</v>
      </c>
      <c r="D2950" s="4" t="s">
        <v>1222</v>
      </c>
      <c r="E2950" s="4" t="s">
        <v>1799</v>
      </c>
      <c r="F2950" s="4" t="s">
        <v>764</v>
      </c>
      <c r="G2950" s="205" t="s">
        <v>8979</v>
      </c>
      <c r="H2950" s="45" t="s">
        <v>8866</v>
      </c>
      <c r="I2950" s="4" t="s">
        <v>567</v>
      </c>
      <c r="J2950" s="4" t="s">
        <v>99</v>
      </c>
      <c r="K2950" s="4" t="s">
        <v>8865</v>
      </c>
      <c r="L2950" s="4"/>
      <c r="M2950" s="4"/>
      <c r="N2950" s="135">
        <v>20</v>
      </c>
    </row>
    <row r="2951" spans="1:14" ht="52.05" customHeight="1">
      <c r="A2951" s="4" t="s">
        <v>8851</v>
      </c>
      <c r="B2951" s="4" t="s">
        <v>1344</v>
      </c>
      <c r="C2951" s="4" t="s">
        <v>2099</v>
      </c>
      <c r="D2951" s="4" t="s">
        <v>1222</v>
      </c>
      <c r="E2951" s="4" t="s">
        <v>1799</v>
      </c>
      <c r="F2951" s="4" t="s">
        <v>2118</v>
      </c>
      <c r="G2951" s="205" t="s">
        <v>8980</v>
      </c>
      <c r="H2951" s="45" t="s">
        <v>8868</v>
      </c>
      <c r="I2951" s="4" t="s">
        <v>742</v>
      </c>
      <c r="J2951" s="4" t="s">
        <v>99</v>
      </c>
      <c r="K2951" s="4" t="s">
        <v>8867</v>
      </c>
      <c r="L2951" s="4"/>
      <c r="M2951" s="4"/>
      <c r="N2951" s="135">
        <v>20</v>
      </c>
    </row>
    <row r="2952" spans="1:14" ht="52.05" customHeight="1">
      <c r="A2952" s="4" t="s">
        <v>8851</v>
      </c>
      <c r="B2952" s="4" t="s">
        <v>1344</v>
      </c>
      <c r="C2952" s="4" t="s">
        <v>6112</v>
      </c>
      <c r="D2952" s="4" t="s">
        <v>193</v>
      </c>
      <c r="E2952" s="4" t="s">
        <v>1162</v>
      </c>
      <c r="F2952" s="4" t="s">
        <v>760</v>
      </c>
      <c r="G2952" s="205" t="s">
        <v>8981</v>
      </c>
      <c r="H2952" s="45" t="s">
        <v>8870</v>
      </c>
      <c r="I2952" s="4" t="s">
        <v>567</v>
      </c>
      <c r="J2952" s="4" t="s">
        <v>99</v>
      </c>
      <c r="K2952" s="4" t="s">
        <v>8869</v>
      </c>
      <c r="L2952" s="4"/>
      <c r="M2952" s="4"/>
      <c r="N2952" s="135">
        <v>20</v>
      </c>
    </row>
    <row r="2953" spans="1:14" ht="52.05" customHeight="1">
      <c r="A2953" s="4" t="s">
        <v>8851</v>
      </c>
      <c r="B2953" s="4" t="s">
        <v>1344</v>
      </c>
      <c r="C2953" s="4" t="s">
        <v>29</v>
      </c>
      <c r="D2953" s="4" t="s">
        <v>7</v>
      </c>
      <c r="E2953" s="4" t="s">
        <v>749</v>
      </c>
      <c r="F2953" s="4" t="s">
        <v>2118</v>
      </c>
      <c r="G2953" s="205" t="s">
        <v>8982</v>
      </c>
      <c r="H2953" s="45" t="s">
        <v>8871</v>
      </c>
      <c r="I2953" s="4" t="s">
        <v>26</v>
      </c>
      <c r="J2953" s="4" t="s">
        <v>8745</v>
      </c>
      <c r="K2953" s="4" t="s">
        <v>8745</v>
      </c>
      <c r="L2953" s="4"/>
      <c r="M2953" s="4"/>
      <c r="N2953" s="135">
        <v>20</v>
      </c>
    </row>
    <row r="2954" spans="1:14" ht="52.05" customHeight="1">
      <c r="A2954" s="4" t="s">
        <v>8851</v>
      </c>
      <c r="B2954" s="4" t="s">
        <v>1344</v>
      </c>
      <c r="C2954" s="4" t="s">
        <v>1755</v>
      </c>
      <c r="D2954" s="4" t="s">
        <v>903</v>
      </c>
      <c r="E2954" s="4" t="s">
        <v>25</v>
      </c>
      <c r="F2954" s="4" t="s">
        <v>46</v>
      </c>
      <c r="G2954" s="205" t="s">
        <v>8983</v>
      </c>
      <c r="H2954" s="45" t="s">
        <v>8933</v>
      </c>
      <c r="I2954" s="4" t="s">
        <v>742</v>
      </c>
      <c r="J2954" s="4" t="s">
        <v>1970</v>
      </c>
      <c r="K2954" s="4" t="s">
        <v>8872</v>
      </c>
      <c r="L2954" s="4"/>
      <c r="M2954" s="4"/>
      <c r="N2954" s="135">
        <v>20</v>
      </c>
    </row>
    <row r="2955" spans="1:14" ht="52.05" customHeight="1">
      <c r="A2955" s="4" t="s">
        <v>8851</v>
      </c>
      <c r="B2955" s="4" t="s">
        <v>1344</v>
      </c>
      <c r="C2955" s="4" t="s">
        <v>361</v>
      </c>
      <c r="D2955" s="4" t="s">
        <v>5</v>
      </c>
      <c r="E2955" s="4" t="s">
        <v>1061</v>
      </c>
      <c r="F2955" s="4" t="s">
        <v>585</v>
      </c>
      <c r="G2955" s="205" t="s">
        <v>8984</v>
      </c>
      <c r="H2955" s="45" t="s">
        <v>8934</v>
      </c>
      <c r="I2955" s="4" t="s">
        <v>742</v>
      </c>
      <c r="J2955" s="4" t="s">
        <v>1970</v>
      </c>
      <c r="K2955" s="4" t="s">
        <v>8650</v>
      </c>
      <c r="L2955" s="4"/>
      <c r="M2955" s="4"/>
      <c r="N2955" s="135">
        <v>20</v>
      </c>
    </row>
    <row r="2956" spans="1:14" ht="52.05" customHeight="1">
      <c r="A2956" s="4" t="s">
        <v>8851</v>
      </c>
      <c r="B2956" s="4" t="s">
        <v>1344</v>
      </c>
      <c r="C2956" s="4" t="s">
        <v>361</v>
      </c>
      <c r="D2956" s="4" t="s">
        <v>3</v>
      </c>
      <c r="E2956" s="4" t="s">
        <v>707</v>
      </c>
      <c r="F2956" s="4" t="s">
        <v>711</v>
      </c>
      <c r="G2956" s="205" t="s">
        <v>8985</v>
      </c>
      <c r="H2956" s="45" t="s">
        <v>8935</v>
      </c>
      <c r="I2956" s="4" t="s">
        <v>742</v>
      </c>
      <c r="J2956" s="4" t="s">
        <v>1970</v>
      </c>
      <c r="K2956" s="4" t="s">
        <v>8873</v>
      </c>
      <c r="L2956" s="4"/>
      <c r="M2956" s="4"/>
      <c r="N2956" s="135">
        <v>20</v>
      </c>
    </row>
    <row r="2957" spans="1:14" ht="52.05" customHeight="1">
      <c r="A2957" s="4" t="s">
        <v>8851</v>
      </c>
      <c r="B2957" s="4" t="s">
        <v>1344</v>
      </c>
      <c r="C2957" s="4" t="s">
        <v>1755</v>
      </c>
      <c r="D2957" s="4" t="s">
        <v>7016</v>
      </c>
      <c r="E2957" s="4" t="s">
        <v>25</v>
      </c>
      <c r="F2957" s="4" t="s">
        <v>46</v>
      </c>
      <c r="G2957" s="205" t="s">
        <v>8986</v>
      </c>
      <c r="H2957" s="45" t="s">
        <v>8936</v>
      </c>
      <c r="I2957" s="4" t="s">
        <v>742</v>
      </c>
      <c r="J2957" s="4" t="s">
        <v>1970</v>
      </c>
      <c r="K2957" s="4" t="s">
        <v>8874</v>
      </c>
      <c r="L2957" s="4"/>
      <c r="M2957" s="4"/>
      <c r="N2957" s="135">
        <v>20</v>
      </c>
    </row>
    <row r="2958" spans="1:14" ht="52.05" customHeight="1">
      <c r="A2958" s="4" t="s">
        <v>8851</v>
      </c>
      <c r="B2958" s="4" t="s">
        <v>1344</v>
      </c>
      <c r="C2958" s="4" t="s">
        <v>1755</v>
      </c>
      <c r="D2958" s="4" t="s">
        <v>7</v>
      </c>
      <c r="E2958" s="4" t="s">
        <v>1162</v>
      </c>
      <c r="F2958" s="4" t="s">
        <v>2118</v>
      </c>
      <c r="G2958" s="205" t="s">
        <v>8987</v>
      </c>
      <c r="H2958" s="45" t="s">
        <v>8937</v>
      </c>
      <c r="I2958" s="4" t="s">
        <v>742</v>
      </c>
      <c r="J2958" s="4" t="s">
        <v>1970</v>
      </c>
      <c r="K2958" s="4" t="s">
        <v>8875</v>
      </c>
      <c r="L2958" s="4"/>
      <c r="M2958" s="4"/>
      <c r="N2958" s="135">
        <v>20</v>
      </c>
    </row>
    <row r="2959" spans="1:14" ht="52.05" customHeight="1">
      <c r="A2959" s="4" t="s">
        <v>8851</v>
      </c>
      <c r="B2959" s="4" t="s">
        <v>1344</v>
      </c>
      <c r="C2959" s="4" t="s">
        <v>1755</v>
      </c>
      <c r="D2959" s="4" t="s">
        <v>1709</v>
      </c>
      <c r="E2959" s="4" t="s">
        <v>25</v>
      </c>
      <c r="F2959" s="4" t="s">
        <v>1045</v>
      </c>
      <c r="G2959" s="205" t="s">
        <v>8988</v>
      </c>
      <c r="H2959" s="45" t="s">
        <v>8938</v>
      </c>
      <c r="I2959" s="4" t="s">
        <v>567</v>
      </c>
      <c r="J2959" s="4" t="s">
        <v>1970</v>
      </c>
      <c r="K2959" s="4" t="s">
        <v>8876</v>
      </c>
      <c r="L2959" s="4"/>
      <c r="M2959" s="4"/>
      <c r="N2959" s="135">
        <v>20</v>
      </c>
    </row>
    <row r="2960" spans="1:14" ht="52.05" customHeight="1">
      <c r="A2960" s="4" t="s">
        <v>8851</v>
      </c>
      <c r="B2960" s="4" t="s">
        <v>1344</v>
      </c>
      <c r="C2960" s="4" t="s">
        <v>1755</v>
      </c>
      <c r="D2960" s="4" t="s">
        <v>3</v>
      </c>
      <c r="E2960" s="4" t="s">
        <v>2107</v>
      </c>
      <c r="F2960" s="4" t="s">
        <v>46</v>
      </c>
      <c r="G2960" s="205" t="s">
        <v>8989</v>
      </c>
      <c r="H2960" s="45" t="s">
        <v>8939</v>
      </c>
      <c r="I2960" s="4" t="s">
        <v>742</v>
      </c>
      <c r="J2960" s="4" t="s">
        <v>1970</v>
      </c>
      <c r="K2960" s="4" t="s">
        <v>8877</v>
      </c>
      <c r="L2960" s="4"/>
      <c r="M2960" s="4"/>
      <c r="N2960" s="135">
        <v>20</v>
      </c>
    </row>
    <row r="2961" spans="1:14" ht="52.05" customHeight="1">
      <c r="A2961" s="4" t="s">
        <v>8851</v>
      </c>
      <c r="B2961" s="4" t="s">
        <v>1344</v>
      </c>
      <c r="C2961" s="4" t="s">
        <v>1755</v>
      </c>
      <c r="D2961" s="4" t="s">
        <v>7</v>
      </c>
      <c r="E2961" s="4" t="s">
        <v>1453</v>
      </c>
      <c r="F2961" s="4" t="s">
        <v>2118</v>
      </c>
      <c r="G2961" s="205" t="s">
        <v>8990</v>
      </c>
      <c r="H2961" s="45" t="s">
        <v>8940</v>
      </c>
      <c r="I2961" s="4" t="s">
        <v>742</v>
      </c>
      <c r="J2961" s="4" t="s">
        <v>1970</v>
      </c>
      <c r="K2961" s="4" t="s">
        <v>8878</v>
      </c>
      <c r="L2961" s="4"/>
      <c r="M2961" s="4"/>
      <c r="N2961" s="135">
        <v>20</v>
      </c>
    </row>
    <row r="2962" spans="1:14" ht="52.05" customHeight="1">
      <c r="A2962" s="4" t="s">
        <v>8851</v>
      </c>
      <c r="B2962" s="4" t="s">
        <v>1344</v>
      </c>
      <c r="C2962" s="4" t="s">
        <v>1755</v>
      </c>
      <c r="D2962" s="4" t="s">
        <v>5</v>
      </c>
      <c r="E2962" s="4" t="s">
        <v>8942</v>
      </c>
      <c r="F2962" s="4" t="s">
        <v>8222</v>
      </c>
      <c r="G2962" s="205" t="s">
        <v>8991</v>
      </c>
      <c r="H2962" s="45" t="s">
        <v>8941</v>
      </c>
      <c r="I2962" s="4" t="s">
        <v>567</v>
      </c>
      <c r="J2962" s="4" t="s">
        <v>1970</v>
      </c>
      <c r="K2962" s="4" t="s">
        <v>8879</v>
      </c>
      <c r="L2962" s="4"/>
      <c r="M2962" s="4"/>
      <c r="N2962" s="135">
        <v>20</v>
      </c>
    </row>
    <row r="2963" spans="1:14" ht="52.05" customHeight="1">
      <c r="A2963" s="4" t="s">
        <v>8851</v>
      </c>
      <c r="B2963" s="4" t="s">
        <v>1344</v>
      </c>
      <c r="C2963" s="4" t="s">
        <v>1755</v>
      </c>
      <c r="D2963" s="4" t="s">
        <v>0</v>
      </c>
      <c r="E2963" s="4" t="s">
        <v>1453</v>
      </c>
      <c r="F2963" s="4" t="s">
        <v>1045</v>
      </c>
      <c r="G2963" s="205" t="s">
        <v>8992</v>
      </c>
      <c r="H2963" s="45" t="s">
        <v>8943</v>
      </c>
      <c r="I2963" s="4" t="s">
        <v>742</v>
      </c>
      <c r="J2963" s="4" t="s">
        <v>1970</v>
      </c>
      <c r="K2963" s="4" t="s">
        <v>8880</v>
      </c>
      <c r="L2963" s="4"/>
      <c r="M2963" s="4"/>
      <c r="N2963" s="135">
        <v>20</v>
      </c>
    </row>
    <row r="2964" spans="1:14" ht="52.05" customHeight="1">
      <c r="A2964" s="4" t="s">
        <v>8851</v>
      </c>
      <c r="B2964" s="4" t="s">
        <v>1344</v>
      </c>
      <c r="C2964" s="4" t="s">
        <v>1755</v>
      </c>
      <c r="D2964" s="4" t="s">
        <v>193</v>
      </c>
      <c r="E2964" s="4" t="s">
        <v>1518</v>
      </c>
      <c r="F2964" s="4" t="s">
        <v>1969</v>
      </c>
      <c r="G2964" s="205" t="s">
        <v>8993</v>
      </c>
      <c r="H2964" s="45" t="s">
        <v>8944</v>
      </c>
      <c r="I2964" s="4" t="s">
        <v>742</v>
      </c>
      <c r="J2964" s="4" t="s">
        <v>1970</v>
      </c>
      <c r="K2964" s="4" t="s">
        <v>8881</v>
      </c>
      <c r="L2964" s="4"/>
      <c r="M2964" s="4"/>
      <c r="N2964" s="135">
        <v>20</v>
      </c>
    </row>
    <row r="2965" spans="1:14" ht="52.05" customHeight="1">
      <c r="A2965" s="4" t="s">
        <v>8851</v>
      </c>
      <c r="B2965" s="4" t="s">
        <v>1344</v>
      </c>
      <c r="C2965" s="4" t="s">
        <v>1755</v>
      </c>
      <c r="D2965" s="4" t="s">
        <v>7</v>
      </c>
      <c r="E2965" s="4" t="s">
        <v>25</v>
      </c>
      <c r="F2965" s="4" t="s">
        <v>2118</v>
      </c>
      <c r="G2965" s="205" t="s">
        <v>8994</v>
      </c>
      <c r="H2965" s="45" t="s">
        <v>8945</v>
      </c>
      <c r="I2965" s="4" t="s">
        <v>742</v>
      </c>
      <c r="J2965" s="4" t="s">
        <v>1970</v>
      </c>
      <c r="K2965" s="4" t="s">
        <v>8877</v>
      </c>
      <c r="L2965" s="4"/>
      <c r="M2965" s="4"/>
      <c r="N2965" s="135">
        <v>20</v>
      </c>
    </row>
    <row r="2966" spans="1:14" ht="52.05" customHeight="1">
      <c r="A2966" s="4" t="s">
        <v>8851</v>
      </c>
      <c r="B2966" s="4" t="s">
        <v>1344</v>
      </c>
      <c r="C2966" s="4" t="s">
        <v>1755</v>
      </c>
      <c r="D2966" s="4" t="s">
        <v>3</v>
      </c>
      <c r="E2966" s="4" t="s">
        <v>75</v>
      </c>
      <c r="F2966" s="4" t="s">
        <v>2118</v>
      </c>
      <c r="G2966" s="205" t="s">
        <v>8995</v>
      </c>
      <c r="H2966" s="45" t="s">
        <v>8946</v>
      </c>
      <c r="I2966" s="4" t="s">
        <v>742</v>
      </c>
      <c r="J2966" s="4" t="s">
        <v>1970</v>
      </c>
      <c r="K2966" s="4" t="s">
        <v>8882</v>
      </c>
      <c r="L2966" s="4"/>
      <c r="M2966" s="4"/>
      <c r="N2966" s="135">
        <v>20</v>
      </c>
    </row>
    <row r="2967" spans="1:14" ht="52.05" customHeight="1">
      <c r="A2967" s="4" t="s">
        <v>8851</v>
      </c>
      <c r="B2967" s="4" t="s">
        <v>19</v>
      </c>
      <c r="C2967" s="4" t="s">
        <v>1755</v>
      </c>
      <c r="D2967" s="4" t="s">
        <v>654</v>
      </c>
      <c r="E2967" s="4" t="s">
        <v>25</v>
      </c>
      <c r="F2967" s="4" t="s">
        <v>641</v>
      </c>
      <c r="G2967" s="205" t="s">
        <v>8996</v>
      </c>
      <c r="H2967" s="45" t="s">
        <v>8947</v>
      </c>
      <c r="I2967" s="4" t="s">
        <v>26</v>
      </c>
      <c r="J2967" s="4" t="s">
        <v>1970</v>
      </c>
      <c r="K2967" s="4" t="s">
        <v>8883</v>
      </c>
      <c r="L2967" s="4"/>
      <c r="M2967" s="4"/>
      <c r="N2967" s="135">
        <v>20</v>
      </c>
    </row>
    <row r="2968" spans="1:14" ht="52.05" customHeight="1">
      <c r="A2968" s="4" t="s">
        <v>8851</v>
      </c>
      <c r="B2968" s="4" t="s">
        <v>19</v>
      </c>
      <c r="C2968" s="4" t="s">
        <v>1755</v>
      </c>
      <c r="D2968" s="4" t="s">
        <v>654</v>
      </c>
      <c r="E2968" s="4" t="s">
        <v>710</v>
      </c>
      <c r="F2968" s="4" t="s">
        <v>2118</v>
      </c>
      <c r="G2968" s="205" t="s">
        <v>8997</v>
      </c>
      <c r="H2968" s="45" t="s">
        <v>8948</v>
      </c>
      <c r="I2968" s="4" t="s">
        <v>742</v>
      </c>
      <c r="J2968" s="4" t="s">
        <v>1970</v>
      </c>
      <c r="K2968" s="4" t="s">
        <v>8884</v>
      </c>
      <c r="L2968" s="4"/>
      <c r="M2968" s="4"/>
      <c r="N2968" s="135">
        <v>20</v>
      </c>
    </row>
    <row r="2969" spans="1:14" ht="52.05" customHeight="1">
      <c r="A2969" s="4" t="s">
        <v>8851</v>
      </c>
      <c r="B2969" s="4" t="s">
        <v>1344</v>
      </c>
      <c r="C2969" s="4" t="s">
        <v>1755</v>
      </c>
      <c r="D2969" s="4" t="s">
        <v>7</v>
      </c>
      <c r="E2969" s="4" t="s">
        <v>61</v>
      </c>
      <c r="F2969" s="4" t="s">
        <v>2118</v>
      </c>
      <c r="G2969" s="205" t="s">
        <v>8998</v>
      </c>
      <c r="H2969" s="45" t="s">
        <v>8949</v>
      </c>
      <c r="I2969" s="4" t="s">
        <v>742</v>
      </c>
      <c r="J2969" s="4" t="s">
        <v>1970</v>
      </c>
      <c r="K2969" s="4" t="s">
        <v>8885</v>
      </c>
      <c r="L2969" s="4"/>
      <c r="M2969" s="4"/>
      <c r="N2969" s="135">
        <v>20</v>
      </c>
    </row>
    <row r="2970" spans="1:14" ht="52.05" customHeight="1">
      <c r="A2970" s="4" t="s">
        <v>8851</v>
      </c>
      <c r="B2970" s="4" t="s">
        <v>1344</v>
      </c>
      <c r="C2970" s="4" t="s">
        <v>1755</v>
      </c>
      <c r="D2970" s="4" t="s">
        <v>7</v>
      </c>
      <c r="E2970" s="4" t="s">
        <v>1881</v>
      </c>
      <c r="F2970" s="4" t="s">
        <v>2118</v>
      </c>
      <c r="G2970" s="205" t="s">
        <v>8999</v>
      </c>
      <c r="H2970" s="45" t="s">
        <v>8950</v>
      </c>
      <c r="I2970" s="4" t="s">
        <v>742</v>
      </c>
      <c r="J2970" s="4" t="s">
        <v>1970</v>
      </c>
      <c r="K2970" s="4" t="s">
        <v>8886</v>
      </c>
      <c r="L2970" s="4"/>
      <c r="M2970" s="4"/>
      <c r="N2970" s="135">
        <v>20</v>
      </c>
    </row>
    <row r="2971" spans="1:14" ht="52.05" customHeight="1">
      <c r="A2971" s="4" t="s">
        <v>8851</v>
      </c>
      <c r="B2971" s="4" t="s">
        <v>1344</v>
      </c>
      <c r="C2971" s="4" t="s">
        <v>1755</v>
      </c>
      <c r="D2971" s="4" t="s">
        <v>5</v>
      </c>
      <c r="E2971" s="4" t="s">
        <v>2261</v>
      </c>
      <c r="F2971" s="4" t="s">
        <v>30</v>
      </c>
      <c r="G2971" s="205" t="s">
        <v>9000</v>
      </c>
      <c r="H2971" s="45" t="s">
        <v>8951</v>
      </c>
      <c r="I2971" s="4" t="s">
        <v>567</v>
      </c>
      <c r="J2971" s="4" t="s">
        <v>1970</v>
      </c>
      <c r="K2971" s="4" t="s">
        <v>8887</v>
      </c>
      <c r="L2971" s="4"/>
      <c r="M2971" s="4"/>
      <c r="N2971" s="135">
        <v>20</v>
      </c>
    </row>
    <row r="2972" spans="1:14" ht="52.05" customHeight="1">
      <c r="A2972" s="4" t="s">
        <v>8851</v>
      </c>
      <c r="B2972" s="4" t="s">
        <v>1344</v>
      </c>
      <c r="C2972" s="4" t="s">
        <v>1755</v>
      </c>
      <c r="D2972" s="4" t="s">
        <v>7</v>
      </c>
      <c r="E2972" s="4" t="s">
        <v>61</v>
      </c>
      <c r="F2972" s="4" t="s">
        <v>2118</v>
      </c>
      <c r="G2972" s="205" t="s">
        <v>9001</v>
      </c>
      <c r="H2972" s="45" t="s">
        <v>8952</v>
      </c>
      <c r="I2972" s="4" t="s">
        <v>742</v>
      </c>
      <c r="J2972" s="4" t="s">
        <v>1970</v>
      </c>
      <c r="K2972" s="4" t="s">
        <v>8888</v>
      </c>
      <c r="L2972" s="4"/>
      <c r="M2972" s="4"/>
      <c r="N2972" s="135">
        <v>20</v>
      </c>
    </row>
    <row r="2973" spans="1:14" ht="52.05" customHeight="1">
      <c r="A2973" s="4" t="s">
        <v>8851</v>
      </c>
      <c r="B2973" s="4" t="s">
        <v>1344</v>
      </c>
      <c r="C2973" s="4" t="s">
        <v>1755</v>
      </c>
      <c r="D2973" s="4" t="s">
        <v>1709</v>
      </c>
      <c r="E2973" s="4" t="s">
        <v>25</v>
      </c>
      <c r="F2973" s="4" t="s">
        <v>1791</v>
      </c>
      <c r="G2973" s="205" t="s">
        <v>9002</v>
      </c>
      <c r="H2973" s="45" t="s">
        <v>8953</v>
      </c>
      <c r="I2973" s="4" t="s">
        <v>567</v>
      </c>
      <c r="J2973" s="4" t="s">
        <v>213</v>
      </c>
      <c r="K2973" s="4" t="s">
        <v>8852</v>
      </c>
      <c r="L2973" s="4"/>
      <c r="M2973" s="4"/>
      <c r="N2973" s="135">
        <v>20</v>
      </c>
    </row>
    <row r="2974" spans="1:14" ht="52.05" customHeight="1">
      <c r="A2974" s="4" t="s">
        <v>8851</v>
      </c>
      <c r="B2974" s="4" t="s">
        <v>1344</v>
      </c>
      <c r="C2974" s="4" t="s">
        <v>1755</v>
      </c>
      <c r="D2974" s="4" t="s">
        <v>1222</v>
      </c>
      <c r="E2974" s="4" t="s">
        <v>1453</v>
      </c>
      <c r="F2974" s="4" t="s">
        <v>641</v>
      </c>
      <c r="G2974" s="205" t="s">
        <v>9003</v>
      </c>
      <c r="H2974" s="45" t="s">
        <v>8954</v>
      </c>
      <c r="I2974" s="4" t="s">
        <v>742</v>
      </c>
      <c r="J2974" s="4" t="s">
        <v>213</v>
      </c>
      <c r="K2974" s="4" t="s">
        <v>8853</v>
      </c>
      <c r="L2974" s="4"/>
      <c r="M2974" s="4"/>
      <c r="N2974" s="135">
        <v>20</v>
      </c>
    </row>
    <row r="2975" spans="1:14" ht="52.05" customHeight="1">
      <c r="A2975" s="4" t="s">
        <v>8851</v>
      </c>
      <c r="B2975" s="4" t="s">
        <v>1344</v>
      </c>
      <c r="C2975" s="4" t="s">
        <v>345</v>
      </c>
      <c r="D2975" s="4" t="s">
        <v>8</v>
      </c>
      <c r="E2975" s="4" t="s">
        <v>25</v>
      </c>
      <c r="F2975" s="4" t="s">
        <v>641</v>
      </c>
      <c r="G2975" s="125" t="s">
        <v>9004</v>
      </c>
      <c r="H2975" s="32" t="s">
        <v>8854</v>
      </c>
      <c r="I2975" s="4" t="s">
        <v>26</v>
      </c>
      <c r="J2975" s="4" t="s">
        <v>2006</v>
      </c>
      <c r="K2975" s="4" t="s">
        <v>2006</v>
      </c>
      <c r="L2975" s="4"/>
      <c r="M2975" s="4"/>
      <c r="N2975" s="135">
        <v>20</v>
      </c>
    </row>
    <row r="2976" spans="1:14" ht="52.05" customHeight="1">
      <c r="A2976" s="4" t="s">
        <v>8740</v>
      </c>
      <c r="B2976" s="4" t="s">
        <v>1344</v>
      </c>
      <c r="C2976" s="4" t="s">
        <v>6112</v>
      </c>
      <c r="D2976" s="4" t="s">
        <v>538</v>
      </c>
      <c r="E2976" s="4" t="s">
        <v>25</v>
      </c>
      <c r="F2976" s="4" t="s">
        <v>571</v>
      </c>
      <c r="G2976" s="205" t="s">
        <v>9005</v>
      </c>
      <c r="H2976" s="45" t="s">
        <v>8956</v>
      </c>
      <c r="I2976" s="4" t="s">
        <v>567</v>
      </c>
      <c r="J2976" s="4" t="s">
        <v>99</v>
      </c>
      <c r="K2976" s="4" t="s">
        <v>8889</v>
      </c>
      <c r="L2976" s="4"/>
      <c r="M2976" s="4"/>
      <c r="N2976" s="135">
        <v>20</v>
      </c>
    </row>
    <row r="2977" spans="1:14" ht="52.05" customHeight="1">
      <c r="A2977" s="4" t="s">
        <v>8740</v>
      </c>
      <c r="B2977" s="4" t="s">
        <v>1344</v>
      </c>
      <c r="C2977" s="4" t="s">
        <v>20</v>
      </c>
      <c r="D2977" s="4" t="s">
        <v>193</v>
      </c>
      <c r="E2977" s="4" t="s">
        <v>749</v>
      </c>
      <c r="F2977" s="4" t="s">
        <v>641</v>
      </c>
      <c r="G2977" s="205" t="s">
        <v>9006</v>
      </c>
      <c r="H2977" s="45" t="s">
        <v>8957</v>
      </c>
      <c r="I2977" s="4" t="s">
        <v>26</v>
      </c>
      <c r="J2977" s="4" t="s">
        <v>250</v>
      </c>
      <c r="K2977" s="4" t="s">
        <v>250</v>
      </c>
      <c r="L2977" s="4"/>
      <c r="M2977" s="4"/>
      <c r="N2977" s="135">
        <v>20</v>
      </c>
    </row>
    <row r="2978" spans="1:14" ht="52.05" customHeight="1">
      <c r="A2978" s="4" t="s">
        <v>8740</v>
      </c>
      <c r="B2978" s="4" t="s">
        <v>1344</v>
      </c>
      <c r="C2978" s="4" t="s">
        <v>419</v>
      </c>
      <c r="D2978" s="4" t="s">
        <v>903</v>
      </c>
      <c r="E2978" s="4" t="s">
        <v>749</v>
      </c>
      <c r="F2978" s="4" t="s">
        <v>641</v>
      </c>
      <c r="G2978" s="205" t="s">
        <v>9007</v>
      </c>
      <c r="H2978" s="45" t="s">
        <v>8958</v>
      </c>
      <c r="I2978" s="4" t="s">
        <v>26</v>
      </c>
      <c r="J2978" s="4" t="s">
        <v>250</v>
      </c>
      <c r="K2978" s="4" t="s">
        <v>250</v>
      </c>
      <c r="L2978" s="4"/>
      <c r="M2978" s="4"/>
      <c r="N2978" s="135">
        <v>20</v>
      </c>
    </row>
    <row r="2979" spans="1:14" ht="52.05" customHeight="1">
      <c r="A2979" s="4" t="s">
        <v>8740</v>
      </c>
      <c r="B2979" s="4" t="s">
        <v>7109</v>
      </c>
      <c r="C2979" s="4" t="s">
        <v>45</v>
      </c>
      <c r="D2979" s="4" t="s">
        <v>3</v>
      </c>
      <c r="E2979" s="4" t="s">
        <v>75</v>
      </c>
      <c r="F2979" s="4" t="s">
        <v>2118</v>
      </c>
      <c r="G2979" s="205" t="s">
        <v>9008</v>
      </c>
      <c r="H2979" s="45" t="s">
        <v>8959</v>
      </c>
      <c r="I2979" s="4" t="s">
        <v>742</v>
      </c>
      <c r="J2979" s="4" t="s">
        <v>1970</v>
      </c>
      <c r="K2979" s="4" t="s">
        <v>8890</v>
      </c>
      <c r="L2979" s="4"/>
      <c r="M2979" s="4"/>
      <c r="N2979" s="135">
        <v>20</v>
      </c>
    </row>
    <row r="2980" spans="1:14" ht="52.05" customHeight="1">
      <c r="A2980" s="4" t="s">
        <v>8740</v>
      </c>
      <c r="B2980" s="4" t="s">
        <v>18</v>
      </c>
      <c r="C2980" s="4" t="s">
        <v>361</v>
      </c>
      <c r="D2980" s="4" t="s">
        <v>903</v>
      </c>
      <c r="E2980" s="4" t="s">
        <v>25</v>
      </c>
      <c r="F2980" s="4" t="s">
        <v>30</v>
      </c>
      <c r="G2980" s="205" t="s">
        <v>9009</v>
      </c>
      <c r="H2980" s="45" t="s">
        <v>8960</v>
      </c>
      <c r="I2980" s="4" t="s">
        <v>742</v>
      </c>
      <c r="J2980" s="4" t="s">
        <v>1970</v>
      </c>
      <c r="K2980" s="4" t="s">
        <v>8891</v>
      </c>
      <c r="L2980" s="4"/>
      <c r="M2980" s="4"/>
      <c r="N2980" s="135">
        <v>20</v>
      </c>
    </row>
    <row r="2981" spans="1:14" ht="52.05" customHeight="1">
      <c r="A2981" s="4" t="s">
        <v>8740</v>
      </c>
      <c r="B2981" s="4" t="s">
        <v>1344</v>
      </c>
      <c r="C2981" s="4" t="s">
        <v>1755</v>
      </c>
      <c r="D2981" s="4" t="s">
        <v>396</v>
      </c>
      <c r="E2981" s="4" t="s">
        <v>25</v>
      </c>
      <c r="F2981" s="4" t="s">
        <v>2289</v>
      </c>
      <c r="G2981" s="205" t="s">
        <v>9010</v>
      </c>
      <c r="H2981" s="45" t="s">
        <v>8961</v>
      </c>
      <c r="I2981" s="4" t="s">
        <v>567</v>
      </c>
      <c r="J2981" s="4" t="s">
        <v>1970</v>
      </c>
      <c r="K2981" s="4" t="s">
        <v>8892</v>
      </c>
      <c r="L2981" s="4"/>
      <c r="M2981" s="4"/>
      <c r="N2981" s="135">
        <v>20</v>
      </c>
    </row>
    <row r="2982" spans="1:14" ht="52.05" customHeight="1">
      <c r="A2982" s="4" t="s">
        <v>8740</v>
      </c>
      <c r="B2982" s="4" t="s">
        <v>1344</v>
      </c>
      <c r="C2982" s="4" t="s">
        <v>45</v>
      </c>
      <c r="D2982" s="4" t="s">
        <v>7803</v>
      </c>
      <c r="E2982" s="4" t="s">
        <v>75</v>
      </c>
      <c r="F2982" s="4" t="s">
        <v>46</v>
      </c>
      <c r="G2982" s="205" t="s">
        <v>9011</v>
      </c>
      <c r="H2982" s="45" t="s">
        <v>8962</v>
      </c>
      <c r="I2982" s="4" t="s">
        <v>742</v>
      </c>
      <c r="J2982" s="4" t="s">
        <v>1970</v>
      </c>
      <c r="K2982" s="4" t="s">
        <v>8893</v>
      </c>
      <c r="L2982" s="4"/>
      <c r="M2982" s="4"/>
      <c r="N2982" s="135">
        <v>20</v>
      </c>
    </row>
    <row r="2983" spans="1:14" ht="52.05" customHeight="1">
      <c r="A2983" s="4" t="s">
        <v>8740</v>
      </c>
      <c r="B2983" s="4" t="s">
        <v>1344</v>
      </c>
      <c r="C2983" s="4" t="s">
        <v>361</v>
      </c>
      <c r="D2983" s="4" t="s">
        <v>7803</v>
      </c>
      <c r="E2983" s="4" t="s">
        <v>75</v>
      </c>
      <c r="F2983" s="4" t="s">
        <v>711</v>
      </c>
      <c r="G2983" s="205" t="s">
        <v>9012</v>
      </c>
      <c r="H2983" s="45" t="s">
        <v>8963</v>
      </c>
      <c r="I2983" s="4" t="s">
        <v>742</v>
      </c>
      <c r="J2983" s="4" t="s">
        <v>1970</v>
      </c>
      <c r="K2983" s="4" t="s">
        <v>8650</v>
      </c>
      <c r="L2983" s="4"/>
      <c r="M2983" s="4"/>
      <c r="N2983" s="135">
        <v>20</v>
      </c>
    </row>
    <row r="2984" spans="1:14" ht="52.05" customHeight="1">
      <c r="A2984" s="4" t="s">
        <v>8740</v>
      </c>
      <c r="B2984" s="4" t="s">
        <v>1344</v>
      </c>
      <c r="C2984" s="4" t="s">
        <v>361</v>
      </c>
      <c r="D2984" s="4" t="s">
        <v>5</v>
      </c>
      <c r="E2984" s="4" t="s">
        <v>2261</v>
      </c>
      <c r="F2984" s="4" t="s">
        <v>30</v>
      </c>
      <c r="G2984" s="205" t="s">
        <v>9013</v>
      </c>
      <c r="H2984" s="45" t="s">
        <v>8964</v>
      </c>
      <c r="I2984" s="4" t="s">
        <v>742</v>
      </c>
      <c r="J2984" s="4" t="s">
        <v>1970</v>
      </c>
      <c r="K2984" s="4" t="s">
        <v>8650</v>
      </c>
      <c r="L2984" s="4"/>
      <c r="M2984" s="4"/>
      <c r="N2984" s="135">
        <v>20</v>
      </c>
    </row>
    <row r="2985" spans="1:14" ht="52.05" customHeight="1">
      <c r="A2985" s="4" t="s">
        <v>8740</v>
      </c>
      <c r="B2985" s="4" t="s">
        <v>1344</v>
      </c>
      <c r="C2985" s="4" t="s">
        <v>45</v>
      </c>
      <c r="D2985" s="4" t="s">
        <v>3</v>
      </c>
      <c r="E2985" s="4" t="s">
        <v>2522</v>
      </c>
      <c r="F2985" s="4" t="s">
        <v>711</v>
      </c>
      <c r="G2985" s="205" t="s">
        <v>8753</v>
      </c>
      <c r="H2985" s="45" t="s">
        <v>8749</v>
      </c>
      <c r="I2985" s="4" t="s">
        <v>742</v>
      </c>
      <c r="J2985" s="4" t="s">
        <v>8747</v>
      </c>
      <c r="K2985" s="4" t="s">
        <v>8748</v>
      </c>
      <c r="L2985" s="4" t="s">
        <v>6901</v>
      </c>
      <c r="M2985" s="4" t="s">
        <v>8741</v>
      </c>
      <c r="N2985" s="135">
        <v>20</v>
      </c>
    </row>
    <row r="2986" spans="1:14" ht="52.05" customHeight="1">
      <c r="A2986" s="4" t="s">
        <v>8740</v>
      </c>
      <c r="B2986" s="4" t="s">
        <v>1344</v>
      </c>
      <c r="C2986" s="4" t="s">
        <v>45</v>
      </c>
      <c r="D2986" s="4" t="s">
        <v>3</v>
      </c>
      <c r="E2986" s="4" t="s">
        <v>2522</v>
      </c>
      <c r="F2986" s="4" t="s">
        <v>46</v>
      </c>
      <c r="G2986" s="205" t="s">
        <v>8754</v>
      </c>
      <c r="H2986" s="45" t="s">
        <v>8750</v>
      </c>
      <c r="I2986" s="4" t="s">
        <v>567</v>
      </c>
      <c r="J2986" s="4" t="s">
        <v>6072</v>
      </c>
      <c r="K2986" s="4" t="s">
        <v>6072</v>
      </c>
      <c r="L2986" s="4" t="s">
        <v>6901</v>
      </c>
      <c r="M2986" s="4" t="s">
        <v>8742</v>
      </c>
      <c r="N2986" s="135">
        <v>20</v>
      </c>
    </row>
    <row r="2987" spans="1:14" ht="52.05" customHeight="1">
      <c r="A2987" s="4" t="s">
        <v>8740</v>
      </c>
      <c r="B2987" s="4" t="s">
        <v>1428</v>
      </c>
      <c r="C2987" s="4" t="s">
        <v>66</v>
      </c>
      <c r="D2987" s="4" t="s">
        <v>7016</v>
      </c>
      <c r="E2987" s="4" t="s">
        <v>25</v>
      </c>
      <c r="F2987" s="4" t="s">
        <v>641</v>
      </c>
      <c r="G2987" s="205" t="s">
        <v>9014</v>
      </c>
      <c r="H2987" s="45" t="s">
        <v>8968</v>
      </c>
      <c r="I2987" s="4" t="s">
        <v>26</v>
      </c>
      <c r="J2987" s="4" t="s">
        <v>1665</v>
      </c>
      <c r="K2987" s="4" t="s">
        <v>8894</v>
      </c>
      <c r="L2987" s="4"/>
      <c r="M2987" s="4"/>
      <c r="N2987" s="135">
        <v>20</v>
      </c>
    </row>
    <row r="2988" spans="1:14" ht="52.05" customHeight="1">
      <c r="A2988" s="4" t="s">
        <v>8740</v>
      </c>
      <c r="B2988" s="4" t="s">
        <v>1428</v>
      </c>
      <c r="C2988" s="4" t="s">
        <v>66</v>
      </c>
      <c r="D2988" s="4" t="s">
        <v>7016</v>
      </c>
      <c r="E2988" s="4" t="s">
        <v>25</v>
      </c>
      <c r="F2988" s="4" t="s">
        <v>641</v>
      </c>
      <c r="G2988" s="205" t="s">
        <v>9015</v>
      </c>
      <c r="H2988" s="45" t="s">
        <v>8965</v>
      </c>
      <c r="I2988" s="4" t="s">
        <v>26</v>
      </c>
      <c r="J2988" s="4" t="s">
        <v>1665</v>
      </c>
      <c r="K2988" s="4" t="s">
        <v>8895</v>
      </c>
      <c r="L2988" s="4"/>
      <c r="M2988" s="4"/>
      <c r="N2988" s="135">
        <v>20</v>
      </c>
    </row>
    <row r="2989" spans="1:14" ht="52.05" customHeight="1">
      <c r="A2989" s="4" t="s">
        <v>8740</v>
      </c>
      <c r="B2989" s="4" t="s">
        <v>1344</v>
      </c>
      <c r="C2989" s="4" t="s">
        <v>45</v>
      </c>
      <c r="D2989" s="4" t="s">
        <v>0</v>
      </c>
      <c r="E2989" s="4" t="s">
        <v>25</v>
      </c>
      <c r="F2989" s="4" t="s">
        <v>2119</v>
      </c>
      <c r="G2989" s="205" t="s">
        <v>9016</v>
      </c>
      <c r="H2989" s="45" t="s">
        <v>8966</v>
      </c>
      <c r="I2989" s="4" t="s">
        <v>26</v>
      </c>
      <c r="J2989" s="4" t="s">
        <v>1665</v>
      </c>
      <c r="K2989" s="4" t="s">
        <v>8896</v>
      </c>
      <c r="L2989" s="4"/>
      <c r="M2989" s="4"/>
      <c r="N2989" s="135">
        <v>20</v>
      </c>
    </row>
    <row r="2990" spans="1:14" ht="52.05" customHeight="1">
      <c r="A2990" s="4" t="s">
        <v>8740</v>
      </c>
      <c r="B2990" s="4" t="s">
        <v>1428</v>
      </c>
      <c r="C2990" s="4" t="s">
        <v>66</v>
      </c>
      <c r="D2990" s="4" t="s">
        <v>1690</v>
      </c>
      <c r="E2990" s="4" t="s">
        <v>749</v>
      </c>
      <c r="F2990" s="4" t="s">
        <v>641</v>
      </c>
      <c r="G2990" s="205" t="s">
        <v>9017</v>
      </c>
      <c r="H2990" s="45" t="s">
        <v>8967</v>
      </c>
      <c r="I2990" s="4" t="s">
        <v>26</v>
      </c>
      <c r="J2990" s="4" t="s">
        <v>1665</v>
      </c>
      <c r="K2990" s="4" t="s">
        <v>8897</v>
      </c>
      <c r="L2990" s="4"/>
      <c r="M2990" s="4"/>
      <c r="N2990" s="135">
        <v>20</v>
      </c>
    </row>
    <row r="2991" spans="1:14" ht="52.05" customHeight="1">
      <c r="A2991" s="4" t="s">
        <v>8740</v>
      </c>
      <c r="B2991" s="4" t="s">
        <v>1344</v>
      </c>
      <c r="C2991" s="4" t="s">
        <v>45</v>
      </c>
      <c r="D2991" s="4" t="s">
        <v>1709</v>
      </c>
      <c r="E2991" s="4" t="s">
        <v>25</v>
      </c>
      <c r="F2991" s="4" t="s">
        <v>1791</v>
      </c>
      <c r="G2991" s="205" t="s">
        <v>9018</v>
      </c>
      <c r="H2991" s="45" t="s">
        <v>8969</v>
      </c>
      <c r="I2991" s="4" t="s">
        <v>567</v>
      </c>
      <c r="J2991" s="4" t="s">
        <v>1665</v>
      </c>
      <c r="K2991" s="4" t="s">
        <v>8898</v>
      </c>
      <c r="L2991" s="4"/>
      <c r="M2991" s="4"/>
      <c r="N2991" s="135">
        <v>20</v>
      </c>
    </row>
    <row r="2992" spans="1:14" ht="52.05" customHeight="1">
      <c r="A2992" s="4" t="s">
        <v>8740</v>
      </c>
      <c r="B2992" s="4" t="s">
        <v>1344</v>
      </c>
      <c r="C2992" s="4" t="s">
        <v>45</v>
      </c>
      <c r="D2992" s="4" t="s">
        <v>1709</v>
      </c>
      <c r="E2992" s="4" t="s">
        <v>25</v>
      </c>
      <c r="F2992" s="4" t="s">
        <v>8222</v>
      </c>
      <c r="G2992" s="205" t="s">
        <v>9019</v>
      </c>
      <c r="H2992" s="45" t="s">
        <v>8970</v>
      </c>
      <c r="I2992" s="4" t="s">
        <v>567</v>
      </c>
      <c r="J2992" s="4" t="s">
        <v>1199</v>
      </c>
      <c r="K2992" s="4" t="s">
        <v>8855</v>
      </c>
      <c r="L2992" s="4"/>
      <c r="M2992" s="4"/>
      <c r="N2992" s="135">
        <v>20</v>
      </c>
    </row>
    <row r="2993" spans="1:14" ht="52.05" customHeight="1">
      <c r="A2993" s="4" t="s">
        <v>8740</v>
      </c>
      <c r="B2993" s="4" t="s">
        <v>1344</v>
      </c>
      <c r="C2993" s="4" t="s">
        <v>345</v>
      </c>
      <c r="D2993" s="4" t="s">
        <v>8</v>
      </c>
      <c r="E2993" s="4" t="s">
        <v>25</v>
      </c>
      <c r="F2993" s="4" t="s">
        <v>641</v>
      </c>
      <c r="G2993" s="125" t="s">
        <v>9020</v>
      </c>
      <c r="H2993" s="32" t="s">
        <v>8856</v>
      </c>
      <c r="I2993" s="4" t="s">
        <v>26</v>
      </c>
      <c r="J2993" s="4" t="s">
        <v>2006</v>
      </c>
      <c r="K2993" s="4" t="s">
        <v>2006</v>
      </c>
      <c r="L2993" s="4"/>
      <c r="M2993" s="4"/>
      <c r="N2993" s="135">
        <v>20</v>
      </c>
    </row>
    <row r="2994" spans="1:14" ht="52.05" customHeight="1">
      <c r="A2994" s="4" t="s">
        <v>8861</v>
      </c>
      <c r="B2994" s="4" t="s">
        <v>1344</v>
      </c>
      <c r="C2994" s="4" t="s">
        <v>6112</v>
      </c>
      <c r="D2994" s="4" t="s">
        <v>1222</v>
      </c>
      <c r="E2994" s="4" t="s">
        <v>1799</v>
      </c>
      <c r="F2994" s="4" t="s">
        <v>571</v>
      </c>
      <c r="G2994" s="205" t="s">
        <v>9021</v>
      </c>
      <c r="H2994" s="45" t="s">
        <v>8973</v>
      </c>
      <c r="I2994" s="4" t="s">
        <v>567</v>
      </c>
      <c r="J2994" s="4" t="s">
        <v>99</v>
      </c>
      <c r="K2994" s="4" t="s">
        <v>8899</v>
      </c>
      <c r="L2994" s="4"/>
      <c r="M2994" s="4"/>
      <c r="N2994" s="135">
        <v>20</v>
      </c>
    </row>
    <row r="2995" spans="1:14" ht="52.05" customHeight="1">
      <c r="A2995" s="4" t="s">
        <v>8861</v>
      </c>
      <c r="B2995" s="4" t="s">
        <v>1344</v>
      </c>
      <c r="C2995" s="4" t="s">
        <v>361</v>
      </c>
      <c r="D2995" s="4" t="s">
        <v>0</v>
      </c>
      <c r="E2995" s="4" t="s">
        <v>25</v>
      </c>
      <c r="F2995" s="4" t="s">
        <v>25</v>
      </c>
      <c r="G2995" s="205" t="s">
        <v>9022</v>
      </c>
      <c r="H2995" s="45" t="s">
        <v>8972</v>
      </c>
      <c r="I2995" s="4" t="s">
        <v>742</v>
      </c>
      <c r="J2995" s="4" t="s">
        <v>1970</v>
      </c>
      <c r="K2995" s="4" t="s">
        <v>8650</v>
      </c>
      <c r="L2995" s="4"/>
      <c r="M2995" s="4"/>
      <c r="N2995" s="135">
        <v>20</v>
      </c>
    </row>
    <row r="2996" spans="1:14" ht="52.05" customHeight="1">
      <c r="A2996" s="4" t="s">
        <v>8861</v>
      </c>
      <c r="B2996" s="4" t="s">
        <v>1344</v>
      </c>
      <c r="C2996" s="4" t="s">
        <v>361</v>
      </c>
      <c r="D2996" s="4" t="s">
        <v>1501</v>
      </c>
      <c r="E2996" s="4" t="s">
        <v>25</v>
      </c>
      <c r="F2996" s="4" t="s">
        <v>1791</v>
      </c>
      <c r="G2996" s="205" t="s">
        <v>9023</v>
      </c>
      <c r="H2996" s="45" t="s">
        <v>8974</v>
      </c>
      <c r="I2996" s="4" t="s">
        <v>567</v>
      </c>
      <c r="J2996" s="4" t="s">
        <v>1970</v>
      </c>
      <c r="K2996" s="4" t="s">
        <v>8900</v>
      </c>
      <c r="L2996" s="4"/>
      <c r="M2996" s="4"/>
      <c r="N2996" s="135">
        <v>20</v>
      </c>
    </row>
    <row r="2997" spans="1:14" ht="52.05" customHeight="1">
      <c r="A2997" s="4" t="s">
        <v>8861</v>
      </c>
      <c r="B2997" s="4" t="s">
        <v>1344</v>
      </c>
      <c r="C2997" s="4" t="s">
        <v>361</v>
      </c>
      <c r="D2997" s="4" t="s">
        <v>8</v>
      </c>
      <c r="E2997" s="4" t="s">
        <v>25</v>
      </c>
      <c r="F2997" s="4" t="s">
        <v>2289</v>
      </c>
      <c r="G2997" s="205" t="s">
        <v>9024</v>
      </c>
      <c r="H2997" s="45" t="s">
        <v>8975</v>
      </c>
      <c r="I2997" s="4" t="s">
        <v>567</v>
      </c>
      <c r="J2997" s="4" t="s">
        <v>1970</v>
      </c>
      <c r="K2997" s="4" t="s">
        <v>8650</v>
      </c>
      <c r="L2997" s="4"/>
      <c r="M2997" s="4"/>
      <c r="N2997" s="135">
        <v>20</v>
      </c>
    </row>
    <row r="2998" spans="1:14" ht="52.05" customHeight="1">
      <c r="A2998" s="4" t="s">
        <v>8861</v>
      </c>
      <c r="B2998" s="4" t="s">
        <v>1344</v>
      </c>
      <c r="C2998" s="4" t="s">
        <v>361</v>
      </c>
      <c r="D2998" s="4" t="s">
        <v>1501</v>
      </c>
      <c r="E2998" s="4" t="s">
        <v>707</v>
      </c>
      <c r="F2998" s="4" t="s">
        <v>585</v>
      </c>
      <c r="G2998" s="205" t="s">
        <v>9025</v>
      </c>
      <c r="H2998" s="45" t="s">
        <v>8976</v>
      </c>
      <c r="I2998" s="4" t="s">
        <v>742</v>
      </c>
      <c r="J2998" s="4" t="s">
        <v>1970</v>
      </c>
      <c r="K2998" s="4" t="s">
        <v>8650</v>
      </c>
      <c r="L2998" s="4"/>
      <c r="M2998" s="4"/>
      <c r="N2998" s="135">
        <v>20</v>
      </c>
    </row>
    <row r="2999" spans="1:14" ht="52.05" customHeight="1">
      <c r="A2999" s="4" t="s">
        <v>8861</v>
      </c>
      <c r="B2999" s="4" t="s">
        <v>1344</v>
      </c>
      <c r="C2999" s="4" t="s">
        <v>29</v>
      </c>
      <c r="D2999" s="4" t="s">
        <v>564</v>
      </c>
      <c r="E2999" s="4" t="s">
        <v>2357</v>
      </c>
      <c r="F2999" s="4" t="s">
        <v>30</v>
      </c>
      <c r="G2999" s="205" t="s">
        <v>9026</v>
      </c>
      <c r="H2999" s="45" t="s">
        <v>8902</v>
      </c>
      <c r="I2999" s="4" t="s">
        <v>742</v>
      </c>
      <c r="J2999" s="4" t="s">
        <v>8857</v>
      </c>
      <c r="K2999" s="4" t="s">
        <v>8901</v>
      </c>
      <c r="L2999" s="4"/>
      <c r="M2999" s="4"/>
      <c r="N2999" s="135">
        <v>20</v>
      </c>
    </row>
    <row r="3000" spans="1:14" ht="52.05" customHeight="1">
      <c r="A3000" s="4" t="s">
        <v>8861</v>
      </c>
      <c r="B3000" s="4" t="s">
        <v>1344</v>
      </c>
      <c r="C3000" s="4" t="s">
        <v>345</v>
      </c>
      <c r="D3000" s="4" t="s">
        <v>8</v>
      </c>
      <c r="E3000" s="4" t="s">
        <v>25</v>
      </c>
      <c r="F3000" s="4" t="s">
        <v>641</v>
      </c>
      <c r="G3000" s="125" t="s">
        <v>9027</v>
      </c>
      <c r="H3000" s="32" t="s">
        <v>8858</v>
      </c>
      <c r="I3000" s="4" t="s">
        <v>26</v>
      </c>
      <c r="J3000" s="4" t="s">
        <v>2006</v>
      </c>
      <c r="K3000" s="4" t="s">
        <v>2006</v>
      </c>
      <c r="L3000" s="4"/>
      <c r="M3000" s="4"/>
      <c r="N3000" s="135">
        <v>20</v>
      </c>
    </row>
    <row r="3001" spans="1:14" ht="52.05" customHeight="1">
      <c r="A3001" s="4" t="s">
        <v>8861</v>
      </c>
      <c r="B3001" s="4" t="s">
        <v>1344</v>
      </c>
      <c r="C3001" s="4" t="s">
        <v>29</v>
      </c>
      <c r="D3001" s="4" t="s">
        <v>7</v>
      </c>
      <c r="E3001" s="4" t="s">
        <v>25</v>
      </c>
      <c r="F3001" s="4" t="s">
        <v>2118</v>
      </c>
      <c r="G3001" s="205" t="s">
        <v>9028</v>
      </c>
      <c r="H3001" s="45" t="s">
        <v>8903</v>
      </c>
      <c r="I3001" s="4" t="s">
        <v>742</v>
      </c>
      <c r="J3001" s="4" t="s">
        <v>8859</v>
      </c>
      <c r="K3001" s="4" t="s">
        <v>8860</v>
      </c>
      <c r="L3001" s="4"/>
      <c r="M3001" s="4"/>
      <c r="N3001" s="135">
        <v>20</v>
      </c>
    </row>
    <row r="3002" spans="1:14" ht="52.05" customHeight="1">
      <c r="A3002" s="4"/>
      <c r="B3002" s="4"/>
      <c r="C3002" s="4"/>
      <c r="D3002" s="4"/>
      <c r="E3002" s="4"/>
      <c r="F3002" s="4"/>
      <c r="G3002" s="128"/>
      <c r="H3002" s="4"/>
      <c r="I3002" s="4"/>
      <c r="J3002" s="4"/>
      <c r="K3002" s="5"/>
      <c r="L3002" s="4"/>
      <c r="M3002" s="4"/>
      <c r="N3002" s="135"/>
    </row>
    <row r="3003" spans="1:14" ht="52.05" customHeight="1">
      <c r="A3003" s="53"/>
      <c r="B3003" s="53"/>
      <c r="C3003" s="53"/>
      <c r="D3003" s="53"/>
      <c r="E3003" s="53"/>
      <c r="F3003" s="53"/>
      <c r="G3003" s="129"/>
      <c r="H3003" s="54"/>
      <c r="I3003" s="53"/>
      <c r="J3003" s="53"/>
      <c r="K3003" s="53"/>
      <c r="L3003" s="53"/>
      <c r="M3003" s="53"/>
      <c r="N3003" s="136"/>
    </row>
    <row r="3004" spans="1:14">
      <c r="A3004" s="1"/>
      <c r="B3004" s="1"/>
      <c r="C3004" s="1"/>
      <c r="D3004" s="1"/>
      <c r="E3004" s="1"/>
      <c r="F3004" s="1"/>
      <c r="G3004" s="130"/>
      <c r="H3004" s="40"/>
      <c r="I3004" s="1"/>
      <c r="J3004" s="1"/>
      <c r="K3004" s="1"/>
      <c r="L3004" s="1"/>
      <c r="M3004" s="1"/>
      <c r="N3004" s="137"/>
    </row>
    <row r="3005" spans="1:14" ht="25.5" customHeight="1">
      <c r="A3005" s="201"/>
      <c r="B3005" s="121"/>
      <c r="C3005" s="121"/>
      <c r="D3005" s="121"/>
      <c r="E3005" s="121"/>
      <c r="F3005" s="121"/>
      <c r="G3005" s="131"/>
      <c r="H3005" s="122"/>
      <c r="I3005" s="121"/>
      <c r="J3005" s="121"/>
      <c r="K3005" s="121"/>
      <c r="L3005" s="121"/>
      <c r="M3005" s="121"/>
      <c r="N3005" s="181"/>
    </row>
    <row r="3006" spans="1:14" ht="15" customHeight="1">
      <c r="A3006" s="1"/>
      <c r="B3006" s="1"/>
      <c r="C3006" s="1"/>
      <c r="D3006" s="1"/>
      <c r="E3006" s="1"/>
      <c r="F3006" s="1"/>
      <c r="G3006" s="130"/>
      <c r="H3006" s="40"/>
      <c r="I3006" s="1"/>
      <c r="J3006" s="1"/>
      <c r="K3006" s="1"/>
      <c r="L3006" s="1"/>
      <c r="M3006" s="1"/>
      <c r="N3006" s="137"/>
    </row>
    <row r="3007" spans="1:14" ht="25.5" customHeight="1">
      <c r="A3007" s="12" t="s">
        <v>5327</v>
      </c>
      <c r="B3007" s="87">
        <f>COUNTA(B2:B3003)</f>
        <v>3000</v>
      </c>
      <c r="C3007" s="87">
        <f>COUNTA(C2:C3003)</f>
        <v>3000</v>
      </c>
      <c r="D3007" s="87">
        <f>COUNTA(D2:D3003)</f>
        <v>3000</v>
      </c>
      <c r="E3007" s="87">
        <f>COUNTA(E2:E3003)</f>
        <v>3000</v>
      </c>
      <c r="F3007" s="87">
        <f>COUNTA(F2:F3003)</f>
        <v>3000</v>
      </c>
      <c r="G3007" s="132"/>
      <c r="H3007" s="41"/>
      <c r="I3007" s="13"/>
      <c r="J3007" s="13"/>
      <c r="K3007" s="13"/>
      <c r="L3007" s="14"/>
      <c r="M3007" s="12" t="s">
        <v>332</v>
      </c>
      <c r="N3007" s="87">
        <f>COUNTA(N2:N3003)</f>
        <v>3000</v>
      </c>
    </row>
    <row r="3008" spans="1:14" ht="25.5" customHeight="1">
      <c r="A3008" s="1"/>
      <c r="B3008" s="1"/>
      <c r="C3008" s="1"/>
      <c r="D3008" s="1"/>
      <c r="E3008" s="1"/>
      <c r="F3008" s="1"/>
      <c r="G3008" s="130"/>
      <c r="H3008" s="40"/>
      <c r="I3008" s="1"/>
      <c r="J3008" s="1"/>
      <c r="K3008" s="1"/>
      <c r="L3008" s="1"/>
      <c r="M3008" s="1"/>
      <c r="N3008" s="137"/>
    </row>
  </sheetData>
  <autoFilter ref="A1:N3001" xr:uid="{B0473595-6DD9-4BCD-9A17-DEB5914A3932}">
    <sortState xmlns:xlrd2="http://schemas.microsoft.com/office/spreadsheetml/2017/richdata2" ref="A2:N2551">
      <sortCondition ref="A1:A2551"/>
    </sortState>
  </autoFilter>
  <phoneticPr fontId="45" type="noConversion"/>
  <hyperlinks>
    <hyperlink ref="G2" r:id="rId1" xr:uid="{AE7089B8-FFAD-4DA3-B45F-AAB7DBE46F02}"/>
    <hyperlink ref="G3" r:id="rId2" xr:uid="{A5E68B60-7C6E-474A-8A63-D108567B3383}"/>
    <hyperlink ref="G6" r:id="rId3" xr:uid="{5260A1C0-2B74-4B6D-BE29-11CFEFCF1A4F}"/>
    <hyperlink ref="G9" r:id="rId4" xr:uid="{C16CD10B-4621-4CA4-A3A1-B6A37F976F15}"/>
    <hyperlink ref="G7" r:id="rId5" xr:uid="{9F399CF0-FF27-49A5-95F1-8FE849876356}"/>
    <hyperlink ref="G8" r:id="rId6" xr:uid="{964B8F76-21D7-4D97-B93E-C8FD79A3B7EF}"/>
    <hyperlink ref="G4" r:id="rId7" xr:uid="{31A4926E-87B2-4AC4-9544-3E321E987F37}"/>
    <hyperlink ref="G10" r:id="rId8" xr:uid="{1E612C00-237B-4DA2-A4E0-ADF6915216EF}"/>
    <hyperlink ref="G11" r:id="rId9" xr:uid="{F893527B-25D5-418E-B325-2A131CD51F84}"/>
    <hyperlink ref="G12" r:id="rId10" xr:uid="{7BB11156-FB3F-419E-912E-F4251BDBEE23}"/>
    <hyperlink ref="G13" r:id="rId11" xr:uid="{10A18C05-6515-49F4-B627-3B932B29F6BA}"/>
    <hyperlink ref="G14" r:id="rId12" xr:uid="{428B4CCD-4DE0-4309-A100-1CE0D7EBC840}"/>
    <hyperlink ref="G15" r:id="rId13" xr:uid="{521F2A14-D737-4223-ABE3-A757ADE8996F}"/>
    <hyperlink ref="G16" r:id="rId14" xr:uid="{E045BB4B-F53D-4B53-A575-697840975968}"/>
    <hyperlink ref="G17" r:id="rId15" xr:uid="{7BAFAA70-942F-42FC-9FC5-40F91EBCC84E}"/>
    <hyperlink ref="G18" r:id="rId16" xr:uid="{377DD848-2F15-4A8C-927B-301D0FCB78B3}"/>
    <hyperlink ref="G19" r:id="rId17" xr:uid="{7FCB4566-3896-4281-A354-34C8A81F3E4A}"/>
    <hyperlink ref="G20" r:id="rId18" xr:uid="{339BE881-9453-44DA-97B8-A514DD7653F0}"/>
    <hyperlink ref="G21" r:id="rId19" xr:uid="{C9F813FF-C635-4116-B3E0-7A6AE14FBC61}"/>
    <hyperlink ref="G23" r:id="rId20" xr:uid="{101B58E6-601B-43C2-A69C-F5CC065E0471}"/>
    <hyperlink ref="G22" r:id="rId21" xr:uid="{8637A48F-0C50-4EC3-B46F-4F19EF2E52AA}"/>
    <hyperlink ref="G24" r:id="rId22" xr:uid="{E39F0BDD-19E4-4928-AA19-49E40A15C278}"/>
    <hyperlink ref="G25" r:id="rId23" xr:uid="{A4A1A440-15A4-47ED-809D-60056A6A8A6B}"/>
    <hyperlink ref="G29" r:id="rId24" xr:uid="{FAA324C1-2CAC-4A86-BF30-A1C4CAA329F4}"/>
    <hyperlink ref="G26" r:id="rId25" xr:uid="{C7D78211-3E92-46E6-967B-893CB957B5C8}"/>
    <hyperlink ref="G28" r:id="rId26" xr:uid="{78C05E26-6D80-4EF5-B774-2617ED38AD12}"/>
    <hyperlink ref="G30" r:id="rId27" xr:uid="{BE1F47EA-7F1C-4C5A-902C-83D0CAC84022}"/>
    <hyperlink ref="G31" r:id="rId28" xr:uid="{872F9C39-9B15-464A-85E3-2E025BD18419}"/>
    <hyperlink ref="G36" r:id="rId29" xr:uid="{43CB374C-165F-4FC8-99B1-95286008193B}"/>
    <hyperlink ref="G35" r:id="rId30" xr:uid="{DFFF1DC2-70E2-4920-97F9-30C0BDEB56A6}"/>
    <hyperlink ref="G32" r:id="rId31" xr:uid="{C2158412-A74E-4E13-8069-EB5A094D6C60}"/>
    <hyperlink ref="G38" r:id="rId32" xr:uid="{F44E29FE-7FA0-479D-983C-F481444A10DF}"/>
    <hyperlink ref="G41" r:id="rId33" xr:uid="{9820691C-7096-42E8-A01C-C4A127F43688}"/>
    <hyperlink ref="G42" r:id="rId34" xr:uid="{F8ABC23B-D017-4D02-95A4-63B0FBC2A9CB}"/>
    <hyperlink ref="G43" r:id="rId35" xr:uid="{83ACD366-36DF-468C-A152-1F1801E0FB5C}"/>
    <hyperlink ref="G44" r:id="rId36" xr:uid="{2F442B54-AEC7-45BE-A050-751713E820BE}"/>
    <hyperlink ref="G45" r:id="rId37" xr:uid="{453C472C-C90B-4E99-8FEB-2DF9207BBFDF}"/>
    <hyperlink ref="G46" r:id="rId38" xr:uid="{6583D234-62E6-449F-9C57-D633CC0E7A9C}"/>
    <hyperlink ref="G48" r:id="rId39" xr:uid="{3EC22222-C0B1-4835-97C2-EDBE71625B89}"/>
    <hyperlink ref="G47" r:id="rId40" xr:uid="{E1530113-20A1-4D39-9D7F-724981853815}"/>
    <hyperlink ref="G49" r:id="rId41" xr:uid="{B4709076-85AE-41CA-A6B3-436F20ABF666}"/>
    <hyperlink ref="G50" r:id="rId42" xr:uid="{4CC8FA68-AB82-4BE0-BE53-D3F54B6D7B06}"/>
    <hyperlink ref="G53" r:id="rId43" xr:uid="{C5A3C5ED-462A-4EB8-BD8B-D1FD6893668E}"/>
    <hyperlink ref="G52" r:id="rId44" xr:uid="{72FC2233-A99A-4D0C-B64D-69D7601F4510}"/>
    <hyperlink ref="G54" r:id="rId45" xr:uid="{3B93AE27-FAE8-49A6-9C93-BDB55E2EEC26}"/>
    <hyperlink ref="G55" r:id="rId46" xr:uid="{44D92F0B-73D1-419A-AA71-348FEC615E81}"/>
    <hyperlink ref="G56" r:id="rId47" xr:uid="{AD2AFFAE-7F1F-48BF-AE98-4EAFA0FEFB81}"/>
    <hyperlink ref="G57" r:id="rId48" xr:uid="{96E950A1-EFA6-467B-BF1A-0D6AC7A8294C}"/>
    <hyperlink ref="G63" r:id="rId49" xr:uid="{CECF057B-710E-4E10-A2AA-8BBC0BF8F4EA}"/>
    <hyperlink ref="G60" r:id="rId50" xr:uid="{2EB30150-1CF1-4163-ADB4-1EEDF17D507F}"/>
    <hyperlink ref="G62" r:id="rId51" xr:uid="{15BDCD90-620E-4C01-B30E-37023777B296}"/>
    <hyperlink ref="G59" r:id="rId52" xr:uid="{5567FEF3-3614-4C6B-B645-057D3001A059}"/>
    <hyperlink ref="G61" r:id="rId53" xr:uid="{E6A54F61-2AAC-47F9-A2DA-CA2CD69CCA5A}"/>
    <hyperlink ref="G71" r:id="rId54" xr:uid="{711CFC4B-2891-4B01-AB5A-1DAC03F14D92}"/>
    <hyperlink ref="G69" r:id="rId55" xr:uid="{F9042F18-3CD1-48C8-92C8-ADB31B7D9936}"/>
    <hyperlink ref="G68" r:id="rId56" xr:uid="{D2A96F59-2CEF-4D05-8F3B-7B4727D0D78C}"/>
    <hyperlink ref="G66" r:id="rId57" xr:uid="{6BBB5978-5759-4DC3-9BAA-151F98166F5F}"/>
    <hyperlink ref="G70" r:id="rId58" xr:uid="{592EBB52-3D67-407F-B69B-C434C890B6A0}"/>
    <hyperlink ref="G65" r:id="rId59" xr:uid="{316E030A-6934-4579-8078-90540DA9671E}"/>
    <hyperlink ref="G67" r:id="rId60" xr:uid="{7FAB097B-778C-4D1D-A4AF-9114AEB5773C}"/>
    <hyperlink ref="G79" r:id="rId61" xr:uid="{F9A8DC7A-D027-4EE6-BC72-43090EC01D84}"/>
    <hyperlink ref="G75" r:id="rId62" xr:uid="{4A521079-AB2B-41CF-BB65-10B87C8D59CC}"/>
    <hyperlink ref="G76" r:id="rId63" xr:uid="{F5BEAE8E-3763-467A-B22E-516FC66B2F4F}"/>
    <hyperlink ref="G77" r:id="rId64" xr:uid="{5D1CFD03-B0D9-48E1-91D8-866ECD113DB4}"/>
    <hyperlink ref="G74" r:id="rId65" xr:uid="{E34CE72F-5E28-47B9-986A-A72ECE2557EB}"/>
    <hyperlink ref="G51" r:id="rId66" xr:uid="{49BB3A18-BFBD-4FD1-BA73-B16CCF812794}"/>
    <hyperlink ref="G78" r:id="rId67" xr:uid="{57BB2D43-A4B2-42D8-A076-EE141DB008C9}"/>
    <hyperlink ref="G73" r:id="rId68" xr:uid="{A18F6A75-FE2C-4B46-BF0F-8DC56C61CE62}"/>
    <hyperlink ref="G72" r:id="rId69" xr:uid="{8F3743D4-A850-4FB6-9DFC-E555DAEDC083}"/>
    <hyperlink ref="G82" r:id="rId70" xr:uid="{8F85E647-EFE6-46B8-93A8-5A7E8D1855C1}"/>
    <hyperlink ref="G80" r:id="rId71" xr:uid="{F5FBB0DE-68D1-484E-860A-8C208D46B1F2}"/>
    <hyperlink ref="G81" r:id="rId72" xr:uid="{4B7D2F19-9E3A-4C3E-B173-3C074399BA2F}"/>
    <hyperlink ref="G89" r:id="rId73" xr:uid="{5E7FB2A6-F435-4330-9DF1-D100F15E6BC8}"/>
    <hyperlink ref="G86" r:id="rId74" xr:uid="{FD36A8E7-9AF8-4571-AB27-445FE65FAF1B}"/>
    <hyperlink ref="G85" r:id="rId75" xr:uid="{A96495B9-AEBF-4F0A-B899-BD61388FD65F}"/>
    <hyperlink ref="G84" r:id="rId76" xr:uid="{03F7BB44-68C0-41AF-A867-249FF6F167C9}"/>
    <hyperlink ref="G83" r:id="rId77" xr:uid="{3C58B8EB-16E3-4AC5-8610-791DC4FD9AC0}"/>
    <hyperlink ref="G90" r:id="rId78" xr:uid="{CD092C49-8C73-4FA4-A76A-7C49BCFC8729}"/>
    <hyperlink ref="G91" r:id="rId79" xr:uid="{9DE6D31F-F91C-42D8-8623-F73B8533E445}"/>
    <hyperlink ref="G87" r:id="rId80" xr:uid="{47AA89F6-DA9F-4DC5-AC7B-886BD18ABED1}"/>
    <hyperlink ref="G92" r:id="rId81" xr:uid="{AD506012-D695-4B07-813B-D3DBE846EA7E}"/>
    <hyperlink ref="G88" r:id="rId82" xr:uid="{2D4D5E01-FB63-4B0B-AC15-6DAADA9DF08B}"/>
    <hyperlink ref="G95" r:id="rId83" xr:uid="{D19F33FA-AF76-4B39-A8F6-890748E2A1B4}"/>
    <hyperlink ref="G101" r:id="rId84" xr:uid="{401A1552-1F2E-45CE-8A82-D0CAC814D6D5}"/>
    <hyperlink ref="G99" r:id="rId85" xr:uid="{7C0C1993-8A4B-4D1E-B168-E739F19D3109}"/>
    <hyperlink ref="G97" r:id="rId86" xr:uid="{2688BC2B-C63D-44D0-936C-E347D5A6CA71}"/>
    <hyperlink ref="G100" r:id="rId87" xr:uid="{317EA9DC-4903-4956-B124-514B2DC322D4}"/>
    <hyperlink ref="G102" r:id="rId88" xr:uid="{E5FC57F8-B4DC-4A46-85E8-CE6A982DD66B}"/>
    <hyperlink ref="G98" r:id="rId89" xr:uid="{6F86CC55-E1CA-437A-B888-41C49915913E}"/>
    <hyperlink ref="G96" r:id="rId90" xr:uid="{B7C0306F-562E-4611-93A3-3221B5785EC1}"/>
    <hyperlink ref="G103" r:id="rId91" xr:uid="{096691B1-3BE6-47DA-B0B9-A57BE0FB5E46}"/>
    <hyperlink ref="G106" r:id="rId92" xr:uid="{1594C3CB-FCBE-48C4-AC42-7CDA5306B5B1}"/>
    <hyperlink ref="G104" r:id="rId93" xr:uid="{FF42FD8F-FA68-4DA9-AAEA-E9DFF9C3C6D0}"/>
    <hyperlink ref="G105" r:id="rId94" xr:uid="{AFF071E2-FE56-4C8B-8FAE-21C090C85F88}"/>
    <hyperlink ref="G108" r:id="rId95" xr:uid="{8FC626ED-EA95-4086-BD34-D7FA3FD6BBC4}"/>
    <hyperlink ref="G110" r:id="rId96" xr:uid="{D770475C-C756-449C-BC53-615445D1F0E5}"/>
    <hyperlink ref="G107" r:id="rId97" xr:uid="{522E0010-5F7A-415C-9E64-1D0F7B30AB08}"/>
    <hyperlink ref="G109" r:id="rId98" xr:uid="{1291D67D-69C1-4569-8A92-8E30A8D2ED32}"/>
    <hyperlink ref="G116" r:id="rId99" xr:uid="{489E9C3E-B8E9-48F5-A456-92D375926CBF}"/>
    <hyperlink ref="G118" r:id="rId100" xr:uid="{7C56D80D-C768-4050-834F-85303228273D}"/>
    <hyperlink ref="G111" r:id="rId101" xr:uid="{07A653AC-B5B2-4C53-B0CE-F7853B6D6F40}"/>
    <hyperlink ref="G117" r:id="rId102" xr:uid="{37CEAF8F-3F41-443C-B107-C49E0345FED7}"/>
    <hyperlink ref="G114" r:id="rId103" xr:uid="{296DA2BD-AF58-49EB-BEA2-CEA1BD879856}"/>
    <hyperlink ref="G115" r:id="rId104" xr:uid="{D0B5A402-EFAA-4909-B637-D292C00DBACB}"/>
    <hyperlink ref="G112" r:id="rId105" xr:uid="{E3367907-51D7-4912-9BB0-CE0A1EA31FC8}"/>
    <hyperlink ref="G113" r:id="rId106" xr:uid="{AE75BA3E-96E0-494C-B90A-40719957A8AA}"/>
    <hyperlink ref="G122" r:id="rId107" xr:uid="{99FF3493-25F1-423A-B7BE-E06FEC870957}"/>
    <hyperlink ref="G123" r:id="rId108" xr:uid="{84514E6C-AA85-4481-8AF8-6068BF29531C}"/>
    <hyperlink ref="G120" r:id="rId109" xr:uid="{99F87655-10C3-489B-A127-A4F9CB9B2C35}"/>
    <hyperlink ref="G121" r:id="rId110" xr:uid="{B35A0EF4-1745-4FB7-ABF4-8D110219A6E6}"/>
    <hyperlink ref="G119" r:id="rId111" xr:uid="{06B80790-869E-4B70-908C-8E85F2562F00}"/>
    <hyperlink ref="G124" r:id="rId112" xr:uid="{ED59227C-5B45-49C7-965D-6E60D387A963}"/>
    <hyperlink ref="G132" r:id="rId113" xr:uid="{166C2140-B6FD-41DD-969B-A7BC5802AC01}"/>
    <hyperlink ref="G136" r:id="rId114" xr:uid="{C5C52E4C-23F4-48AE-864A-43D32B2A0F11}"/>
    <hyperlink ref="G125" r:id="rId115" xr:uid="{2E8F9982-3E1B-4542-8B77-DEE1A9A8A125}"/>
    <hyperlink ref="G131" r:id="rId116" xr:uid="{A777F003-164D-466E-BD21-79948ADA5503}"/>
    <hyperlink ref="G133" r:id="rId117" xr:uid="{5205922D-8ABD-4FA1-8A63-C4411A2D49F8}"/>
    <hyperlink ref="G128" r:id="rId118" xr:uid="{9714449B-5861-472C-848F-5EBCE8E81347}"/>
    <hyperlink ref="G130" r:id="rId119" xr:uid="{C3027E2D-C017-4455-93C2-460E4618F837}"/>
    <hyperlink ref="G134" r:id="rId120" xr:uid="{3EFC6DEB-0F3B-49E8-B162-E1B7A631067B}"/>
    <hyperlink ref="G126" r:id="rId121" xr:uid="{9CBD2F74-38DC-481F-95C8-E53B7FF47544}"/>
    <hyperlink ref="G135" r:id="rId122" xr:uid="{79CFB6AE-F94F-4A76-B7D1-F918669C84C5}"/>
    <hyperlink ref="G127" r:id="rId123" xr:uid="{DC14E196-03C7-41B0-9234-A3FAC376018B}"/>
    <hyperlink ref="G129" r:id="rId124" xr:uid="{B36EFD42-4A45-4BA1-B020-F026715143EA}"/>
    <hyperlink ref="G145" r:id="rId125" xr:uid="{DABFE3C1-B549-4C58-AA0D-CEDC577DE55E}"/>
    <hyperlink ref="G152" r:id="rId126" xr:uid="{B9689DE3-C89D-496B-B851-787E3C3F5520}"/>
    <hyperlink ref="G147" r:id="rId127" xr:uid="{9BF190D5-0FFF-43C6-9832-62A7DDE59BED}"/>
    <hyperlink ref="G139" r:id="rId128" xr:uid="{C7B52E2D-15F3-436B-A749-B9625F5C16FE}"/>
    <hyperlink ref="G143" r:id="rId129" xr:uid="{7F9463CC-A8BB-4C32-88DE-C4B8F4098739}"/>
    <hyperlink ref="G146" r:id="rId130" xr:uid="{CFDB6DF4-A7BA-4C7D-8F8C-F7E035A67CE3}"/>
    <hyperlink ref="G140" r:id="rId131" xr:uid="{D382EF9E-F19D-4083-96AE-DC2F919D2433}"/>
    <hyperlink ref="G154" r:id="rId132" xr:uid="{D7C92A13-3D6B-4877-AA57-EEBC25831F98}"/>
    <hyperlink ref="G64" r:id="rId133" xr:uid="{AD5AD67B-0E4B-403C-B451-D22565401CA3}"/>
    <hyperlink ref="G144" r:id="rId134" xr:uid="{223209C8-A8BC-4FCD-BAC8-F04181BD9685}"/>
    <hyperlink ref="G149" r:id="rId135" xr:uid="{E0C9F3FF-E44B-44A4-A2DF-0D0180F7BE50}"/>
    <hyperlink ref="G148" r:id="rId136" xr:uid="{3816E405-54C6-4D28-9C41-975E7C475DF3}"/>
    <hyperlink ref="G153" r:id="rId137" xr:uid="{BAC45CA3-7973-4743-8242-91C1B64097D3}"/>
    <hyperlink ref="G151" r:id="rId138" xr:uid="{B9A624F3-3D4F-46FA-AD06-7152FB5AB789}"/>
    <hyperlink ref="G137" r:id="rId139" xr:uid="{0884464B-FCFA-4DFE-ADEB-705DBC04C0E1}"/>
    <hyperlink ref="G155" r:id="rId140" xr:uid="{995027B0-D255-46AA-86BE-4B9C22064C68}"/>
    <hyperlink ref="G138" r:id="rId141" xr:uid="{AFD23BE0-C5B6-4F56-B8A9-D692D67CBAE8}"/>
    <hyperlink ref="G141" r:id="rId142" xr:uid="{6A26CA5C-ED37-43F8-8278-ECA424339544}"/>
    <hyperlink ref="G142" r:id="rId143" xr:uid="{CD723D5A-B9C6-4FBA-8551-1B7AC5B01FEE}"/>
    <hyperlink ref="G150" r:id="rId144" xr:uid="{AF55A57D-2781-4F57-9859-DDB0224E9D17}"/>
    <hyperlink ref="G170" r:id="rId145" xr:uid="{AA7F7382-EFDF-4800-8E29-8D12CF08BB89}"/>
    <hyperlink ref="G164" r:id="rId146" xr:uid="{40F1A5A1-5965-440B-B68A-826617E3760C}"/>
    <hyperlink ref="G163" r:id="rId147" xr:uid="{8FB8943A-FACA-47D0-B515-3E37564C7F33}"/>
    <hyperlink ref="G167" r:id="rId148" xr:uid="{38C6ABDC-A6AC-4EB1-B6DB-DE6935FD36F6}"/>
    <hyperlink ref="G162" r:id="rId149" xr:uid="{A0A216D6-5A91-4E42-9669-F6B2088BDA01}"/>
    <hyperlink ref="G168" r:id="rId150" xr:uid="{74CC2B2B-3404-4E25-9AC5-43CFFB68AC32}"/>
    <hyperlink ref="G160" r:id="rId151" xr:uid="{919C33A2-D11D-4E47-8B00-2EE27650A212}"/>
    <hyperlink ref="G159" r:id="rId152" xr:uid="{81BA172D-F91E-410E-A6B4-2EFD95BB4ABF}"/>
    <hyperlink ref="G158" r:id="rId153" xr:uid="{1B138C20-9172-4DD9-B05B-7446B5F2FAA0}"/>
    <hyperlink ref="G169" r:id="rId154" xr:uid="{43645ED8-F14F-4479-9B2D-E11AC26F91FC}"/>
    <hyperlink ref="G165" r:id="rId155" xr:uid="{E3836CDA-6B62-40F4-9428-DA8D381E39B8}"/>
    <hyperlink ref="G156" r:id="rId156" xr:uid="{A1A9AD5C-AB8F-4F59-A9E9-B30EB0514357}"/>
    <hyperlink ref="G166" r:id="rId157" xr:uid="{7A8C456E-3C80-42DA-8165-8A88A550AAD2}"/>
    <hyperlink ref="G161" r:id="rId158" xr:uid="{96EAE590-C295-43E6-A35C-F50B7071765E}"/>
    <hyperlink ref="G174" r:id="rId159" xr:uid="{1095CBCE-5D75-4C81-83C2-54ADB9B5675B}"/>
    <hyperlink ref="G173" r:id="rId160" xr:uid="{42F34CF3-3014-44D3-B389-DC0AB31357FF}"/>
    <hyperlink ref="G175" r:id="rId161" xr:uid="{4C79155D-C321-49FD-AC57-EB95BAEEB657}"/>
    <hyperlink ref="G172" r:id="rId162" xr:uid="{6A43BD80-11A1-47A2-A689-50B07BDB2469}"/>
    <hyperlink ref="G179" r:id="rId163" xr:uid="{A7D862A2-ADCF-4BFD-9C66-639035648A99}"/>
    <hyperlink ref="G178" r:id="rId164" xr:uid="{097F465D-F358-440C-A757-BD2D77A5EC42}"/>
    <hyperlink ref="G181" r:id="rId165" xr:uid="{1BD6BBB3-5C22-4CD7-B07C-AB4BF8148595}"/>
    <hyperlink ref="G182" r:id="rId166" xr:uid="{20DA3076-526E-45A1-9D20-EEC701AA41C1}"/>
    <hyperlink ref="G186" r:id="rId167" xr:uid="{C52D3667-3207-4952-833E-14697F470E55}"/>
    <hyperlink ref="G177" r:id="rId168" xr:uid="{6F7AF9C8-A1E5-4665-9D26-669BC6D0706C}"/>
    <hyperlink ref="G183" r:id="rId169" xr:uid="{6F5200E7-56C8-477D-8C60-A924BDE4125F}"/>
    <hyperlink ref="G184" r:id="rId170" xr:uid="{18461011-1CE8-48F1-979B-889BF8987087}"/>
    <hyperlink ref="G198" r:id="rId171" xr:uid="{95F4AA41-5218-4173-98DF-9ED2C5A61223}"/>
    <hyperlink ref="G197" r:id="rId172" xr:uid="{1A1EFD8B-C6C5-4EAD-A257-34FADE0C2024}"/>
    <hyperlink ref="G194" r:id="rId173" xr:uid="{05D23F6C-A0F6-4159-918C-A1EDA9046CAD}"/>
    <hyperlink ref="G190" r:id="rId174" xr:uid="{E0538E11-B638-4215-873D-5D3758A088EE}"/>
    <hyperlink ref="G195" r:id="rId175" xr:uid="{CCC20A24-8F50-478B-9819-7EA522BEC782}"/>
    <hyperlink ref="G206" r:id="rId176" xr:uid="{28E0E2CB-CAE3-44FC-99EF-8D0C7D156F96}"/>
    <hyperlink ref="G205" r:id="rId177" xr:uid="{078BAA47-6416-44C8-AD4D-4CCAF93F150B}"/>
    <hyperlink ref="G204" r:id="rId178" xr:uid="{7FF1D455-F021-40AE-A38D-6530BFAB1874}"/>
    <hyperlink ref="G208" r:id="rId179" xr:uid="{E93125F5-65EE-4B90-BE7B-F364E6D8467F}"/>
    <hyperlink ref="G207" r:id="rId180" xr:uid="{A170C37E-72BD-458A-A01C-F455C39C54CC}"/>
    <hyperlink ref="G201" r:id="rId181" xr:uid="{1C19338A-D12F-4ED6-B71E-A86086413799}"/>
    <hyperlink ref="G220" r:id="rId182" xr:uid="{AED7CFEA-1C68-4ACF-A01D-82A542087E94}"/>
    <hyperlink ref="G217" r:id="rId183" xr:uid="{201EDDB7-94C0-4D6F-AC8C-02B649D95162}"/>
    <hyperlink ref="G216" r:id="rId184" xr:uid="{D2714334-5205-4D32-ADAE-1CE0C7A31ACD}"/>
    <hyperlink ref="G210" r:id="rId185" xr:uid="{96FDBADD-B373-4F7D-8ED0-2E3A6BB27F69}"/>
    <hyperlink ref="G212" r:id="rId186" xr:uid="{0C941663-0256-40C1-96D0-7AC1EBC9C064}"/>
    <hyperlink ref="G221" r:id="rId187" xr:uid="{38559D3F-8892-4A23-9DB3-2AC89ECCB854}"/>
    <hyperlink ref="G214" r:id="rId188" xr:uid="{C68D165A-AB07-4B8B-8F0B-BAA15415CCC9}"/>
    <hyperlink ref="G224" r:id="rId189" xr:uid="{3C2C4014-F6D3-4DE0-A191-F8B72384283C}"/>
    <hyperlink ref="G223" r:id="rId190" xr:uid="{B0600F51-38B2-481F-8A58-1AE05C90C91A}"/>
    <hyperlink ref="G215" r:id="rId191" xr:uid="{62A78EFC-DEBC-4FB0-93F0-69871188C5BC}"/>
    <hyperlink ref="G209" r:id="rId192" xr:uid="{967B5DE8-EAB4-48B9-9984-525606E13F57}"/>
    <hyperlink ref="G213" r:id="rId193" xr:uid="{05580DCF-C355-4FA8-B8C3-1EF2CC9EC273}"/>
    <hyperlink ref="G222" r:id="rId194" xr:uid="{87A5F20A-9C46-4EFB-9E94-86F1EB4F147F}"/>
    <hyperlink ref="G219" r:id="rId195" xr:uid="{BAD58621-E754-4448-A39B-9576A0E92CF4}"/>
    <hyperlink ref="G211" r:id="rId196" xr:uid="{89440145-78BA-4E9E-9CAE-45B1C1597624}"/>
    <hyperlink ref="G225" r:id="rId197" xr:uid="{B257042A-0564-4BE0-A587-653412800BB1}"/>
    <hyperlink ref="G226" r:id="rId198" xr:uid="{6108833E-9F56-448B-98C2-36B09FA6B08B}"/>
    <hyperlink ref="G235" r:id="rId199" xr:uid="{39A3627F-8202-49EA-A9A8-6C3A6C312C24}"/>
    <hyperlink ref="G234" r:id="rId200" xr:uid="{9C41D52A-A21C-4794-AB39-6035F3311487}"/>
    <hyperlink ref="G237" r:id="rId201" xr:uid="{2D514625-4CF7-4883-B105-8ED5649C338C}"/>
    <hyperlink ref="G229" r:id="rId202" xr:uid="{59EF50FB-2B96-4DD3-916F-38AC3CE5276D}"/>
    <hyperlink ref="G233" r:id="rId203" xr:uid="{68D85857-A4B2-4486-B886-65CD2D8C6474}"/>
    <hyperlink ref="G239" r:id="rId204" xr:uid="{7012196E-721F-4C62-86D6-9A43DE99B915}"/>
    <hyperlink ref="G227" r:id="rId205" xr:uid="{58A4BA0B-A972-4A75-966A-346C1D5BD8DC}"/>
    <hyperlink ref="G230" r:id="rId206" xr:uid="{8C2095F2-D670-4A5B-A5D6-1B0D692E8A78}"/>
    <hyperlink ref="G238" r:id="rId207" xr:uid="{E9D30288-5678-42E7-B3A6-89510A63463E}"/>
    <hyperlink ref="G232" r:id="rId208" xr:uid="{A6EFE59C-1179-4326-82B4-6A039A8423D9}"/>
    <hyperlink ref="G236" r:id="rId209" xr:uid="{213D3249-042E-4D0C-9A43-64DEC13D38C1}"/>
    <hyperlink ref="G231" r:id="rId210" xr:uid="{6D59E6AB-A882-46B8-A370-3AB3175D0B7E}"/>
    <hyperlink ref="G243" r:id="rId211" xr:uid="{E51366FD-4C39-46F9-8CA9-CBA6002701B2}"/>
    <hyperlink ref="G244" r:id="rId212" xr:uid="{F9FF6063-61DE-4792-9330-0A08773E1638}"/>
    <hyperlink ref="G241" r:id="rId213" xr:uid="{E252DB3F-194F-4652-AADE-6604B7C5A748}"/>
    <hyperlink ref="G242" r:id="rId214" xr:uid="{5F0448DC-CD4F-428B-9661-D159EC78EBBC}"/>
    <hyperlink ref="G240" r:id="rId215" xr:uid="{F572236A-E0E3-4960-AF40-17BA331605A0}"/>
    <hyperlink ref="G246" r:id="rId216" xr:uid="{2AF7015D-C59C-4D90-86F7-59FE959026BE}"/>
    <hyperlink ref="G245" r:id="rId217" xr:uid="{26C75F6F-A378-4186-BBD9-2086DEED9798}"/>
    <hyperlink ref="G247" r:id="rId218" xr:uid="{B22FA2FD-0A7C-4926-952D-6B4210981998}"/>
    <hyperlink ref="G253" r:id="rId219" xr:uid="{E6BFE4DE-CAB5-43CC-9446-BFCC07CA7E31}"/>
    <hyperlink ref="G248" r:id="rId220" xr:uid="{8E133DB3-E570-45A1-9A35-E9EEF47063EC}"/>
    <hyperlink ref="G256" r:id="rId221" xr:uid="{A578608E-D699-41F4-BCE8-3DC6A653738F}"/>
    <hyperlink ref="G251" r:id="rId222" xr:uid="{2D9109FD-D6E3-4362-B880-DE597979903A}"/>
    <hyperlink ref="G252" r:id="rId223" xr:uid="{8A6BC7FB-8C95-47DA-AA10-E4BA078B88D4}"/>
    <hyperlink ref="G254" r:id="rId224" xr:uid="{11801330-F6E5-4B9A-8F3B-00BB40EE5497}"/>
    <hyperlink ref="G249" r:id="rId225" xr:uid="{FF39FA02-24D0-49BD-82DD-0D852ABEF9EE}"/>
    <hyperlink ref="G255" r:id="rId226" xr:uid="{D0EBFBFA-71A4-4BCE-A535-237A08EDC34C}"/>
    <hyperlink ref="G250" r:id="rId227" xr:uid="{71C73E5F-9F75-4A51-90BF-76F09A9EF93A}"/>
    <hyperlink ref="G260" r:id="rId228" xr:uid="{2F58B270-FB3C-48EF-A1F4-A9AC63E1B07D}"/>
    <hyperlink ref="G261" r:id="rId229" xr:uid="{65C2F2D6-5481-4641-9755-FBF70608461D}"/>
    <hyperlink ref="G263" r:id="rId230" xr:uid="{8F5F1C8A-F941-417E-BF67-9ABC1759C295}"/>
    <hyperlink ref="G262" r:id="rId231" xr:uid="{0ED51DCA-198F-47F4-8EFA-EA8B4B5D373F}"/>
    <hyperlink ref="G258" r:id="rId232" xr:uid="{4297C786-7A1F-48E5-9C99-853227C680CE}"/>
    <hyperlink ref="G259" r:id="rId233" xr:uid="{CD03D9CA-3CB4-4DB1-BD57-2191A91ACAAE}"/>
    <hyperlink ref="G257" r:id="rId234" xr:uid="{863DD2C4-F601-486C-8D71-BAEEF8C871DB}"/>
    <hyperlink ref="G264" r:id="rId235" xr:uid="{15ADE36C-5F02-4BDB-B3FC-A847E0AEA50D}"/>
    <hyperlink ref="G265" r:id="rId236" xr:uid="{8F726735-39A2-4AAE-BF5C-950CF406970E}"/>
    <hyperlink ref="G266" r:id="rId237" xr:uid="{68E100AD-3D85-4B92-8C3E-1A329E0EAEC5}"/>
    <hyperlink ref="G270" r:id="rId238" xr:uid="{2FF0436C-1850-4502-B9CF-7BA25A4D069C}"/>
    <hyperlink ref="G268" r:id="rId239" xr:uid="{587DCA74-6FFE-4C30-AE3C-C642CFB015A0}"/>
    <hyperlink ref="G267" r:id="rId240" xr:uid="{116D64E3-CDFB-4C66-9A25-94A9BFF54FD8}"/>
    <hyperlink ref="G269" r:id="rId241" xr:uid="{3C004A0A-A511-4065-9FEE-17820D055208}"/>
    <hyperlink ref="G272" r:id="rId242" xr:uid="{1C7F6F99-E281-4612-B7CB-9990824EE198}"/>
    <hyperlink ref="G277" r:id="rId243" xr:uid="{F7CA3EB5-4C61-4C59-972F-BB683987BC2B}"/>
    <hyperlink ref="G276" r:id="rId244" xr:uid="{8C4142B2-3E67-4B7A-92DF-716A641FB3DD}"/>
    <hyperlink ref="G274" r:id="rId245" xr:uid="{50033599-3580-4B9F-9FC6-9951D109C7ED}"/>
    <hyperlink ref="G273" r:id="rId246" xr:uid="{EF25673B-7A71-498A-B703-05CA22BC980B}"/>
    <hyperlink ref="G275" r:id="rId247" xr:uid="{3C04BC4B-8CB3-431C-AF28-DAF855756A75}"/>
    <hyperlink ref="G279" r:id="rId248" xr:uid="{6A0B90EE-C9C0-4929-AF1A-A18CF5743658}"/>
    <hyperlink ref="G281" r:id="rId249" xr:uid="{F434D581-5B3F-4793-8F4D-0A799174366E}"/>
    <hyperlink ref="G280" r:id="rId250" xr:uid="{0EF67F60-52B3-48CE-821F-CDA8017F7686}"/>
    <hyperlink ref="G283" r:id="rId251" xr:uid="{8FAEC81C-6739-4885-A100-D9879F691938}"/>
    <hyperlink ref="G282" r:id="rId252" xr:uid="{73B39165-F526-4245-A12B-52416D498666}"/>
    <hyperlink ref="G285" r:id="rId253" xr:uid="{375C8127-6670-4447-9B43-9689B5A39390}"/>
    <hyperlink ref="G290" r:id="rId254" xr:uid="{48E6FAAF-6FDA-45C1-8E77-5A323D39D8FF}"/>
    <hyperlink ref="G284" r:id="rId255" xr:uid="{C7EC5943-9A58-4FC6-A525-ADCA9A8EA3FE}"/>
    <hyperlink ref="G286" r:id="rId256" xr:uid="{22177A8B-EDCC-4BD8-8879-558DE0BF48FE}"/>
    <hyperlink ref="G289" r:id="rId257" xr:uid="{44171607-1924-4DD2-8C49-CAF5DBFC36CB}"/>
    <hyperlink ref="G288" r:id="rId258" xr:uid="{C7495DFF-0299-45F7-9775-D1BA5BCE2775}"/>
    <hyperlink ref="G287" r:id="rId259" xr:uid="{1D48DC63-AC6F-4F2B-A1AF-680E7B744AB6}"/>
    <hyperlink ref="G299" r:id="rId260" xr:uid="{421CA5D1-F2E6-4C48-B194-8045CBC96639}"/>
    <hyperlink ref="G301" r:id="rId261" xr:uid="{5647DA95-B235-4E64-B4E6-0BE131BE00FB}"/>
    <hyperlink ref="G292" r:id="rId262" xr:uid="{1B404716-FA63-41BC-A76A-2E6F3927CF35}"/>
    <hyperlink ref="G293" r:id="rId263" xr:uid="{F79057B1-6AAE-499B-B50C-D9BFB314BB4B}"/>
    <hyperlink ref="G294" r:id="rId264" xr:uid="{3D266F3A-E5FA-4EB7-B77E-59C3A6EFC26C}"/>
    <hyperlink ref="G296" r:id="rId265" xr:uid="{6BB61400-A00A-408F-8B41-91143D483E85}"/>
    <hyperlink ref="G278" r:id="rId266" xr:uid="{87EAAC03-F85C-44C1-A254-C1889FAB05BA}"/>
    <hyperlink ref="G298" r:id="rId267" xr:uid="{151E1BE7-B3D3-4117-8137-DEAA87AEEB8D}"/>
    <hyperlink ref="G295" r:id="rId268" xr:uid="{FBEA922D-3BC7-4902-BF39-5BBD37EBAD00}"/>
    <hyperlink ref="G297" r:id="rId269" xr:uid="{6DA05076-2328-430F-ABC3-FCFC30E87C43}"/>
    <hyperlink ref="G302" r:id="rId270" xr:uid="{034546B3-36CC-4D80-92B0-74EBD4B1D7AB}"/>
    <hyperlink ref="G310" r:id="rId271" xr:uid="{DB467B5E-C6C1-4350-9593-3DB1627AD560}"/>
    <hyperlink ref="G307" r:id="rId272" xr:uid="{C9AA07CA-C9D4-4A92-B602-735B7297C429}"/>
    <hyperlink ref="G308" r:id="rId273" xr:uid="{A369F767-452F-47EF-900F-384C2C54506B}"/>
    <hyperlink ref="G309" r:id="rId274" xr:uid="{E11A6564-2CEE-42B6-9DB0-48D75B79C6B2}"/>
    <hyperlink ref="G304" r:id="rId275" xr:uid="{5E947012-FE6D-4FD0-9184-36EFA548CD88}"/>
    <hyperlink ref="G303" r:id="rId276" xr:uid="{F6F8A3AE-CE2A-4EBB-8F34-E1D5B4BC49C4}"/>
    <hyperlink ref="G305" r:id="rId277" xr:uid="{B49126E1-8F48-4CA9-B23A-FCFB9F46AC71}"/>
    <hyperlink ref="G306" r:id="rId278" xr:uid="{64116F97-248C-4052-BE29-E9EDDACD5CE7}"/>
    <hyperlink ref="G312" r:id="rId279" xr:uid="{0652EE45-4305-44FA-A841-0DCAD3FC736F}"/>
    <hyperlink ref="G323" r:id="rId280" xr:uid="{65D9552D-18A3-4191-9A1F-EEDC6D14180F}"/>
    <hyperlink ref="G322" r:id="rId281" xr:uid="{632225E4-9470-4F9E-A657-FF1B5886C2D5}"/>
    <hyperlink ref="G313" r:id="rId282" xr:uid="{B640CED7-C8EB-445A-9DBF-300678A1C9FE}"/>
    <hyperlink ref="G314" r:id="rId283" xr:uid="{F3139570-B156-47B1-8C98-24275E4B5D84}"/>
    <hyperlink ref="G315" r:id="rId284" xr:uid="{5ED5D84C-3DDF-4948-942B-3F02D86894E9}"/>
    <hyperlink ref="G317" r:id="rId285" xr:uid="{98DF5E68-2C54-4933-97F0-EA7C775A41D5}"/>
    <hyperlink ref="G318" r:id="rId286" xr:uid="{E0B16EB3-FAE9-4249-9E69-B7EFCAAEADDA}"/>
    <hyperlink ref="G324" r:id="rId287" xr:uid="{BD69AFB6-8D50-437A-9A7E-463142BD6A6D}"/>
    <hyperlink ref="G311" r:id="rId288" xr:uid="{5DDEE0F6-CE3A-43F9-B214-498D28234B80}"/>
    <hyperlink ref="G316" r:id="rId289" xr:uid="{23B47AD2-99D3-4610-A03F-15E00167DAC5}"/>
    <hyperlink ref="G321" r:id="rId290" xr:uid="{FD946748-5065-4CAF-9250-13D816D8BDC5}"/>
    <hyperlink ref="G320" r:id="rId291" xr:uid="{1E0909D7-3280-4209-9C16-2AA320351298}"/>
    <hyperlink ref="G319" r:id="rId292" xr:uid="{CDD00481-03B7-4097-B5A2-A3312E491673}"/>
    <hyperlink ref="G330" r:id="rId293" xr:uid="{49E9E72C-C7E4-4860-9A6C-0D19B5799C73}"/>
    <hyperlink ref="G329" r:id="rId294" xr:uid="{A9A2D0EF-B8B3-4802-B190-A838346F26CB}"/>
    <hyperlink ref="G327" r:id="rId295" xr:uid="{39ACF894-CD24-4CBC-983E-C709D3141B42}"/>
    <hyperlink ref="G326" r:id="rId296" xr:uid="{5C7E1BDA-2118-4C62-83CD-38BC7DA1FA80}"/>
    <hyperlink ref="G325" r:id="rId297" xr:uid="{828F88D5-34D3-468F-B4CD-9629D6A44260}"/>
    <hyperlink ref="G328" r:id="rId298" xr:uid="{F3014181-2532-4BAD-93B3-EBA895069767}"/>
    <hyperlink ref="G341" r:id="rId299" xr:uid="{CB86CCE3-4657-4614-8180-F9CD807D0E06}"/>
    <hyperlink ref="G331" r:id="rId300" xr:uid="{E8B47997-05F8-4E62-8959-53E48DE0E1F3}"/>
    <hyperlink ref="G336" r:id="rId301" xr:uid="{4CDE6126-AA5F-4F32-905D-C4466E45D8BA}"/>
    <hyperlink ref="G338" r:id="rId302" xr:uid="{40276BB6-18D5-4FB2-8086-AFF2FBF88624}"/>
    <hyperlink ref="G333" r:id="rId303" xr:uid="{42A48288-1518-44B1-934C-A57CBD2EF663}"/>
    <hyperlink ref="G334" r:id="rId304" xr:uid="{43FBA641-5EB6-406E-B0DE-E59C70DA4B5B}"/>
    <hyperlink ref="G335" r:id="rId305" xr:uid="{EE04E72A-A362-4E53-B6CC-4D0272AC4002}"/>
    <hyperlink ref="G340" r:id="rId306" xr:uid="{7405E10D-8B6A-455D-AD68-750AB852BCD5}"/>
    <hyperlink ref="G344" r:id="rId307" xr:uid="{768F615A-DA4F-446A-8B42-A56B7DFB8E19}"/>
    <hyperlink ref="G342" r:id="rId308" xr:uid="{726695E3-F366-4FFE-A409-2211E22ADBA8}"/>
    <hyperlink ref="G332" r:id="rId309" xr:uid="{A50EFCE1-AF9E-407B-A306-C11FB2401E46}"/>
    <hyperlink ref="G339" r:id="rId310" xr:uid="{384BBE1E-E771-44E7-B65B-4BBDA4283F06}"/>
    <hyperlink ref="G337" r:id="rId311" xr:uid="{91BB0477-F186-48EE-B2DB-91A4FAF3ECBC}"/>
    <hyperlink ref="G366" r:id="rId312" xr:uid="{337990A0-72D1-4B03-A136-7E8E69F3B5CB}"/>
    <hyperlink ref="G362" r:id="rId313" xr:uid="{1F436D86-F95C-4198-95FD-3E7F93ADD8D6}"/>
    <hyperlink ref="G365" r:id="rId314" xr:uid="{A47DAE20-EEDA-46A5-BFE2-972EA1512263}"/>
    <hyperlink ref="G359" r:id="rId315" xr:uid="{D272EFD6-0C67-4A26-B645-D2848F7DEB30}"/>
    <hyperlink ref="G351" r:id="rId316" xr:uid="{C2240F45-C4E2-4A79-8DF3-FE3D59DF850D}"/>
    <hyperlink ref="G354" r:id="rId317" xr:uid="{E188055B-AA6A-4EC2-B55B-526FF0FB74D3}"/>
    <hyperlink ref="G349" r:id="rId318" xr:uid="{972B4FB5-6359-4ED9-8435-F4EEAAB92192}"/>
    <hyperlink ref="G345" r:id="rId319" xr:uid="{A06A7A5D-7E29-4842-A842-ECF724489EB6}"/>
    <hyperlink ref="G356" r:id="rId320" xr:uid="{B74B8CBA-D947-46BC-BC5F-C11D0C0C8D4C}"/>
    <hyperlink ref="G358" r:id="rId321" xr:uid="{B15FB305-E4D4-4C5A-883D-9C00869AEF2F}"/>
    <hyperlink ref="G350" r:id="rId322" xr:uid="{49ACB542-7971-4527-8CC4-7CEF02D11EF1}"/>
    <hyperlink ref="G363" r:id="rId323" xr:uid="{2C67ACA7-B9B0-4FCF-8C26-FF4E470377C2}"/>
    <hyperlink ref="G364" r:id="rId324" xr:uid="{5B2BD8F5-7E2D-410C-B911-B8B482FCBFB6}"/>
    <hyperlink ref="G346" r:id="rId325" xr:uid="{79472770-7F7F-4A2E-9B75-5FB10946E1F0}"/>
    <hyperlink ref="G361" r:id="rId326" xr:uid="{AF1A3DDD-13B4-4D16-8690-63F4E01448A8}"/>
    <hyperlink ref="G348" r:id="rId327" xr:uid="{3B753373-0BD1-4606-A945-DC6F450B9036}"/>
    <hyperlink ref="G353" r:id="rId328" xr:uid="{51C576B3-A27C-4A41-B5BE-72CB4AD70781}"/>
    <hyperlink ref="G368" r:id="rId329" xr:uid="{41146748-0EC7-4024-ADEC-1DD19B8607A6}"/>
    <hyperlink ref="G360" r:id="rId330" xr:uid="{0D5A5F28-776E-4C5D-AC37-6D0A77F5D718}"/>
    <hyperlink ref="G355" r:id="rId331" xr:uid="{EE25D533-2A03-44C5-8109-7B94ED9FEF10}"/>
    <hyperlink ref="G347" r:id="rId332" xr:uid="{8CB8DFD4-3B05-4941-A666-3A3A0ACE5A64}"/>
    <hyperlink ref="G367" r:id="rId333" xr:uid="{A173C419-1B60-463B-A64C-C99B92CC25D1}"/>
    <hyperlink ref="G357" r:id="rId334" xr:uid="{FA230CA7-5A8C-402D-BF60-6CA0007E18DD}"/>
    <hyperlink ref="G371" r:id="rId335" xr:uid="{C43CEACB-38F9-41BB-886D-C822A5723548}"/>
    <hyperlink ref="G372" r:id="rId336" xr:uid="{B3BFAB46-95CF-4EEE-ABC3-0E1E252773E4}"/>
    <hyperlink ref="G370" r:id="rId337" xr:uid="{D1E16A00-485F-460A-966D-277E3E72A3B7}"/>
    <hyperlink ref="G373" r:id="rId338" xr:uid="{A97C7319-A74D-4DE4-8BA7-C7F76B896F3C}"/>
    <hyperlink ref="G369" r:id="rId339" xr:uid="{FE1D0CD1-F492-4BFA-A89F-6B0F0102A477}"/>
    <hyperlink ref="G374" r:id="rId340" xr:uid="{6611158F-5468-4AF4-A487-2B2459C7E7AF}"/>
    <hyperlink ref="G377" r:id="rId341" xr:uid="{D4282985-1870-424D-B262-0794C3409E03}"/>
    <hyperlink ref="G376" r:id="rId342" xr:uid="{0464739A-06AC-4A7B-A943-9F46EA93B9B0}"/>
    <hyperlink ref="G375" r:id="rId343" xr:uid="{21A93906-0BE5-415A-B0A4-9441E9543C33}"/>
    <hyperlink ref="G386" r:id="rId344" xr:uid="{EB633A0A-36A0-4163-81EE-E72858D45974}"/>
    <hyperlink ref="G379" r:id="rId345" xr:uid="{E3A968C4-0A75-43FE-A996-7D979D75EBE0}"/>
    <hyperlink ref="G384" r:id="rId346" xr:uid="{E6E5986A-5F03-4596-8411-271F1A49A39A}"/>
    <hyperlink ref="G385" r:id="rId347" xr:uid="{0A01CD78-6C53-4020-9C78-C186D17EF11A}"/>
    <hyperlink ref="G382" r:id="rId348" xr:uid="{4331C5F2-A3BA-4E13-BB3C-2435B167F4DB}"/>
    <hyperlink ref="G383" r:id="rId349" xr:uid="{5E2B917F-BCEE-40E5-9635-CDA5504D3B3E}"/>
    <hyperlink ref="G381" r:id="rId350" xr:uid="{FF2EE02D-1F7A-4D78-8192-85413E5B24BF}"/>
    <hyperlink ref="G378" r:id="rId351" xr:uid="{004BC6A8-6D60-4079-A99F-8643CDEE81E2}"/>
    <hyperlink ref="G399" r:id="rId352" xr:uid="{6BFB0546-6DEB-4217-89D5-818438A89BC6}"/>
    <hyperlink ref="G387" r:id="rId353" xr:uid="{056FB6E2-0DF8-4421-9C2C-FC230200037F}"/>
    <hyperlink ref="G391" r:id="rId354" xr:uid="{1942CA67-44BE-44E6-9B19-938CCFBDDBC4}"/>
    <hyperlink ref="G392" r:id="rId355" xr:uid="{4F6E55B8-9A47-4B3E-AAC0-009FAC59854F}"/>
    <hyperlink ref="G393" r:id="rId356" xr:uid="{B75112AA-F10B-4327-A836-2DF928CAEFD0}"/>
    <hyperlink ref="G396" r:id="rId357" xr:uid="{7E7950CF-571B-4302-A0D8-DF609DB8CD43}"/>
    <hyperlink ref="G400" r:id="rId358" xr:uid="{78A68FC9-8753-416C-876C-56C170C34085}"/>
    <hyperlink ref="G390" r:id="rId359" xr:uid="{860CBCC4-4490-4B71-9372-3B302C2F648E}"/>
    <hyperlink ref="G395" r:id="rId360" xr:uid="{79B12C37-E030-46C1-825A-9A1BAA13E56E}"/>
    <hyperlink ref="G398" r:id="rId361" xr:uid="{D1E6E9FE-5868-4728-A4CF-497A6B29081F}"/>
    <hyperlink ref="G388" r:id="rId362" xr:uid="{F1AFE2D6-A516-4EDE-B781-6192B8B5C217}"/>
    <hyperlink ref="G394" r:id="rId363" xr:uid="{28D04AE7-CD30-497B-9224-92C6CED0753D}"/>
    <hyperlink ref="G397" r:id="rId364" xr:uid="{1B35DAA8-E4AA-4E16-94E6-67F19E266722}"/>
    <hyperlink ref="G389" r:id="rId365" xr:uid="{2B3FC0A2-4FCA-4254-AF59-74468CE4A757}"/>
    <hyperlink ref="G403" r:id="rId366" xr:uid="{00B0A6DD-4AE3-4CDE-B8F3-BB2005C9FDCF}"/>
    <hyperlink ref="G406" r:id="rId367" xr:uid="{75BE0E71-D112-4E85-951A-769AC438019B}"/>
    <hyperlink ref="G408" r:id="rId368" xr:uid="{C00D5B70-A59C-408B-8DEF-A2E0FBFFF9C3}"/>
    <hyperlink ref="G401" r:id="rId369" xr:uid="{48E9B898-1EDD-45F9-9332-B5E5559CF75C}"/>
    <hyperlink ref="G404" r:id="rId370" xr:uid="{DF3B6944-483C-43AD-BE1F-AB939517B092}"/>
    <hyperlink ref="G409" r:id="rId371" xr:uid="{63A91104-F065-47DD-BC77-E8458969D069}"/>
    <hyperlink ref="G402" r:id="rId372" xr:uid="{D6D01E05-A187-4840-AB36-84DBF28608EA}"/>
    <hyperlink ref="G407" r:id="rId373" xr:uid="{EB01095C-2653-4C26-9D29-2A0A08C89543}"/>
    <hyperlink ref="G405" r:id="rId374" xr:uid="{C655F5EF-B5A0-4517-82EF-58B8CAB61449}"/>
    <hyperlink ref="G410" r:id="rId375" xr:uid="{6AC5E96B-1D1A-47AB-8634-A557C0BA8EA7}"/>
    <hyperlink ref="G416" r:id="rId376" xr:uid="{E6AA4AF8-3C5A-43CB-967D-04A27461E542}"/>
    <hyperlink ref="G419" r:id="rId377" xr:uid="{16A82516-73A5-4BD8-A6C7-B50B24E3BE9F}"/>
    <hyperlink ref="G411" r:id="rId378" xr:uid="{62B67DA2-B573-4634-BAE5-64833054C757}"/>
    <hyperlink ref="G420" r:id="rId379" xr:uid="{FB8E4EE7-B34C-4400-9C91-5D139FA2F5DF}"/>
    <hyperlink ref="G415" r:id="rId380" xr:uid="{B1CB1EB9-4B25-4A3F-963F-5F528AD7BB66}"/>
    <hyperlink ref="G413" r:id="rId381" xr:uid="{65B161E0-98FC-4782-8C77-7358D32BE2D6}"/>
    <hyperlink ref="G421" r:id="rId382" xr:uid="{BAA92AE7-2525-4EF0-A9E5-C1EA7D0C891A}"/>
    <hyperlink ref="G422" r:id="rId383" xr:uid="{5B51236F-A829-4E96-9974-0DDA4BD8E2DD}"/>
    <hyperlink ref="G423" r:id="rId384" xr:uid="{EF5EBEDB-EC81-47CB-AD07-BE06CEC0564D}"/>
    <hyperlink ref="G412" r:id="rId385" xr:uid="{3736A6A2-2788-4F0E-A068-5C54DBEB953B}"/>
    <hyperlink ref="G418" r:id="rId386" xr:uid="{15E1B5F6-01EA-4D8A-8E0A-C761366030CC}"/>
    <hyperlink ref="G414" r:id="rId387" xr:uid="{8FB2CD67-265A-4DB4-842D-001F52BDDCB4}"/>
    <hyperlink ref="G424" r:id="rId388" xr:uid="{754F7004-FEF7-46E1-8D8D-5A95A8DA8FBE}"/>
    <hyperlink ref="G417" r:id="rId389" xr:uid="{03DB9C98-A8E1-4FF0-BEAF-C038FF4F45A1}"/>
    <hyperlink ref="G538" r:id="rId390" xr:uid="{950C3A46-CC2F-4819-9970-64185A1ADA08}"/>
    <hyperlink ref="G428" r:id="rId391" xr:uid="{D0A32708-424D-45A4-A703-1C70CC9C6357}"/>
    <hyperlink ref="G427" r:id="rId392" xr:uid="{6573CD0E-90DD-43D0-9E00-8167173C8298}"/>
    <hyperlink ref="G425" r:id="rId393" xr:uid="{1011E53E-E797-4D92-9C83-FAAEA240A4E2}"/>
    <hyperlink ref="G426" r:id="rId394" xr:uid="{07842329-3A88-44C1-BEBA-16397E535FAA}"/>
    <hyperlink ref="G434" r:id="rId395" xr:uid="{A2CCB113-9838-48C6-B3E0-4E36B16FCA27}"/>
    <hyperlink ref="G429" r:id="rId396" xr:uid="{3F307E2C-7D51-4F6B-B976-256B20236662}"/>
    <hyperlink ref="G435" r:id="rId397" xr:uid="{11C0286E-3B20-4C9C-9D70-7B3F10B9601B}"/>
    <hyperlink ref="G433" r:id="rId398" xr:uid="{EE8F4AD3-65D5-467E-BF03-E323520C95DF}"/>
    <hyperlink ref="G432" r:id="rId399" xr:uid="{EDF25D4A-0023-4990-8D0A-DEE1D3021B57}"/>
    <hyperlink ref="G430" r:id="rId400" xr:uid="{B10E2868-4AD7-4CBE-9D39-E66D1ED5BA4F}"/>
    <hyperlink ref="G431" r:id="rId401" xr:uid="{4C777448-7264-42B4-956F-246A77D7B55B}"/>
    <hyperlink ref="G441" r:id="rId402" xr:uid="{FDFAA652-3802-49F6-A2DC-29A3E2B972B6}"/>
    <hyperlink ref="G442" r:id="rId403" xr:uid="{6EFAF2B3-A132-42B0-9679-480B25E84A67}"/>
    <hyperlink ref="G443" r:id="rId404" xr:uid="{D829E5C0-9923-4E59-AC8B-314E3C561F40}"/>
    <hyperlink ref="G446" r:id="rId405" xr:uid="{EC26459E-35E3-45B6-AC64-5A832BF3AD89}"/>
    <hyperlink ref="G437" r:id="rId406" xr:uid="{956A6A06-E229-4BF4-8B43-FCD265333843}"/>
    <hyperlink ref="G447" r:id="rId407" xr:uid="{AEF27A9B-A815-4D03-B2FB-46BC647D6382}"/>
    <hyperlink ref="G438" r:id="rId408" xr:uid="{5F744C09-2DB8-4B0F-854C-518B921A4DE0}"/>
    <hyperlink ref="G439" r:id="rId409" xr:uid="{EEF6E20B-F584-41A6-BCC9-75CB031887F8}"/>
    <hyperlink ref="G444" r:id="rId410" xr:uid="{D9B077E2-2A12-469C-9F61-9DD0FB844F0C}"/>
    <hyperlink ref="G440" r:id="rId411" xr:uid="{4AF6CCD5-B8A9-422B-AA0C-036DDC0C7F93}"/>
    <hyperlink ref="G445" r:id="rId412" xr:uid="{172D06EB-491C-46FA-B50F-ABF0C8E6F189}"/>
    <hyperlink ref="G448" r:id="rId413" xr:uid="{3151B111-1FD4-4E88-A5CE-EE6E83AFBB7E}"/>
    <hyperlink ref="G436" r:id="rId414" xr:uid="{09B2E476-1E2F-4EA6-8C7B-DBD50FBE2805}"/>
    <hyperlink ref="G454" r:id="rId415" xr:uid="{608D304C-327D-4EFA-BFDB-F65F5A54E3EB}"/>
    <hyperlink ref="G456" r:id="rId416" xr:uid="{794ED578-3FBF-4482-A65A-AA35CF4BBA90}"/>
    <hyperlink ref="G455" r:id="rId417" xr:uid="{0CD55211-E7DF-4D05-91F4-5541BB650B65}"/>
    <hyperlink ref="G450" r:id="rId418" xr:uid="{710F6999-B907-4110-AC76-DD4C4BCA1881}"/>
    <hyperlink ref="G452" r:id="rId419" xr:uid="{0F4C7A74-4E28-4B45-A732-93EC52356314}"/>
    <hyperlink ref="G451" r:id="rId420" xr:uid="{B706A32B-B7E3-40DD-881E-B3C6E4A9A04A}"/>
    <hyperlink ref="G453" r:id="rId421" xr:uid="{C6C3679F-9355-4E4D-B92C-18DAD138A83A}"/>
    <hyperlink ref="G449" r:id="rId422" xr:uid="{6E0CF26F-A9B1-4560-BAF9-69DDA075D98F}"/>
    <hyperlink ref="G457" r:id="rId423" xr:uid="{20696A02-90E7-462B-8B34-18E5D5338077}"/>
    <hyperlink ref="G465" r:id="rId424" xr:uid="{CA08636F-AF10-4869-8E1F-2078C3E4C532}"/>
    <hyperlink ref="G471" r:id="rId425" xr:uid="{A4E58797-7032-4683-8CD8-8D891EA52519}"/>
    <hyperlink ref="G464" r:id="rId426" xr:uid="{81403031-FFC4-4DE2-9CC8-23F1FEA1D414}"/>
    <hyperlink ref="G459" r:id="rId427" xr:uid="{0A6F6C6B-8C6F-4B9F-BB25-C5E95DE48009}"/>
    <hyperlink ref="G468" r:id="rId428" xr:uid="{9D6F3C25-5508-4EE2-BFA3-DFB4C8BE87AE}"/>
    <hyperlink ref="G466" r:id="rId429" xr:uid="{EB0E4F01-C698-4EE6-8F3C-AC11AF204B2F}"/>
    <hyperlink ref="G461" r:id="rId430" xr:uid="{E3B76D66-C96D-4A09-A890-DA2A3B993060}"/>
    <hyperlink ref="G463" r:id="rId431" xr:uid="{82740F09-C5D8-4638-8BAB-48E121024ABB}"/>
    <hyperlink ref="G470" r:id="rId432" xr:uid="{C5A57820-520A-4C59-AE4F-9D2DC71BCCF5}"/>
    <hyperlink ref="G472" r:id="rId433" xr:uid="{5D03B034-CDEE-4C80-8002-4D6AF521EA10}"/>
    <hyperlink ref="G469" r:id="rId434" xr:uid="{C2DD0BE9-5CFA-4AD2-891E-D593A7AE732A}"/>
    <hyperlink ref="G467" r:id="rId435" xr:uid="{D25CECD9-DFA4-4B29-839D-3D2521C8719C}"/>
    <hyperlink ref="G462" r:id="rId436" xr:uid="{CF97B530-582C-480B-A11A-EF2FBD736B9A}"/>
    <hyperlink ref="G460" r:id="rId437" xr:uid="{781CFE9F-7932-4E47-9826-58BA105C1E43}"/>
    <hyperlink ref="G458" r:id="rId438" xr:uid="{F78CEE4D-326B-4EEB-B181-1D30148888F6}"/>
    <hyperlink ref="G476" r:id="rId439" xr:uid="{C291E3D7-BFA3-40BA-9B1D-BA03C1EC7619}"/>
    <hyperlink ref="G482" r:id="rId440" xr:uid="{81271EF6-092B-4F3B-BA11-44A78E638780}"/>
    <hyperlink ref="G478" r:id="rId441" xr:uid="{D34797AA-DF92-4B46-A66E-188EACD7ED34}"/>
    <hyperlink ref="G479" r:id="rId442" xr:uid="{62E80F43-9253-428E-8358-2038C29DA4AA}"/>
    <hyperlink ref="G473" r:id="rId443" xr:uid="{C5F26692-75D8-44D9-A615-F86BAACD5BB9}"/>
    <hyperlink ref="G475" r:id="rId444" xr:uid="{00688096-83A1-4318-88B1-A8397EDA05F0}"/>
    <hyperlink ref="G483" r:id="rId445" xr:uid="{F7F2A1C8-59E9-422C-AB1A-490E086F941C}"/>
    <hyperlink ref="G481" r:id="rId446" xr:uid="{489785C6-8DED-4144-B742-E90C4626F3E5}"/>
    <hyperlink ref="G485" r:id="rId447" xr:uid="{717D9FAB-E365-4D08-A683-43A48553322B}"/>
    <hyperlink ref="G484" r:id="rId448" xr:uid="{8E2582B3-A195-40B4-93A3-134706FA8FC6}"/>
    <hyperlink ref="G477" r:id="rId449" xr:uid="{6BB1FB9B-3A90-4EC8-839A-3553F97B4B30}"/>
    <hyperlink ref="G474" r:id="rId450" xr:uid="{649D3835-9644-426D-9519-B86DC229A170}"/>
    <hyperlink ref="G480" r:id="rId451" xr:uid="{DE54FE85-F81A-4363-9E1C-1F7D78ABEDCE}"/>
    <hyperlink ref="G495" r:id="rId452" xr:uid="{13846F8E-3561-4499-953D-0FFCB76F42AB}"/>
    <hyperlink ref="G497" r:id="rId453" xr:uid="{EB82BB17-0926-4899-A693-3E11F8D6BB8B}"/>
    <hyperlink ref="G500" r:id="rId454" xr:uid="{2DF47C2E-7A6D-40C2-857D-14682961F374}"/>
    <hyperlink ref="G494" r:id="rId455" xr:uid="{97E4D1B6-D804-4454-9FDF-213EC74CD55B}"/>
    <hyperlink ref="G487" r:id="rId456" xr:uid="{09A84AC1-92C0-4CE6-91FB-F3ABAF041C40}"/>
    <hyperlink ref="G499" r:id="rId457" xr:uid="{115EA874-17C0-4322-B314-26FE5FE48775}"/>
    <hyperlink ref="G489" r:id="rId458" xr:uid="{24CDDDDF-5995-47B6-8B86-8A15F94EA2E5}"/>
    <hyperlink ref="G496" r:id="rId459" xr:uid="{953420B0-D74D-4BBE-81E0-6260BDF45FAD}"/>
    <hyperlink ref="G490" r:id="rId460" xr:uid="{653A9A31-AC8E-4E40-A3D0-BC886C037CE4}"/>
    <hyperlink ref="G488" r:id="rId461" xr:uid="{C2B4EE1E-A164-42D0-8088-654BD352C558}"/>
    <hyperlink ref="G491" r:id="rId462" xr:uid="{426C549D-95DA-4D50-BC24-56648F39EAD1}"/>
    <hyperlink ref="G501" r:id="rId463" xr:uid="{F8FD5373-81EC-4EE6-9F32-D23DD4816C97}"/>
    <hyperlink ref="G486" r:id="rId464" xr:uid="{794847A8-1368-428E-9D12-54E734E75739}"/>
    <hyperlink ref="G492" r:id="rId465" xr:uid="{D8357746-9A0D-4144-BC58-DF75D0EB4736}"/>
    <hyperlink ref="G498" r:id="rId466" xr:uid="{F57D39C3-860E-4D50-B3CA-34C89D9DA05B}"/>
    <hyperlink ref="G493" r:id="rId467" xr:uid="{6B2FC860-1FEE-44BB-A264-1BDBB47EDB97}"/>
    <hyperlink ref="G507" r:id="rId468" xr:uid="{76399782-CAF7-48FC-9A50-74CDB6865725}"/>
    <hyperlink ref="G505" r:id="rId469" xr:uid="{FE8FA679-BFF5-417D-9BCF-3005CEF481F1}"/>
    <hyperlink ref="G503" r:id="rId470" xr:uid="{EE640DF0-7D65-49C2-B0E1-5FC6FE29DA18}"/>
    <hyperlink ref="G504" r:id="rId471" xr:uid="{640A085C-1F4E-4326-9892-0FB786C3E0F7}"/>
    <hyperlink ref="G502" r:id="rId472" xr:uid="{232D7673-416A-4D03-A551-492BB8C755EF}"/>
    <hyperlink ref="G506" r:id="rId473" xr:uid="{461E5B2A-062E-481B-8BA3-E655C7C19EB4}"/>
    <hyperlink ref="G512" r:id="rId474" xr:uid="{8A3D6926-8D16-4512-AFAC-2B5FDE6EFFE8}"/>
    <hyperlink ref="G515" r:id="rId475" xr:uid="{D7B0E875-E33B-4817-88E1-29FF5C2D0546}"/>
    <hyperlink ref="G510" r:id="rId476" xr:uid="{1D75D01F-CA34-404A-915D-4CC15DE21F5E}"/>
    <hyperlink ref="G511" r:id="rId477" xr:uid="{982531E7-10FD-4E2B-8205-5E41AB7561E8}"/>
    <hyperlink ref="G508" r:id="rId478" xr:uid="{4C2B1040-7D48-48CA-AD54-DE7B8B229D5B}"/>
    <hyperlink ref="G516" r:id="rId479" xr:uid="{1D7D8B92-9176-4432-A42A-413501552384}"/>
    <hyperlink ref="G509" r:id="rId480" xr:uid="{E23CC278-4BF5-45E3-AD3F-39492E7A92A7}"/>
    <hyperlink ref="G513" r:id="rId481" xr:uid="{B74EA340-5A20-456E-AE49-DA2199406475}"/>
    <hyperlink ref="G514" r:id="rId482" xr:uid="{8DED3DCA-F229-4E97-9E8F-655D36D736BA}"/>
    <hyperlink ref="G517" r:id="rId483" xr:uid="{A51E2956-80A6-48B6-84F4-B6CF582FA3CC}"/>
    <hyperlink ref="G520" r:id="rId484" xr:uid="{8AE8E897-B3BF-47A2-925C-52358F8FDB49}"/>
    <hyperlink ref="G518" r:id="rId485" xr:uid="{71C4B65A-2E30-4FE1-87A4-9EBD0F1266E4}"/>
    <hyperlink ref="G519" r:id="rId486" xr:uid="{252435C3-A0EE-4FDC-83EC-73AD99FF4857}"/>
    <hyperlink ref="G522" r:id="rId487" xr:uid="{99A22469-25CE-49A8-82A6-1F0A85519801}"/>
    <hyperlink ref="G527" r:id="rId488" xr:uid="{F9E9AFF4-382D-4006-AF54-A4B4A6709BF9}"/>
    <hyperlink ref="G523" r:id="rId489" xr:uid="{450A335C-A77A-4DD7-98C3-25394738688D}"/>
    <hyperlink ref="G521" r:id="rId490" xr:uid="{25239FA0-8EC1-461C-BD24-D97DB5289BAB}"/>
    <hyperlink ref="G524" r:id="rId491" xr:uid="{F1480912-FFD9-4A1E-95E7-382CC7C3954C}"/>
    <hyperlink ref="G525" r:id="rId492" xr:uid="{B16C52BE-DE68-4FDE-AFD2-D03DFEAC050E}"/>
    <hyperlink ref="G528" r:id="rId493" xr:uid="{BB512ECD-62F9-43CB-AEC0-FDB49FCE4433}"/>
    <hyperlink ref="G526" r:id="rId494" xr:uid="{366E6E19-2697-4EC2-A28A-2EFF0E99C90E}"/>
    <hyperlink ref="G529" r:id="rId495" xr:uid="{F6845989-9ECD-407A-AC10-F709BC77DB3D}"/>
    <hyperlink ref="G537" r:id="rId496" xr:uid="{F1EF348F-0FE9-4A07-949A-A42B730100CA}"/>
    <hyperlink ref="G534" r:id="rId497" xr:uid="{511164CE-6B06-437D-8477-81FA90209433}"/>
    <hyperlink ref="G535" r:id="rId498" xr:uid="{B2FD8A21-A8B8-48ED-A1BA-105C8C1E360E}"/>
    <hyperlink ref="G539" r:id="rId499" xr:uid="{C7FCE3BC-9FAF-435F-BE92-B852E46E1342}"/>
    <hyperlink ref="G531" r:id="rId500" xr:uid="{AE426563-9B23-420D-9CE4-967B216F005F}"/>
    <hyperlink ref="G536" r:id="rId501" xr:uid="{0B0D4B39-FACB-4D17-9434-3A2EF8C5A520}"/>
    <hyperlink ref="G533" r:id="rId502" xr:uid="{EDAC42F8-C04B-4496-B910-12B981EAB636}"/>
    <hyperlink ref="G532" r:id="rId503" xr:uid="{DABA47B8-A575-48C5-87DE-7467A02E3C0A}"/>
    <hyperlink ref="G530" r:id="rId504" xr:uid="{36C8E8E8-8414-4587-A94E-2E64CFC60398}"/>
    <hyperlink ref="G544" r:id="rId505" xr:uid="{BA4A3413-B46D-45B1-B00A-A765725FD398}"/>
    <hyperlink ref="G543" r:id="rId506" xr:uid="{F982EC6D-C2AF-4D0C-8EF2-9319F2BCCCE0}"/>
    <hyperlink ref="G547" r:id="rId507" xr:uid="{3F926F07-5486-40DD-A786-5CAD02FB4D8A}"/>
    <hyperlink ref="G540" r:id="rId508" xr:uid="{4F6D5613-A426-4253-B031-2E51D2FD631C}"/>
    <hyperlink ref="G541" r:id="rId509" xr:uid="{9F4CC918-09E1-49E6-B80F-40C29179D2B1}"/>
    <hyperlink ref="G545" r:id="rId510" xr:uid="{CA2BE736-90B6-4769-B9A3-07C2DF340AC5}"/>
    <hyperlink ref="G546" r:id="rId511" xr:uid="{B12B1D91-4D11-4FE0-8C59-E4B7C087945D}"/>
    <hyperlink ref="G542" r:id="rId512" xr:uid="{5E75F57F-98D6-4764-92EC-466CB11AA5B1}"/>
    <hyperlink ref="G548" r:id="rId513" xr:uid="{4CA2F90B-C4C3-4C18-824A-7D68BA89A836}"/>
    <hyperlink ref="G549" r:id="rId514" xr:uid="{A8A48CBE-D6F1-4F05-9A09-C01406520401}"/>
    <hyperlink ref="G551" r:id="rId515" xr:uid="{7916C904-6F1E-4D66-BEB0-9C5F2CE97829}"/>
    <hyperlink ref="G550" r:id="rId516" xr:uid="{84B8DAF3-C448-4B90-8C33-8F50DCFE0B7A}"/>
    <hyperlink ref="G554" r:id="rId517" xr:uid="{1E100D63-0787-4CB7-872B-20EEBE68BA34}"/>
    <hyperlink ref="G552" r:id="rId518" xr:uid="{A41BA041-443B-445E-BD7C-8526ECBBDBEB}"/>
    <hyperlink ref="G553" r:id="rId519" xr:uid="{07AC5333-7C43-40EE-BF3D-1FA48BA5A10B}"/>
    <hyperlink ref="G557" r:id="rId520" xr:uid="{99C08748-8FC3-4BE2-B47E-AA8A457468C0}"/>
    <hyperlink ref="G556" r:id="rId521" xr:uid="{A9A16FA1-C80B-42E2-8E1E-4EB940EA608E}"/>
    <hyperlink ref="G559" r:id="rId522" xr:uid="{478796B7-7E2A-435D-9675-7C1BE9019E5A}"/>
    <hyperlink ref="G560" r:id="rId523" xr:uid="{64AF09A0-091D-4B2A-9715-C6EF389CB56E}"/>
    <hyperlink ref="G558" r:id="rId524" xr:uid="{950AF0A2-436A-445B-9C92-D41D8E9776C3}"/>
    <hyperlink ref="G555" r:id="rId525" xr:uid="{8F7C88FD-AA2F-4D8D-BC7B-59C632ABA163}"/>
    <hyperlink ref="G573" r:id="rId526" xr:uid="{EDA0FD92-E0AA-4B1E-BB05-08F801F5BC0B}"/>
    <hyperlink ref="G572" r:id="rId527" xr:uid="{6ABFCDB8-C075-4738-9598-82B4B101867F}"/>
    <hyperlink ref="G568" r:id="rId528" xr:uid="{08D7A0A0-6890-4BE0-8EBA-5230D4C1328F}"/>
    <hyperlink ref="G566" r:id="rId529" xr:uid="{69CEC299-34AE-4060-8595-FB66E430649E}"/>
    <hyperlink ref="G569" r:id="rId530" xr:uid="{D2B3CB90-56E5-475C-8428-C2ACA8F653B5}"/>
    <hyperlink ref="G562" r:id="rId531" xr:uid="{ACAC6C99-8BB6-4A7B-8EDA-E782EA0C3BDC}"/>
    <hyperlink ref="G563" r:id="rId532" xr:uid="{5DA9937E-734D-449C-BCE9-FCBC29CEF29E}"/>
    <hyperlink ref="G571" r:id="rId533" xr:uid="{382B52BD-D0C8-426F-AE82-FB81FD5F0DAE}"/>
    <hyperlink ref="G570" r:id="rId534" xr:uid="{1CB35549-ABAD-4219-9254-EF19A5A06848}"/>
    <hyperlink ref="G567" r:id="rId535" xr:uid="{07573403-5E98-4A9B-9266-89B35780070A}"/>
    <hyperlink ref="G565" r:id="rId536" xr:uid="{C742EE83-FDD7-4109-87AD-8E8942C87EAA}"/>
    <hyperlink ref="G564" r:id="rId537" xr:uid="{2C148C04-BD32-4D50-AEB9-BFC913C35EAC}"/>
    <hyperlink ref="G561" r:id="rId538" xr:uid="{DBCE0D7A-6948-425E-821D-A7F8F67E0D0D}"/>
    <hyperlink ref="G579" r:id="rId539" xr:uid="{8E404E58-031B-490A-AAA7-67E5F3AB5374}"/>
    <hyperlink ref="G578" r:id="rId540" xr:uid="{464764DB-9E03-4CC4-9DC1-5270063BAA3F}"/>
    <hyperlink ref="G575" r:id="rId541" xr:uid="{44224BFF-F9C7-4289-A3E6-88EB7875BE8B}"/>
    <hyperlink ref="G582" r:id="rId542" xr:uid="{3F746E34-C4D1-47E7-81EC-99FA403E05AB}"/>
    <hyperlink ref="G581" r:id="rId543" xr:uid="{0709C1A1-7A04-46F4-8DCA-53C0053853C9}"/>
    <hyperlink ref="G577" r:id="rId544" xr:uid="{886F6561-55AF-435C-A99B-79CC43BEDF08}"/>
    <hyperlink ref="G576" r:id="rId545" xr:uid="{1AEE3C77-7C3C-4106-B545-96621A6DA5C6}"/>
    <hyperlink ref="G584" r:id="rId546" xr:uid="{24E29A50-0881-48B0-B18D-8C5D7A51F268}"/>
    <hyperlink ref="G574" r:id="rId547" xr:uid="{81D5FAE6-87C9-401E-BF2D-F92860F70395}"/>
    <hyperlink ref="G580" r:id="rId548" xr:uid="{1D2EDCE9-9836-4271-87DB-F0F22CBB9798}"/>
    <hyperlink ref="G583" r:id="rId549" xr:uid="{29CAB3FB-6B5E-43D5-9AAD-BAB4F55E991A}"/>
    <hyperlink ref="G591" r:id="rId550" xr:uid="{D9605632-CBA2-4D73-BDE5-60C15D3DEB85}"/>
    <hyperlink ref="G585" r:id="rId551" xr:uid="{0B6B786F-DC06-4873-AD09-3E9C0305D4AE}"/>
    <hyperlink ref="G586" r:id="rId552" xr:uid="{281FB67C-2226-410B-9FDE-CE82B1FB5A87}"/>
    <hyperlink ref="G593" r:id="rId553" xr:uid="{53A66FAB-6852-4E4F-A021-6134DC1FADD9}"/>
    <hyperlink ref="G588" r:id="rId554" xr:uid="{EBC2931F-7FDE-4FCA-9351-257FD29193C4}"/>
    <hyperlink ref="G589" r:id="rId555" xr:uid="{3CA1D622-F4DA-400D-927B-9DEB023CB8B9}"/>
    <hyperlink ref="G587" r:id="rId556" xr:uid="{AD9ED69B-D6B5-4B77-BAAD-3F28EF26C410}"/>
    <hyperlink ref="G592" r:id="rId557" xr:uid="{6C731233-7EFC-4A59-A54A-6467FC427A93}"/>
    <hyperlink ref="G590" r:id="rId558" xr:uid="{0DD7CB44-51F2-41A1-A24D-89E86AF21228}"/>
    <hyperlink ref="G599" r:id="rId559" xr:uid="{634D7AB3-4CA3-468B-A025-6DF208BE03F9}"/>
    <hyperlink ref="G597" r:id="rId560" xr:uid="{EFCF5950-E9C1-4BD2-AE7D-92D184546774}"/>
    <hyperlink ref="G598" r:id="rId561" xr:uid="{AA1F67E1-51DB-4EB1-95D6-FDA84D1DD8B5}"/>
    <hyperlink ref="G594" r:id="rId562" xr:uid="{4BEB2843-6123-47FB-ABBD-EA535E41B820}"/>
    <hyperlink ref="G595" r:id="rId563" xr:uid="{49F6A788-1362-49DF-B677-2049AE42F3D0}"/>
    <hyperlink ref="G596" r:id="rId564" xr:uid="{3EDBB6D3-F45E-44FA-8FF9-158676B117D9}"/>
    <hyperlink ref="G609" r:id="rId565" xr:uid="{65F2FD10-4236-4CDF-B0B3-80420A7DF41B}"/>
    <hyperlink ref="G606" r:id="rId566" xr:uid="{523A3F8C-27F3-49F1-BB18-A9CC6968E7E8}"/>
    <hyperlink ref="G600" r:id="rId567" xr:uid="{2308BC45-F5F9-4577-B234-55D7FB19FAA2}"/>
    <hyperlink ref="G604" r:id="rId568" xr:uid="{C6D66BFC-844E-42AC-BDD7-0A0D0782CC82}"/>
    <hyperlink ref="G608" r:id="rId569" xr:uid="{54D8A809-CD06-453D-AEB3-062F92F9BB2D}"/>
    <hyperlink ref="G601" r:id="rId570" xr:uid="{7C311491-B5A3-460B-88DB-1391E6161E51}"/>
    <hyperlink ref="G603" r:id="rId571" xr:uid="{4B60A242-18DB-444E-8A7D-1AA6E4FCCF2A}"/>
    <hyperlink ref="G605" r:id="rId572" xr:uid="{08880143-1165-40F0-87D3-033CD659BF8D}"/>
    <hyperlink ref="G602" r:id="rId573" xr:uid="{EA80910B-C98E-4C97-8526-A1E8D2804C62}"/>
    <hyperlink ref="G607" r:id="rId574" xr:uid="{A61DC45C-CD2F-49A1-B98B-8126DF5263FA}"/>
    <hyperlink ref="G615" r:id="rId575" xr:uid="{11AFA5AC-BB5C-4A78-99B3-359DC3939A4A}"/>
    <hyperlink ref="G612" r:id="rId576" xr:uid="{CECD810B-B070-4D04-A2BE-12E7B87BD0BA}"/>
    <hyperlink ref="G619" r:id="rId577" xr:uid="{17500045-C3A6-4BBB-BAC7-E04EE47759C3}"/>
    <hyperlink ref="G618" r:id="rId578" xr:uid="{F47A004A-299F-469A-8FB2-ABEB6CD5A717}"/>
    <hyperlink ref="G611" r:id="rId579" xr:uid="{3137997F-F4C6-4A5F-BF91-CBE8B5AFA275}"/>
    <hyperlink ref="G616" r:id="rId580" xr:uid="{B9F49B75-90DC-4F6F-AA2D-41AC513FF5DB}"/>
    <hyperlink ref="G613" r:id="rId581" xr:uid="{1B558FB4-0C40-49E1-91AF-DC8DA15C1BF6}"/>
    <hyperlink ref="G617" r:id="rId582" xr:uid="{FE799BB6-5B9B-445D-856A-7A17E9A6EFBA}"/>
    <hyperlink ref="G610" r:id="rId583" xr:uid="{755647B0-4027-4E74-9A18-F8A0B2CBFCA3}"/>
    <hyperlink ref="G614" r:id="rId584" xr:uid="{1BFC373D-9D2D-4FE9-82CB-2D75897099F8}"/>
    <hyperlink ref="G631" r:id="rId585" xr:uid="{2E4A3090-29BA-4CD0-9F8F-1A6464680F79}"/>
    <hyperlink ref="G630" r:id="rId586" xr:uid="{138FF910-23E7-42CC-9CD9-75FF07128A0B}"/>
    <hyperlink ref="G620" r:id="rId587" xr:uid="{B1A697BE-6927-40F6-95EE-4BE2834EE7E5}"/>
    <hyperlink ref="G623" r:id="rId588" xr:uid="{A066430B-40D2-451D-B8BE-0A101FB16965}"/>
    <hyperlink ref="G629" r:id="rId589" xr:uid="{34AC81AC-7714-47BA-B90A-DD732CD4AC81}"/>
    <hyperlink ref="G632" r:id="rId590" xr:uid="{C437E1E4-5D87-4B21-914E-D769F9DFB6B9}"/>
    <hyperlink ref="G622" r:id="rId591" xr:uid="{FF416912-A0EF-4D92-8BB4-FD23F8D3744F}"/>
    <hyperlink ref="G624" r:id="rId592" xr:uid="{093685F3-DC6E-4E76-9014-227356BFA4B2}"/>
    <hyperlink ref="G625" r:id="rId593" xr:uid="{C5DA50FD-6AFE-4B6D-AD72-87DD56C469B4}"/>
    <hyperlink ref="G626" r:id="rId594" xr:uid="{A5742025-5288-4369-8A5E-74BFF13B2957}"/>
    <hyperlink ref="G634" r:id="rId595" xr:uid="{72E3F170-14DB-4A1E-AAB0-246A3A1B878C}"/>
    <hyperlink ref="G621" r:id="rId596" xr:uid="{A0EEACB9-7908-4643-BF1A-159D7CE3A4B5}"/>
    <hyperlink ref="G628" r:id="rId597" xr:uid="{ACBA33AD-4495-49BF-9A13-28785FFEFE5E}"/>
    <hyperlink ref="G627" r:id="rId598" xr:uid="{F87B3DB6-CC70-4BA6-AA10-6098AFB1C0A3}"/>
    <hyperlink ref="G636" r:id="rId599" xr:uid="{5BC214EA-0A4F-4D58-B875-08BB6388A809}"/>
    <hyperlink ref="G635" r:id="rId600" xr:uid="{C97D2A92-8A6D-441F-BA6C-39E6C694BD09}"/>
    <hyperlink ref="G633" r:id="rId601" xr:uid="{EECE3571-DFB9-4223-939E-25DB096B4E2E}"/>
    <hyperlink ref="G641" r:id="rId602" xr:uid="{044F3738-14A7-40EA-ADE4-384ACCDF385D}"/>
    <hyperlink ref="G642" r:id="rId603" xr:uid="{8A673738-F90E-404B-8560-57F8AE940603}"/>
    <hyperlink ref="G638" r:id="rId604" xr:uid="{9CC05F42-2038-4063-B9ED-310DBC8A13E8}"/>
    <hyperlink ref="G652" r:id="rId605" xr:uid="{1B6B12D6-384C-426C-83BF-13C9921B59D2}"/>
    <hyperlink ref="G651" r:id="rId606" xr:uid="{BAF961A6-335C-46A7-AA1E-C71ADE6B5E66}"/>
    <hyperlink ref="G640" r:id="rId607" xr:uid="{EAFB9637-8B3D-437F-8038-BC67311854C3}"/>
    <hyperlink ref="G647" r:id="rId608" xr:uid="{BD420663-493B-402D-B70E-B8E1F3E1B996}"/>
    <hyperlink ref="G649" r:id="rId609" xr:uid="{4EA2D3D5-7A62-4983-A812-C84E37B0228B}"/>
    <hyperlink ref="G648" r:id="rId610" xr:uid="{C4A5E2D9-C041-4CB7-9759-D3EC1A9AF530}"/>
    <hyperlink ref="G646" r:id="rId611" xr:uid="{00483EBE-A694-4B08-A31F-C8D810000FAD}"/>
    <hyperlink ref="G644" r:id="rId612" xr:uid="{4FB8740C-51C9-45C0-B7F9-BB74063669C6}"/>
    <hyperlink ref="G645" r:id="rId613" xr:uid="{3B485D04-4478-4340-B5E5-95B77B4D7CBD}"/>
    <hyperlink ref="G650" r:id="rId614" xr:uid="{F6003200-E0A9-416E-8FC8-EA55D9C4907B}"/>
    <hyperlink ref="G643" r:id="rId615" xr:uid="{4D6DEA3B-E66C-456A-AA23-DA52F1A35F02}"/>
    <hyperlink ref="G639" r:id="rId616" xr:uid="{1D340397-CD89-4CC7-9157-76A127CAE68F}"/>
    <hyperlink ref="G637" r:id="rId617" xr:uid="{9B70DA64-642E-4506-9AD6-1DCB548E07AC}"/>
    <hyperlink ref="G655" r:id="rId618" xr:uid="{2C82DE89-0774-4066-80A6-A72A98ED0E0C}"/>
    <hyperlink ref="G658" r:id="rId619" xr:uid="{5B4239C0-E111-485D-84DF-35679BEF2233}"/>
    <hyperlink ref="G657" r:id="rId620" xr:uid="{FE81F1C3-ED6E-4D9E-8F60-7A6A31D9E182}"/>
    <hyperlink ref="G654" r:id="rId621" xr:uid="{98915177-6F36-4325-8D1D-A8F880BAE206}"/>
    <hyperlink ref="G656" r:id="rId622" xr:uid="{2A7A5937-AF92-4D08-A48B-B9587908E4DB}"/>
    <hyperlink ref="G653" r:id="rId623" xr:uid="{5A627619-A3CB-44F3-8A30-062B4513CA90}"/>
    <hyperlink ref="G666" r:id="rId624" xr:uid="{2EC5E230-4208-4FF5-8F72-B466B0B7C693}"/>
    <hyperlink ref="G667" r:id="rId625" xr:uid="{51C02FB4-A5D2-4766-9878-3F6B0B2A86F9}"/>
    <hyperlink ref="G670" r:id="rId626" xr:uid="{571DD4DB-57C2-4CE7-BEBF-617F4E364941}"/>
    <hyperlink ref="G664" r:id="rId627" xr:uid="{B6EBC47A-AC64-406D-BBB6-F581D82A2436}"/>
    <hyperlink ref="G672" r:id="rId628" xr:uid="{1AEC04F9-1314-4760-9D2E-B9E84BDC539F}"/>
    <hyperlink ref="G669" r:id="rId629" xr:uid="{709F8A18-33D0-4D5D-9180-6FFDAAC8AFFB}"/>
    <hyperlink ref="G676" r:id="rId630" xr:uid="{F6B1FFBC-6775-4D43-9952-9729C8C20D5D}"/>
    <hyperlink ref="G660" r:id="rId631" xr:uid="{7060B905-6767-4146-80E1-9B7498D997EB}"/>
    <hyperlink ref="G671" r:id="rId632" xr:uid="{E9CB5670-466D-412E-AA09-A765068A718D}"/>
    <hyperlink ref="G665" r:id="rId633" xr:uid="{0959DFE0-F4EF-47C5-B230-2D9C02AF91E2}"/>
    <hyperlink ref="G668" r:id="rId634" xr:uid="{82023A25-D4DD-4A88-9A68-921D12B721E1}"/>
    <hyperlink ref="G662" r:id="rId635" xr:uid="{961B0532-2064-4D52-8FF8-34A48B66551E}"/>
    <hyperlink ref="G673" r:id="rId636" xr:uid="{42F11096-39D8-4FF1-B1F3-2D927612403F}"/>
    <hyperlink ref="G661" r:id="rId637" xr:uid="{95DE88D1-089A-4D6E-AC34-950A7364417C}"/>
    <hyperlink ref="G663" r:id="rId638" xr:uid="{E04558E4-2608-4D74-9090-E7DF052E3EAE}"/>
    <hyperlink ref="G675" r:id="rId639" xr:uid="{E403A974-7AA6-43D5-BDD2-63C73C7C8965}"/>
    <hyperlink ref="G659" r:id="rId640" xr:uid="{E1829ADF-CD33-4882-97D2-73698D016328}"/>
    <hyperlink ref="G674" r:id="rId641" xr:uid="{BABE6016-AA59-46AE-8CE7-4202DC182CDF}"/>
    <hyperlink ref="G684" r:id="rId642" xr:uid="{EF0DBB38-EC2E-4A94-8795-C74E109738C4}"/>
    <hyperlink ref="G685" r:id="rId643" xr:uid="{648499A6-BA77-47AB-82E9-87F5CA111E58}"/>
    <hyperlink ref="G680" r:id="rId644" xr:uid="{7F10806F-61AC-4521-8509-1AEDA4767095}"/>
    <hyperlink ref="G686" r:id="rId645" xr:uid="{9C370D4E-D448-4261-A6AB-C99B70ED1E56}"/>
    <hyperlink ref="G688" r:id="rId646" xr:uid="{871AF4B2-5217-472A-B0EA-123C1C896FD9}"/>
    <hyperlink ref="G679" r:id="rId647" xr:uid="{2553BD93-A738-4429-BC30-1C2AF1084B72}"/>
    <hyperlink ref="G682" r:id="rId648" xr:uid="{161C551C-40CE-421F-A26C-5542E2404A30}"/>
    <hyperlink ref="G683" r:id="rId649" xr:uid="{0E937DAA-9305-401B-87BC-849AA90AF083}"/>
    <hyperlink ref="G681" r:id="rId650" xr:uid="{8AF88108-DDEC-4771-8762-6C4E3C6679D7}"/>
    <hyperlink ref="G678" r:id="rId651" xr:uid="{A60E8B87-DF8C-4817-821C-B5C51751BD46}"/>
    <hyperlink ref="G677" r:id="rId652" xr:uid="{F6898A66-FB75-425D-AB0B-8A2B1457C6BF}"/>
    <hyperlink ref="G687" r:id="rId653" xr:uid="{410DE853-263F-4D4C-9909-D55AAEC4CD0B}"/>
    <hyperlink ref="G690" r:id="rId654" xr:uid="{DC59958F-12F2-4120-801B-FEB6A9AE208C}"/>
    <hyperlink ref="G693" r:id="rId655" xr:uid="{945FD3D0-98D1-472A-8413-282DBB1AF4B4}"/>
    <hyperlink ref="G696" r:id="rId656" xr:uid="{21AC12EB-6B2B-42D5-A833-49D56B3DC57D}"/>
    <hyperlink ref="G691" r:id="rId657" xr:uid="{47772B2C-BB8A-4547-ACF2-249B40D2FCA3}"/>
    <hyperlink ref="G692" r:id="rId658" xr:uid="{4E814024-BB6F-43D6-AA4C-2747482E3D68}"/>
    <hyperlink ref="G689" r:id="rId659" xr:uid="{A73CAF61-D6F3-4F1E-B094-7B3E10722EA7}"/>
    <hyperlink ref="G694" r:id="rId660" xr:uid="{3E2EF5FA-7DB1-4D19-9B2B-A665E39CE3AC}"/>
    <hyperlink ref="G695" r:id="rId661" xr:uid="{07DE8D83-7A08-44CB-BA4B-590C7C7A05A6}"/>
    <hyperlink ref="G701" r:id="rId662" xr:uid="{6F5CDA35-6906-424E-B4E8-AC039665F34D}"/>
    <hyperlink ref="G698" r:id="rId663" xr:uid="{91298552-80D5-43EE-9EEA-36156C3CE7E5}"/>
    <hyperlink ref="G700" r:id="rId664" xr:uid="{D9425F4B-2DC9-4B2B-A7D9-4AA1C64B8522}"/>
    <hyperlink ref="G697" r:id="rId665" xr:uid="{A02B13A1-B892-468C-8264-382C69AA620D}"/>
    <hyperlink ref="G699" r:id="rId666" xr:uid="{00E75F9A-89C3-42C6-864B-E74F74F0F7E5}"/>
    <hyperlink ref="G710" r:id="rId667" xr:uid="{7304910D-23DA-42EA-BABA-A9CA771C3872}"/>
    <hyperlink ref="G705" r:id="rId668" xr:uid="{039B73D5-3DE9-436B-8C41-D8B053A205CF}"/>
    <hyperlink ref="G707" r:id="rId669" xr:uid="{6FEA43C9-BF13-4C21-9CDB-AF853E8210BC}"/>
    <hyperlink ref="G708" r:id="rId670" xr:uid="{19791FA5-732C-44E5-89C0-51455D852E2B}"/>
    <hyperlink ref="G711" r:id="rId671" xr:uid="{9892D480-B34D-4447-8D42-2558EE8BA889}"/>
    <hyperlink ref="G712" r:id="rId672" xr:uid="{2A1CD0F9-1F64-401B-8FA1-DC0A5F7D320E}"/>
    <hyperlink ref="G704" r:id="rId673" xr:uid="{F81186EA-6714-407A-A3B0-3E6E80262F06}"/>
    <hyperlink ref="G706" r:id="rId674" xr:uid="{7264D982-12D9-4286-A47E-BABD600F4355}"/>
    <hyperlink ref="G709" r:id="rId675" xr:uid="{623176ED-9383-46BC-9BC4-7ACD36BFEB63}"/>
    <hyperlink ref="G703" r:id="rId676" xr:uid="{869C03C6-2B77-4332-AB4E-D1E363EBA3A1}"/>
    <hyperlink ref="G702" r:id="rId677" xr:uid="{82DF6317-9590-4581-A5B8-64B80185B2B0}"/>
    <hyperlink ref="G714" r:id="rId678" xr:uid="{7185A1FC-59DA-42DB-B8CF-042C81123ADF}"/>
    <hyperlink ref="G718" r:id="rId679" xr:uid="{87CA3591-F01D-45FE-AE3E-FB32C54D11DC}"/>
    <hyperlink ref="G719" r:id="rId680" xr:uid="{07BEC09D-B084-4244-A624-83F335F97EE1}"/>
    <hyperlink ref="G720" r:id="rId681" xr:uid="{7642CAD9-AB23-4B93-B9CB-68DE663BB56D}"/>
    <hyperlink ref="G721" r:id="rId682" xr:uid="{336CA45D-C24A-4CD3-9464-188B592C9C9E}"/>
    <hyperlink ref="G722" r:id="rId683" xr:uid="{E665A48F-48D9-4455-8FB5-E3E9C9BBBEFB}"/>
    <hyperlink ref="G713" r:id="rId684" xr:uid="{1F4ACDC7-6687-4301-9961-94FC1A38073E}"/>
    <hyperlink ref="G715" r:id="rId685" xr:uid="{0E2088E9-37B5-4E68-B9CC-B44BA40E5378}"/>
    <hyperlink ref="G716" r:id="rId686" xr:uid="{D1CA686B-1E04-474B-A91C-50BB957419DE}"/>
    <hyperlink ref="G717" r:id="rId687" xr:uid="{31778C00-E04F-4E31-B113-44BEF5184C01}"/>
    <hyperlink ref="G723" r:id="rId688" xr:uid="{6E890F1B-48C5-4886-954D-75451B993594}"/>
    <hyperlink ref="G731" r:id="rId689" xr:uid="{255959E5-6CE2-4D55-ACE8-09E4004B89FE}"/>
    <hyperlink ref="G724" r:id="rId690" xr:uid="{2D01B596-3B7B-42E8-86F0-023843F0B20C}"/>
    <hyperlink ref="G732" r:id="rId691" xr:uid="{1673B22C-7D5A-43FC-9661-FBA36DC3E22E}"/>
    <hyperlink ref="G725" r:id="rId692" xr:uid="{327ADF52-C32A-422A-BD65-258F8760FC74}"/>
    <hyperlink ref="G727" r:id="rId693" xr:uid="{9331D168-F608-42D1-AF2A-320B2D867DBA}"/>
    <hyperlink ref="G734" r:id="rId694" xr:uid="{1FB39059-2962-4B3E-83E4-97C572748AAC}"/>
    <hyperlink ref="G729" r:id="rId695" xr:uid="{811FA483-0F33-434C-8C91-58BCAD18175D}"/>
    <hyperlink ref="G730" r:id="rId696" xr:uid="{15DD806F-ACDD-4A53-968E-FEC923502BCD}"/>
    <hyperlink ref="G728" r:id="rId697" xr:uid="{EB601E10-53A2-40BA-B280-7298DA33E312}"/>
    <hyperlink ref="G733" r:id="rId698" xr:uid="{365AF7E0-9C64-4861-B1A4-7182C3B205B6}"/>
    <hyperlink ref="G726" r:id="rId699" xr:uid="{508F926F-E4F7-4060-81BB-68913A89522D}"/>
    <hyperlink ref="G735" r:id="rId700" xr:uid="{0FF8CEB4-587B-41BA-B1E6-15DEEC077EB8}"/>
    <hyperlink ref="G737" r:id="rId701" xr:uid="{097F9CBB-E001-419C-B1BB-46359F20B9D4}"/>
    <hyperlink ref="G738" r:id="rId702" xr:uid="{524A1BB7-634A-4A8E-80EF-69170370D4FB}"/>
    <hyperlink ref="G736" r:id="rId703" xr:uid="{9EAF63E1-97E7-4B61-AD68-55465FEFE5F6}"/>
    <hyperlink ref="G751" r:id="rId704" xr:uid="{CEDBF661-56A3-4175-8A0B-EB38A87DFBDE}"/>
    <hyperlink ref="G744" r:id="rId705" xr:uid="{EB038516-6AD8-4300-9248-5148F643C68F}"/>
    <hyperlink ref="G749" r:id="rId706" xr:uid="{278A934D-8617-4E00-8D79-39B9CC76F8C3}"/>
    <hyperlink ref="G750" r:id="rId707" xr:uid="{A9F1A434-2EA6-4411-9994-F7A1BB85F8DC}"/>
    <hyperlink ref="G740" r:id="rId708" xr:uid="{DDD9A4A8-0781-413C-9BF5-B45D49770A28}"/>
    <hyperlink ref="G746" r:id="rId709" xr:uid="{5BA5DC7B-3A94-4C28-A03D-2F61B35BDB01}"/>
    <hyperlink ref="G743" r:id="rId710" xr:uid="{158AD709-5050-493B-9C71-D7AADB6215EB}"/>
    <hyperlink ref="G742" r:id="rId711" xr:uid="{8CE9A477-4010-4D8E-A965-694061076286}"/>
    <hyperlink ref="G741" r:id="rId712" xr:uid="{E77A55AE-D8F6-476B-8632-B7362A27AD30}"/>
    <hyperlink ref="G745" r:id="rId713" xr:uid="{E20EC56D-D580-4D51-86CD-5E2CF709A170}"/>
    <hyperlink ref="G748" r:id="rId714" xr:uid="{6CD8BBD1-8F56-475A-AD8B-9A743F5F9F0F}"/>
    <hyperlink ref="G747" r:id="rId715" xr:uid="{E141EE9D-ED17-4967-9AA3-5020924F3893}"/>
    <hyperlink ref="G739" r:id="rId716" xr:uid="{4AECBCDA-7968-445D-A492-854A3CEA68DD}"/>
    <hyperlink ref="G753" r:id="rId717" xr:uid="{CD319BCC-DD8A-4806-9253-1DD52751439C}"/>
    <hyperlink ref="G754" r:id="rId718" xr:uid="{67537701-279F-4F8C-B459-9885857900D7}"/>
    <hyperlink ref="G755" r:id="rId719" xr:uid="{3FE29EDD-6BD2-4619-A8A3-C3E47B46EBC9}"/>
    <hyperlink ref="G752" r:id="rId720" xr:uid="{E9AFC9BF-5607-48F2-80A8-B3DD4468574D}"/>
    <hyperlink ref="G758" r:id="rId721" xr:uid="{B4F7A26C-897F-4DF3-8AAB-C0AD8BBA47D6}"/>
    <hyperlink ref="G759" r:id="rId722" xr:uid="{328FC17D-1409-4F8C-BE2B-73147FD7D972}"/>
    <hyperlink ref="G756" r:id="rId723" xr:uid="{2BFE17AC-084D-44ED-8370-F186FD9DA837}"/>
    <hyperlink ref="G762" r:id="rId724" xr:uid="{B061D092-B7A5-4C1E-B658-0FEF8B86C69B}"/>
    <hyperlink ref="G760" r:id="rId725" xr:uid="{C0899970-5F3B-4B64-B7D4-4B7B8FD7F072}"/>
    <hyperlink ref="G761" r:id="rId726" xr:uid="{948F28AC-2F41-4312-8FCA-B625FD949041}"/>
    <hyperlink ref="G757" r:id="rId727" xr:uid="{23546E36-4034-493F-B7D4-26B2368355DF}"/>
    <hyperlink ref="G763" r:id="rId728" xr:uid="{B94A03FB-77BE-4E83-9B85-9A226F835AFA}"/>
    <hyperlink ref="G768" r:id="rId729" xr:uid="{954011BA-9733-4BB0-BAD7-84B4193D7608}"/>
    <hyperlink ref="G765" r:id="rId730" xr:uid="{BC77701E-6CAA-4B50-981F-4A816554765E}"/>
    <hyperlink ref="G769" r:id="rId731" xr:uid="{8198AFE4-5B01-4527-BFD8-12F771ED3A0F}"/>
    <hyperlink ref="G771" r:id="rId732" xr:uid="{FC99D339-EB80-4791-A5E5-EB798FC5F623}"/>
    <hyperlink ref="G766" r:id="rId733" xr:uid="{B0CA1A97-8F39-480D-8AF7-E2C89EAEF066}"/>
    <hyperlink ref="G767" r:id="rId734" xr:uid="{9D843F99-BFC6-4984-90AF-F467FFE5CFB4}"/>
    <hyperlink ref="G770" r:id="rId735" xr:uid="{9BFF165D-CF97-434D-9BBC-8AA39F6BEA12}"/>
    <hyperlink ref="G764" r:id="rId736" xr:uid="{EEBAB56D-4337-40C9-B479-1CCF9BF2F255}"/>
    <hyperlink ref="G779" r:id="rId737" xr:uid="{A3EA97BD-1E92-493F-A62F-7D9F8AD3FDAD}"/>
    <hyperlink ref="G775" r:id="rId738" xr:uid="{CE964A40-0B2A-454F-9FCC-57B88BF67240}"/>
    <hyperlink ref="G774" r:id="rId739" xr:uid="{EE04BD56-8F7C-4BCF-AF6D-4CF6DE21F635}"/>
    <hyperlink ref="G776" r:id="rId740" xr:uid="{2DB0BCD3-5197-4C3B-9511-58EB07003250}"/>
    <hyperlink ref="G782" r:id="rId741" xr:uid="{C21E7E8E-AFFB-455A-8514-EEFAA43BE6DE}"/>
    <hyperlink ref="G783" r:id="rId742" xr:uid="{A9994690-ADAF-42AE-A651-3E6EBEC35C5A}"/>
    <hyperlink ref="G777" r:id="rId743" xr:uid="{795196DE-14E3-44BB-AC70-3E95EC2B7E5D}"/>
    <hyperlink ref="G773" r:id="rId744" xr:uid="{61D76033-86F2-40FF-AF25-FD6525DFA4FA}"/>
    <hyperlink ref="G778" r:id="rId745" xr:uid="{B24F58ED-DA58-435F-A9D5-5A883FDC85ED}"/>
    <hyperlink ref="G772" r:id="rId746" xr:uid="{916AE9D4-F37E-4FF4-B1BF-1B3BDDECF5DA}"/>
    <hyperlink ref="G780" r:id="rId747" xr:uid="{56F43546-2989-4C71-8C7B-DEB647434298}"/>
    <hyperlink ref="G781" r:id="rId748" xr:uid="{CF47964D-2DBF-48CD-8699-B00BBA8D7606}"/>
    <hyperlink ref="G792" r:id="rId749" xr:uid="{128C8646-C8E1-4956-8BC9-BC38A0C917C1}"/>
    <hyperlink ref="G786" r:id="rId750" xr:uid="{52BBEAF4-2055-4E9F-8266-C384845BBB51}"/>
    <hyperlink ref="G796" r:id="rId751" xr:uid="{3FA8979E-3660-40C6-B8DB-2BCC0467991E}"/>
    <hyperlink ref="G795" r:id="rId752" xr:uid="{0E195F77-FB0D-4929-831A-94349CB9E8BE}"/>
    <hyperlink ref="G794" r:id="rId753" xr:uid="{762D37E4-BC0F-4BF4-8D65-1CAC79583C07}"/>
    <hyperlink ref="G784" r:id="rId754" xr:uid="{CD085A80-2E76-4189-9CF2-FC1C006D78D5}"/>
    <hyperlink ref="G793" r:id="rId755" xr:uid="{02E6671D-9395-4727-9D65-B4F39A8D6456}"/>
    <hyperlink ref="G787" r:id="rId756" xr:uid="{58AD8974-3446-4404-8977-62BF8D94A804}"/>
    <hyperlink ref="G789" r:id="rId757" xr:uid="{78985B21-314D-4BB2-A37F-9C092491C763}"/>
    <hyperlink ref="G790" r:id="rId758" xr:uid="{C8002E6E-4B33-4DCA-9178-AC46409D52F8}"/>
    <hyperlink ref="G791" r:id="rId759" xr:uid="{07ABE47F-0145-449A-9414-05C63D73F8D4}"/>
    <hyperlink ref="G785" r:id="rId760" xr:uid="{7024C679-9743-4FA1-9E5A-720267090787}"/>
    <hyperlink ref="G788" r:id="rId761" xr:uid="{0B5E4D5A-EE2D-40E9-9256-84FCFBE66C28}"/>
    <hyperlink ref="G803" r:id="rId762" xr:uid="{A95A9FE8-D43B-4CEF-A95C-DACD9DB61817}"/>
    <hyperlink ref="G800" r:id="rId763" xr:uid="{89753FB6-7A4F-46D0-BE48-720BD31D4E99}"/>
    <hyperlink ref="G799" r:id="rId764" xr:uid="{52D5D52B-BA48-4309-B11A-A603B64BCD99}"/>
    <hyperlink ref="G815" r:id="rId765" xr:uid="{ED3C36D6-BED5-4742-93B8-D68D2B39E183}"/>
    <hyperlink ref="G814" r:id="rId766" xr:uid="{7DE006A5-9B5E-4C08-8B1A-FF7A7FAC4F13}"/>
    <hyperlink ref="G806" r:id="rId767" xr:uid="{A3267194-79E4-4D56-A180-A171F831F90A}"/>
    <hyperlink ref="G812" r:id="rId768" xr:uid="{EC5C7BB3-5792-4409-90FC-08A71E1C4821}"/>
    <hyperlink ref="G801" r:id="rId769" xr:uid="{C59EEA26-FA42-4312-B7D5-1B58962E444D}"/>
    <hyperlink ref="G805" r:id="rId770" xr:uid="{1653DBEA-53E0-46CA-A057-73B7BE5DAD4D}"/>
    <hyperlink ref="G802" r:id="rId771" xr:uid="{05C4A925-7EF8-4B9D-90B8-ED35D958B463}"/>
    <hyperlink ref="G811" r:id="rId772" xr:uid="{DB350C19-A50B-45DB-9AF9-7B35774DAC2B}"/>
    <hyperlink ref="G813" r:id="rId773" xr:uid="{1516E6C8-D656-45F8-B399-52AC485C74C7}"/>
    <hyperlink ref="G819" r:id="rId774" xr:uid="{5B20C596-755B-4B8D-B68A-3369A14FAF52}"/>
    <hyperlink ref="G797" r:id="rId775" xr:uid="{74980F0F-4074-4EDB-A6C8-384BE1D1B0A5}"/>
    <hyperlink ref="G798" r:id="rId776" xr:uid="{DF94AC3D-8A55-4315-ACFA-3E9B0DC9AB97}"/>
    <hyperlink ref="G809" r:id="rId777" xr:uid="{00DCFA6B-F910-453E-A9D6-45D95C968F56}"/>
    <hyperlink ref="G810" r:id="rId778" xr:uid="{49321188-EE87-4E6B-812D-0F80E7F1FFEB}"/>
    <hyperlink ref="G817" r:id="rId779" xr:uid="{7109F462-8C08-4CA6-8943-0653908CA6E8}"/>
    <hyperlink ref="G816" r:id="rId780" xr:uid="{173C2634-104A-4A29-A365-1450108EE2A7}"/>
    <hyperlink ref="G804" r:id="rId781" xr:uid="{F3976E48-12F0-4192-84AD-C9CE6158924E}"/>
    <hyperlink ref="G808" r:id="rId782" xr:uid="{C6232854-5385-4D4C-A13D-2B3D00D0BA7B}"/>
    <hyperlink ref="G818" r:id="rId783" xr:uid="{AC327177-53A3-439F-8953-186C356BF0A6}"/>
    <hyperlink ref="G807" r:id="rId784" xr:uid="{A468FF4C-0341-482E-A39C-822CA6B3250C}"/>
    <hyperlink ref="G826" r:id="rId785" xr:uid="{D4D8FE14-1017-41A9-AB0B-B419E455EC31}"/>
    <hyperlink ref="G827" r:id="rId786" xr:uid="{04B0D01E-4F7A-4012-9F9B-DCC86153C2E5}"/>
    <hyperlink ref="G828" r:id="rId787" xr:uid="{2FD4ECCD-0914-42E2-854A-8E6552ED5E9B}"/>
    <hyperlink ref="G831" r:id="rId788" xr:uid="{85D83E3B-A4AC-4284-9B6A-E2CAA598B7EF}"/>
    <hyperlink ref="G834" r:id="rId789" xr:uid="{169BB3B4-91E6-46B3-BCD5-9E0D075AD3AB}"/>
    <hyperlink ref="G822" r:id="rId790" xr:uid="{04281F01-199A-4619-8D4C-EF52033F636D}"/>
    <hyperlink ref="G823" r:id="rId791" xr:uid="{77C4312F-DBA2-42CE-8B50-72EBEBF6624E}"/>
    <hyperlink ref="G829" r:id="rId792" xr:uid="{AD7C391F-B533-4303-91FC-31767A71A754}"/>
    <hyperlink ref="G821" r:id="rId793" xr:uid="{8EB64D74-B031-4643-8ADC-9537E6F4C853}"/>
    <hyperlink ref="G820" r:id="rId794" xr:uid="{BF804114-FC6A-4DAB-AFE6-0E3013C81FBC}"/>
    <hyperlink ref="G832" r:id="rId795" xr:uid="{1E1CB0C9-E1C5-45F7-B453-B522808F397E}"/>
    <hyperlink ref="G824" r:id="rId796" xr:uid="{2BA42349-BD93-4B75-892A-CD9D97006010}"/>
    <hyperlink ref="G825" r:id="rId797" xr:uid="{3DCFFB7D-0CB8-46EB-8ED1-2D2C66AE6288}"/>
    <hyperlink ref="G830" r:id="rId798" xr:uid="{79CDA482-6490-49BB-9286-E455B7653D92}"/>
    <hyperlink ref="G833" r:id="rId799" xr:uid="{2F23FDA1-0EE2-4745-A54C-65BE9164DEA9}"/>
    <hyperlink ref="G838" r:id="rId800" xr:uid="{FA14189F-83D1-493F-9C57-DFB65223852F}"/>
    <hyperlink ref="G843" r:id="rId801" xr:uid="{6151E7CA-1603-4048-AE83-40B30DFA94DB}"/>
    <hyperlink ref="G841" r:id="rId802" xr:uid="{2DC75F8B-4F90-4679-BDAE-E15DE127E36D}"/>
    <hyperlink ref="G839" r:id="rId803" xr:uid="{B2A64B5D-F0B1-47D5-A8FE-38719FBFA3DE}"/>
    <hyperlink ref="G840" r:id="rId804" xr:uid="{3CBC7A9E-D522-4B77-8DE1-7AA77C7F0480}"/>
    <hyperlink ref="G835" r:id="rId805" xr:uid="{2D6CD7CE-FAE3-437B-A017-11410B2329D4}"/>
    <hyperlink ref="G836" r:id="rId806" xr:uid="{74813435-C4DE-47E6-BD57-A1CD7613ACB8}"/>
    <hyperlink ref="G837" r:id="rId807" xr:uid="{29352F3A-8F72-41E2-9F8A-4A6DD7FD34E9}"/>
    <hyperlink ref="G842" r:id="rId808" xr:uid="{BD2949CC-B792-4452-98B0-FB44B88ECFA9}"/>
    <hyperlink ref="G846" r:id="rId809" xr:uid="{32AC0091-6B6A-4EFC-A316-71347B142CE2}"/>
    <hyperlink ref="G847" r:id="rId810" xr:uid="{0E9FDE54-E259-454D-9DB9-657BA699FE47}"/>
    <hyperlink ref="G849" r:id="rId811" xr:uid="{700FFC2B-388D-4B56-8157-29263AF36EA0}"/>
    <hyperlink ref="G848" r:id="rId812" xr:uid="{F30490C2-178F-48F8-802B-BEFE2FC4B378}"/>
    <hyperlink ref="G852" r:id="rId813" xr:uid="{A897F58B-1057-4FFD-9610-C963670C21AA}"/>
    <hyperlink ref="G854" r:id="rId814" xr:uid="{1FBBCF46-5101-489E-B9AD-D7DA8091C7AB}"/>
    <hyperlink ref="G850" r:id="rId815" xr:uid="{198AD050-484F-458D-85AC-1D5E6BC0D798}"/>
    <hyperlink ref="G845" r:id="rId816" xr:uid="{58A93602-A861-4607-B187-E891FF1ECA0B}"/>
    <hyperlink ref="G844" r:id="rId817" xr:uid="{E0977492-A3BE-4968-9360-2A6FE7FACB49}"/>
    <hyperlink ref="G853" r:id="rId818" xr:uid="{FF6AB611-2ABB-4CF8-AB8F-CA99DA2F5748}"/>
    <hyperlink ref="G851" r:id="rId819" xr:uid="{4BB53BDC-40CA-4015-839B-DB0551013885}"/>
    <hyperlink ref="G861" r:id="rId820" xr:uid="{8A9036F3-97AD-496E-86C2-924EF2D578C7}"/>
    <hyperlink ref="G857" r:id="rId821" xr:uid="{580BF673-4096-4D23-8700-A1E5AEBC9432}"/>
    <hyperlink ref="G855" r:id="rId822" xr:uid="{D7CC0324-39F5-4C7F-9C86-19E31219B80D}"/>
    <hyperlink ref="G863" r:id="rId823" xr:uid="{20EFB92D-1304-44A7-99C5-5DA0022C698B}"/>
    <hyperlink ref="G856" r:id="rId824" xr:uid="{2327CE1E-EF1B-438D-8622-4BB6FB83EBE9}"/>
    <hyperlink ref="G864" r:id="rId825" xr:uid="{1785FF5E-A535-4A1C-A5BA-D182AC93AB79}"/>
    <hyperlink ref="G859" r:id="rId826" xr:uid="{3587B0BF-CF21-4907-A474-1AEF3B2A6F1C}"/>
    <hyperlink ref="G862" r:id="rId827" xr:uid="{224E2E28-9B39-42F7-B75A-75890D386B20}"/>
    <hyperlink ref="G860" r:id="rId828" xr:uid="{7D16B7A1-BDA8-40D9-8883-665C1AC7D3C4}"/>
    <hyperlink ref="G858" r:id="rId829" xr:uid="{54BE65B2-488B-4754-A17C-1EE4004082EC}"/>
    <hyperlink ref="G871" r:id="rId830" xr:uid="{898B9576-F4AA-45B8-A23A-41BFBDF97EB3}"/>
    <hyperlink ref="G870" r:id="rId831" xr:uid="{BBC695E3-FFA1-44E6-853E-0F478300DDAA}"/>
    <hyperlink ref="G867" r:id="rId832" xr:uid="{EE90DFAE-4979-41B1-9BF9-EBC2D3A5610A}"/>
    <hyperlink ref="G869" r:id="rId833" xr:uid="{73700B13-94F1-4F02-8874-C49B1391BBC6}"/>
    <hyperlink ref="G877" r:id="rId834" xr:uid="{ABEF0D18-DA92-48D1-8BFB-25A5148D42EE}"/>
    <hyperlink ref="G879" r:id="rId835" xr:uid="{0A23AC60-B4F0-40C5-A289-308147F7C182}"/>
    <hyperlink ref="G868" r:id="rId836" xr:uid="{18721D7D-119A-45F6-8A26-5226298A6C9C}"/>
    <hyperlink ref="G875" r:id="rId837" xr:uid="{CC99DD3C-4B56-4D5B-AEF5-57C728915BDF}"/>
    <hyperlink ref="G873" r:id="rId838" xr:uid="{7119B98C-DB94-4E7B-8787-1DC0E94A204A}"/>
    <hyperlink ref="G872" r:id="rId839" xr:uid="{DBEA802D-ED2B-4305-8FC7-2FE37A28AAF5}"/>
    <hyperlink ref="G878" r:id="rId840" xr:uid="{476411DE-F432-4CFA-BF27-B798505F81BB}"/>
    <hyperlink ref="G876" r:id="rId841" xr:uid="{79121258-C41E-4B34-B18A-7DE4CCACB26F}"/>
    <hyperlink ref="G866" r:id="rId842" xr:uid="{AD1FB72B-1C28-4E24-A761-4BE4F49299C2}"/>
    <hyperlink ref="G874" r:id="rId843" xr:uid="{DA728201-183D-450D-A50C-5E0ADA5A286B}"/>
    <hyperlink ref="G865" r:id="rId844" xr:uid="{B531D902-0908-41AC-B452-AAD06D2BD540}"/>
    <hyperlink ref="G880" r:id="rId845" xr:uid="{9BEDE243-5A80-442E-9156-8795CD2080F8}"/>
    <hyperlink ref="G881" r:id="rId846" xr:uid="{F7BFC24E-7D4A-44DD-BF73-2FD7A57EF8F9}"/>
    <hyperlink ref="G882" r:id="rId847" xr:uid="{98545ACB-FCD3-417D-B583-F46DEE2A90DD}"/>
    <hyperlink ref="G888" r:id="rId848" xr:uid="{8A956C04-15D9-4495-99FD-0152B5A7865D}"/>
    <hyperlink ref="G885" r:id="rId849" xr:uid="{4DCD6024-8879-4A8F-AB4F-C65F50AB46C6}"/>
    <hyperlink ref="G889" r:id="rId850" xr:uid="{CD2EB595-5CE1-454B-B39E-E6D65F9D72CE}"/>
    <hyperlink ref="G890" r:id="rId851" xr:uid="{9BF8F63C-456E-4A0F-8006-FF3277CDF092}"/>
    <hyperlink ref="G883" r:id="rId852" xr:uid="{C5ED7BBE-872E-4909-92D1-F06A963288ED}"/>
    <hyperlink ref="G887" r:id="rId853" xr:uid="{EE8C582E-C11A-48FB-9F0C-08E647BC5E9B}"/>
    <hyperlink ref="G892" r:id="rId854" xr:uid="{CDD7D9F2-777E-4E45-A003-859F0502ABBF}"/>
    <hyperlink ref="G891" r:id="rId855" xr:uid="{FD70D91F-3E9C-463B-B971-BC2BE0AB0286}"/>
    <hyperlink ref="G893" r:id="rId856" xr:uid="{A36D4797-108B-4184-8610-548B01D94E24}"/>
    <hyperlink ref="G897" r:id="rId857" xr:uid="{CEB7CE9D-1C85-4079-A777-9E94A968194B}"/>
    <hyperlink ref="G908" r:id="rId858" xr:uid="{06B7424F-2441-4D2F-8A21-392B91B5863A}"/>
    <hyperlink ref="G903" r:id="rId859" xr:uid="{384C63AA-E68C-45CC-9D86-CE7653EC57F3}"/>
    <hyperlink ref="G904" r:id="rId860" xr:uid="{E8568217-79AB-4670-AC2C-5D35F8EAC42F}"/>
    <hyperlink ref="G896" r:id="rId861" xr:uid="{E026BE8A-0429-418F-98DA-20B54A09639B}"/>
    <hyperlink ref="G898" r:id="rId862" xr:uid="{2981816C-FF5D-46EE-8E0B-99BA8D29FDAF}"/>
    <hyperlink ref="G895" r:id="rId863" xr:uid="{6723B008-CD79-4BBA-A335-895EA75F9148}"/>
    <hyperlink ref="G894" r:id="rId864" xr:uid="{1B86BE18-1A08-4098-AB01-14F0A5A72436}"/>
    <hyperlink ref="G907" r:id="rId865" xr:uid="{38113F17-36CC-43ED-980E-B079480808E3}"/>
    <hyperlink ref="G902" r:id="rId866" xr:uid="{EEDA6B65-822F-4EF0-9D30-FDE184DCB811}"/>
    <hyperlink ref="G899" r:id="rId867" xr:uid="{B0626D54-8BEB-4F26-A81A-94A887511FE3}"/>
    <hyperlink ref="G900" r:id="rId868" xr:uid="{D28732F2-775B-4C79-998E-1CC9FBD16805}"/>
    <hyperlink ref="G905" r:id="rId869" xr:uid="{903A61C3-7E93-46FC-AAEB-D54E253160F0}"/>
    <hyperlink ref="G901" r:id="rId870" xr:uid="{F84D4D18-A37E-40B6-A1D9-2D1C400ADB5B}"/>
    <hyperlink ref="G911" r:id="rId871" xr:uid="{77D8F282-2194-4C6F-B7B3-62CB6A1F9ABC}"/>
    <hyperlink ref="G912" r:id="rId872" xr:uid="{5A41E1FD-7B70-4630-918B-275F9631730B}"/>
    <hyperlink ref="G913" r:id="rId873" xr:uid="{E6BAD62D-6997-4CB0-931F-D52C6FED76A6}"/>
    <hyperlink ref="G909" r:id="rId874" xr:uid="{F771D0C9-97E4-4AD7-BA4E-EE439B01EE86}"/>
    <hyperlink ref="G914" r:id="rId875" xr:uid="{EBF1057A-E376-4A7F-A04C-2D20B6FD561D}"/>
    <hyperlink ref="G910" r:id="rId876" xr:uid="{200339C2-7E03-497C-8928-4FB10362298C}"/>
    <hyperlink ref="G915" r:id="rId877" xr:uid="{E1A049F3-7842-43C7-9257-423B21FD7563}"/>
    <hyperlink ref="G924" r:id="rId878" xr:uid="{A5462141-4922-4911-A061-BDC39844543A}"/>
    <hyperlink ref="G917" r:id="rId879" xr:uid="{DF7810FE-A045-455D-8E59-989AE423CFAF}"/>
    <hyperlink ref="G921" r:id="rId880" xr:uid="{FCABD56B-02D8-41A5-946C-7E4B7C19AF61}"/>
    <hyperlink ref="G920" r:id="rId881" xr:uid="{7124012C-A1F0-4126-A7D8-D12D2CB9CF47}"/>
    <hyperlink ref="G923" r:id="rId882" xr:uid="{39EBE0B4-B835-4178-A293-3573AFEFF133}"/>
    <hyperlink ref="G922" r:id="rId883" xr:uid="{7F743363-9DC9-4EC4-AE80-01C30654B29D}"/>
    <hyperlink ref="G925" r:id="rId884" xr:uid="{CC71B00F-25EB-4066-98B9-15864A58904E}"/>
    <hyperlink ref="G928" r:id="rId885" xr:uid="{66FCD47C-2C40-449C-8DC7-7DCF44F75D67}"/>
    <hyperlink ref="G927" r:id="rId886" xr:uid="{4E19EC4B-1B98-433F-AA1D-4D3B823269F5}"/>
    <hyperlink ref="G926" r:id="rId887" xr:uid="{DA34095D-1D9B-40E3-A368-AFB9ACF83167}"/>
    <hyperlink ref="G919" r:id="rId888" xr:uid="{88E2D2FF-F27F-4ABE-B1B6-9D37F7FC2713}"/>
    <hyperlink ref="G916" r:id="rId889" xr:uid="{E8D8C9E8-3029-4E1D-9A52-A406B04632D8}"/>
    <hyperlink ref="G918" r:id="rId890" xr:uid="{D1870ADC-1902-4CDD-9B5B-2550BA660DA1}"/>
    <hyperlink ref="G931" r:id="rId891" xr:uid="{220A8502-2D7D-4572-B54C-FB4F689872E6}"/>
    <hyperlink ref="G930" r:id="rId892" xr:uid="{BC1441E0-724A-4846-B3B1-5E45844434DF}"/>
    <hyperlink ref="G929" r:id="rId893" xr:uid="{6796FF17-ED7F-4133-85D7-80CADE3CBF2E}"/>
    <hyperlink ref="G940" r:id="rId894" xr:uid="{DA8B8A09-D2F2-45BB-A0FD-48033B683D97}"/>
    <hyperlink ref="G935" r:id="rId895" xr:uid="{6DD84CA4-1C4B-4954-BFCA-2B691C9793B4}"/>
    <hyperlink ref="G941" r:id="rId896" xr:uid="{A08092FF-0A79-4166-AADC-4D6722DAA758}"/>
    <hyperlink ref="G933" r:id="rId897" xr:uid="{626D3E7D-70E0-438A-9665-67D03AD3AF76}"/>
    <hyperlink ref="G934" r:id="rId898" xr:uid="{8530DFD8-A701-4900-A0A3-2B25D6CD9F7D}"/>
    <hyperlink ref="G942" r:id="rId899" xr:uid="{2F303355-0814-49F6-BC4D-20076667C135}"/>
    <hyperlink ref="G932" r:id="rId900" xr:uid="{5A644673-7140-45E3-9C5C-9BB4F05CFF58}"/>
    <hyperlink ref="G939" r:id="rId901" xr:uid="{502E8CFD-E6B5-40E6-B010-F1B195AF65D3}"/>
    <hyperlink ref="G937" r:id="rId902" xr:uid="{2CBA053F-2971-4005-8244-7049127F8407}"/>
    <hyperlink ref="G938" r:id="rId903" xr:uid="{5281B8FD-1DF4-46CE-8CBE-75E3C50EBF76}"/>
    <hyperlink ref="G936" r:id="rId904" xr:uid="{EF727C17-3ED2-4312-8BDA-DFA345DF6FAA}"/>
    <hyperlink ref="G949" r:id="rId905" xr:uid="{C135C2F3-B49F-479F-BE33-765F17B943DD}"/>
    <hyperlink ref="G943" r:id="rId906" xr:uid="{19FB2925-7929-46C6-A364-48E5B82D4296}"/>
    <hyperlink ref="G944" r:id="rId907" xr:uid="{41AE4EEE-A732-45B9-8875-4E84C0FD79D6}"/>
    <hyperlink ref="G945" r:id="rId908" xr:uid="{0BC5BE7D-4834-433D-957B-D8B1B1BE0403}"/>
    <hyperlink ref="G950" r:id="rId909" xr:uid="{CE34DDFB-D13F-471A-8CE4-C89EA84FD5A7}"/>
    <hyperlink ref="G952" r:id="rId910" xr:uid="{B8DF293B-70BB-43F0-8EAD-DA849EF0806B}"/>
    <hyperlink ref="G947" r:id="rId911" xr:uid="{CBC670FD-B8B2-4CEB-A818-C7E5E168C2C4}"/>
    <hyperlink ref="G948" r:id="rId912" xr:uid="{7BA3E9A9-8078-489B-B8B6-04188D2EAD7F}"/>
    <hyperlink ref="G951" r:id="rId913" xr:uid="{C02FDE66-EB42-4420-90A8-6889C1FEAFD2}"/>
    <hyperlink ref="G953" r:id="rId914" xr:uid="{1AC34452-814B-44B9-8C3E-49D616402EF3}"/>
    <hyperlink ref="G954" r:id="rId915" xr:uid="{F319C144-8559-4105-BC5C-B695F458A137}"/>
    <hyperlink ref="G946" r:id="rId916" xr:uid="{1FA0941B-4CAE-4517-BA3A-EDA8A00D44EE}"/>
    <hyperlink ref="G957" r:id="rId917" xr:uid="{D48BD535-1014-4E7D-A98B-0B7C05D58381}"/>
    <hyperlink ref="G963" r:id="rId918" xr:uid="{C82F861D-451A-4F92-B459-479CF462CD07}"/>
    <hyperlink ref="G965" r:id="rId919" xr:uid="{361D17D2-59C9-4CAF-A088-7AF1CB851D02}"/>
    <hyperlink ref="G966" r:id="rId920" xr:uid="{B5464E7B-DAB8-411E-BB44-63AD070F664A}"/>
    <hyperlink ref="G961" r:id="rId921" xr:uid="{20F6DC68-E0BF-4882-9AFE-74DC9FCA9CA7}"/>
    <hyperlink ref="G962" r:id="rId922" xr:uid="{8C0F9167-BD02-4053-A612-F95CBC0C4335}"/>
    <hyperlink ref="G959" r:id="rId923" xr:uid="{27FBC935-B1AD-49D7-894B-65BD2198EDB5}"/>
    <hyperlink ref="G967" r:id="rId924" xr:uid="{138941C5-0471-4A49-A966-FAE903E5E23D}"/>
    <hyperlink ref="G960" r:id="rId925" xr:uid="{4DEF7AE4-984D-4F4C-9B2B-EE0D07FEA71C}"/>
    <hyperlink ref="G964" r:id="rId926" xr:uid="{857B0279-3FD1-4087-A09B-330C2EEA6EE6}"/>
    <hyperlink ref="G956" r:id="rId927" xr:uid="{D6F06C3E-CAA2-49B3-BFC3-589C1D5E0321}"/>
    <hyperlink ref="G968" r:id="rId928" xr:uid="{2D72A4FB-81E1-4349-826A-E397B615DC77}"/>
    <hyperlink ref="G980" r:id="rId929" xr:uid="{2B763A8C-A5E4-4DF9-8F09-0BAE9D980A85}"/>
    <hyperlink ref="G971" r:id="rId930" xr:uid="{8FDA63D3-41F2-4816-8AF3-68D513DEE431}"/>
    <hyperlink ref="G972" r:id="rId931" xr:uid="{A09CE90A-B6A7-4D4F-8299-FD3D42651A02}"/>
    <hyperlink ref="G974" r:id="rId932" xr:uid="{18DB2265-9A2B-4B88-A4E4-5E0D2E40D00F}"/>
    <hyperlink ref="G969" r:id="rId933" xr:uid="{AC77726F-55C7-4C78-94D8-443859CDDB9E}"/>
    <hyperlink ref="G975" r:id="rId934" xr:uid="{717A4129-9C2A-4133-92B8-2FE93D07AD32}"/>
    <hyperlink ref="G973" r:id="rId935" xr:uid="{A3E3E36A-6DAC-41D3-B0F1-3D332BD954BF}"/>
    <hyperlink ref="G977" r:id="rId936" xr:uid="{FA00BEC7-7EF5-4104-A951-FA5875C2F96C}"/>
    <hyperlink ref="G976" r:id="rId937" xr:uid="{A186F89C-BFB9-4FAA-B5EC-637129822EBE}"/>
    <hyperlink ref="G978" r:id="rId938" xr:uid="{061A0EFB-44AA-4EAE-8975-40A00F0DECC4}"/>
    <hyperlink ref="G970" r:id="rId939" xr:uid="{3874CE51-887E-4EC3-BB8D-5C92BB4A2852}"/>
    <hyperlink ref="G979" r:id="rId940" xr:uid="{568283A9-AB0C-4064-A1AE-70968834BBCD}"/>
    <hyperlink ref="G981" r:id="rId941" xr:uid="{6AA1AB96-8E67-496A-BF6C-F64EA1423495}"/>
    <hyperlink ref="G987" r:id="rId942" xr:uid="{03294E8F-4F6A-43B2-8325-AAF47C73533B}"/>
    <hyperlink ref="G984" r:id="rId943" xr:uid="{DDF1A70C-AD70-4604-A5E7-11EB3EB1C1F0}"/>
    <hyperlink ref="G989" r:id="rId944" xr:uid="{95829AD7-A49A-486C-961C-E2209FCDBBE5}"/>
    <hyperlink ref="G985" r:id="rId945" xr:uid="{74405D3A-0FC8-4585-A708-3880E35C5D0C}"/>
    <hyperlink ref="G982" r:id="rId946" xr:uid="{23D4659E-70C4-4B33-84D1-5025C920AEF0}"/>
    <hyperlink ref="G990" r:id="rId947" xr:uid="{93A8BAA3-F07B-4983-8124-39B9ECE30540}"/>
    <hyperlink ref="G983" r:id="rId948" xr:uid="{C023645B-372D-4BB0-826F-2042854CF177}"/>
    <hyperlink ref="G986" r:id="rId949" xr:uid="{5A2C796E-4FA0-4FEE-B2F3-15CC544CD22F}"/>
    <hyperlink ref="G988" r:id="rId950" xr:uid="{76663221-AB07-4B30-A2D2-30100806E9BC}"/>
    <hyperlink ref="G992" r:id="rId951" xr:uid="{FA27881A-3D34-46BC-8822-BDCDE010EB58}"/>
    <hyperlink ref="G995" r:id="rId952" xr:uid="{78F39FE3-BC44-420D-8FA3-D3606BB198DA}"/>
    <hyperlink ref="G993" r:id="rId953" xr:uid="{A477BCEA-EACA-4FF3-A792-EBD597AF2A45}"/>
    <hyperlink ref="G991" r:id="rId954" xr:uid="{AE85B4C4-B4F0-4832-BD0E-FDF603A5D5EF}"/>
    <hyperlink ref="G994" r:id="rId955" xr:uid="{52ED26BB-CC9F-4084-AA4A-C19766EC05E0}"/>
    <hyperlink ref="G996" r:id="rId956" xr:uid="{0ACA2DA6-86A4-47DD-A41B-B3ECD4F5FF7F}"/>
    <hyperlink ref="G1000" r:id="rId957" xr:uid="{AEBDE11F-F017-4D53-B2B1-860CE5FEE636}"/>
    <hyperlink ref="G998" r:id="rId958" xr:uid="{B9EBE59C-9D0F-4010-8DAA-231ACE9B16D9}"/>
    <hyperlink ref="G997" r:id="rId959" xr:uid="{D43280FA-3082-40C9-9470-08A543B6742E}"/>
    <hyperlink ref="G999" r:id="rId960" xr:uid="{56BFB438-9419-43C9-A9DB-6F2B904BC2B5}"/>
    <hyperlink ref="G1001" r:id="rId961" xr:uid="{7679C9D7-8F32-48D2-8D72-99770DE1F77E}"/>
    <hyperlink ref="G1010" r:id="rId962" xr:uid="{B769C53E-2B40-4E2F-9133-4C8E4E621E30}"/>
    <hyperlink ref="G1012" r:id="rId963" xr:uid="{CC23F815-8B38-43CA-8142-F87EEF470C42}"/>
    <hyperlink ref="G1003" r:id="rId964" xr:uid="{020F90BE-2610-4A65-8B82-2563865B7E0A}"/>
    <hyperlink ref="G1015" r:id="rId965" xr:uid="{AE01E42F-D8DE-4AB7-BC14-EA8746283EEC}"/>
    <hyperlink ref="G1013" r:id="rId966" xr:uid="{EC53E98B-E2A1-47D9-A922-41BF1F4E623F}"/>
    <hyperlink ref="G1011" r:id="rId967" xr:uid="{53D247EB-2B1E-444A-B8CB-F96A2F45C9F8}"/>
    <hyperlink ref="G1008" r:id="rId968" xr:uid="{2B93D8C5-611F-458B-9AFE-03883B03B43C}"/>
    <hyperlink ref="G1006" r:id="rId969" xr:uid="{71CC041A-DB97-4199-9440-1093F55E503E}"/>
    <hyperlink ref="G1016" r:id="rId970" xr:uid="{DE025ACF-DCCA-49FD-BD6B-8D8E804BE698}"/>
    <hyperlink ref="G1007" r:id="rId971" xr:uid="{6088C0B5-D33B-42A5-AEDF-7406AB631F1F}"/>
    <hyperlink ref="G1009" r:id="rId972" xr:uid="{49161BAD-3BC9-408F-8C91-C6C783DE3F59}"/>
    <hyperlink ref="G1014" r:id="rId973" xr:uid="{0C518C96-5188-4AF6-B18D-C2401487AA9F}"/>
    <hyperlink ref="G1005" r:id="rId974" xr:uid="{E9A0F120-0BDB-45AF-9B6C-9CC6F04B9C9F}"/>
    <hyperlink ref="G1004" r:id="rId975" xr:uid="{90B07365-74FA-474E-8BCD-083EFC7BA05D}"/>
    <hyperlink ref="G1002" r:id="rId976" xr:uid="{774C12F3-A97C-4D42-BCA8-557600C480AC}"/>
    <hyperlink ref="G1020" r:id="rId977" xr:uid="{A5E6D34B-1260-4ED1-8C3A-8217F56AB6EB}"/>
    <hyperlink ref="G1021" r:id="rId978" xr:uid="{72A280CA-9E2C-475E-957A-630D3398FA37}"/>
    <hyperlink ref="G1019" r:id="rId979" xr:uid="{62661C05-D949-4BB0-BB29-C1EABD626147}"/>
    <hyperlink ref="G1023" r:id="rId980" xr:uid="{DA6FA153-2456-41A5-B3F9-5D0A33605040}"/>
    <hyperlink ref="G1017" r:id="rId981" xr:uid="{242FA7DA-C72F-4782-9862-AD4B2AFD1145}"/>
    <hyperlink ref="G1022" r:id="rId982" xr:uid="{4949A45A-A6BD-480E-ACBD-FF72EC3950A2}"/>
    <hyperlink ref="G1024" r:id="rId983" xr:uid="{8D60F176-542D-4069-8AE4-BB5164C9C3A6}"/>
    <hyperlink ref="G1026" r:id="rId984" xr:uid="{0FF17A93-D770-4297-83F1-68457E9D5251}"/>
    <hyperlink ref="G1037" r:id="rId985" xr:uid="{F2BF9E88-0123-40C0-BAB6-91A346A64291}"/>
    <hyperlink ref="G1035" r:id="rId986" xr:uid="{98005638-20F9-4BEF-A282-CA43E27E47D8}"/>
    <hyperlink ref="G1027" r:id="rId987" xr:uid="{050EA0C8-285C-4A74-AB11-C1A615ABF2A7}"/>
    <hyperlink ref="G1030" r:id="rId988" xr:uid="{52C525C4-0CD2-4846-8D22-E6A5CD7D4DB0}"/>
    <hyperlink ref="G1025" r:id="rId989" xr:uid="{41DA66BD-3D9D-46AF-8D9B-905C0937A5DD}"/>
    <hyperlink ref="G1036" r:id="rId990" xr:uid="{3C9D6CBC-9A71-4CF3-9713-5462FF1155F1}"/>
    <hyperlink ref="G1029" r:id="rId991" xr:uid="{F06D3BF2-8D42-4F40-86AF-25318BE8D0A4}"/>
    <hyperlink ref="G1033" r:id="rId992" xr:uid="{E7F1F475-70C6-4679-B313-7EAFDDFF0D5F}"/>
    <hyperlink ref="G1028" r:id="rId993" xr:uid="{0F79BF2D-08C1-437F-AFFE-B6CF5F7E6E78}"/>
    <hyperlink ref="G1031" r:id="rId994" xr:uid="{54DA49B8-B520-446B-AD3C-BF60C86685F7}"/>
    <hyperlink ref="G1034" r:id="rId995" xr:uid="{CC86C68F-56D7-4961-AE28-FD94F893AF0B}"/>
    <hyperlink ref="G1044" r:id="rId996" xr:uid="{939FD213-F56C-4BEB-8A97-9677D40D57A0}"/>
    <hyperlink ref="G1043" r:id="rId997" xr:uid="{290742FE-AD2C-4388-9A6E-A240B250E0ED}"/>
    <hyperlink ref="G1046" r:id="rId998" xr:uid="{793574EA-2848-4BCB-8982-33875378C627}"/>
    <hyperlink ref="G1050" r:id="rId999" xr:uid="{AFDC7790-2E3E-4665-BDB8-DBB187DAB0D5}"/>
    <hyperlink ref="G1047" r:id="rId1000" xr:uid="{CC4D4ABD-12A3-46FD-90AC-A239EA976C18}"/>
    <hyperlink ref="G1048" r:id="rId1001" xr:uid="{8E964BE5-7AD7-462D-8BE7-1451E55B261B}"/>
    <hyperlink ref="G1045" r:id="rId1002" xr:uid="{4CCA3B70-C86C-41E7-9A30-14EB4A534173}"/>
    <hyperlink ref="G1038" r:id="rId1003" xr:uid="{41B9E16D-CCA9-466E-89FF-29336F377800}"/>
    <hyperlink ref="G1039" r:id="rId1004" xr:uid="{0A72F013-B953-4514-A75E-FFC109F6E79A}"/>
    <hyperlink ref="G1042" r:id="rId1005" xr:uid="{03948C8C-C906-49CA-8F9A-6EF28042A4F2}"/>
    <hyperlink ref="G1041" r:id="rId1006" xr:uid="{F55659D8-3E37-4E1C-B961-A1B92CC59A46}"/>
    <hyperlink ref="G1040" r:id="rId1007" xr:uid="{5E803D7C-8E1D-4377-9BCA-11B70E335F48}"/>
    <hyperlink ref="G1068" r:id="rId1008" xr:uid="{92184756-510C-487E-8762-35BDCDA6FBFA}"/>
    <hyperlink ref="G1066" r:id="rId1009" xr:uid="{35D4704E-3715-4D72-86A0-5735651F347B}"/>
    <hyperlink ref="G1069" r:id="rId1010" xr:uid="{8137FCFB-D545-47A2-B83D-25EE3260EA2C}"/>
    <hyperlink ref="G1065" r:id="rId1011" xr:uid="{D301737B-551A-4998-B772-7BEBB0E7BC01}"/>
    <hyperlink ref="G1057" r:id="rId1012" xr:uid="{ECE3A345-FC40-41C6-8153-4D06A7BD3CAE}"/>
    <hyperlink ref="G1064" r:id="rId1013" xr:uid="{2C5E2EED-661D-4303-AC37-774A75755C6F}"/>
    <hyperlink ref="G1053" r:id="rId1014" xr:uid="{80CA78EE-0AD1-4E1F-8FB3-E8518100263C}"/>
    <hyperlink ref="G1058" r:id="rId1015" xr:uid="{77A4F083-CBBA-4166-BA47-CB344F724F21}"/>
    <hyperlink ref="G1067" r:id="rId1016" xr:uid="{155EE0B8-D8DE-4757-AE40-BDE089B39DFD}"/>
    <hyperlink ref="G1052" r:id="rId1017" xr:uid="{49D64385-2630-4E20-B598-93C9F0FCB813}"/>
    <hyperlink ref="G1054" r:id="rId1018" xr:uid="{92E97C06-2AE4-4D27-B4FA-E6033485A854}"/>
    <hyperlink ref="G1073" r:id="rId1019" xr:uid="{BAEB022E-B067-4D18-B5E0-336FBA415CD1}"/>
    <hyperlink ref="G1059" r:id="rId1020" xr:uid="{47646178-DD71-40AE-A09D-516B836C2F65}"/>
    <hyperlink ref="G1061" r:id="rId1021" xr:uid="{D8D6EBD3-7709-4932-85AA-0ACE523AF2CF}"/>
    <hyperlink ref="G1063" r:id="rId1022" xr:uid="{86A30A76-4420-473E-A33D-02CAF0815903}"/>
    <hyperlink ref="G1071" r:id="rId1023" xr:uid="{27E2DB01-8A68-4E7F-9711-3BBD0CE23217}"/>
    <hyperlink ref="G1072" r:id="rId1024" xr:uid="{3EAA43C1-8205-43E6-B000-A2F7BAAF1FE7}"/>
    <hyperlink ref="G1055" r:id="rId1025" xr:uid="{60BCFF2F-D5C4-4991-BA3D-8482821C4E39}"/>
    <hyperlink ref="G1062" r:id="rId1026" xr:uid="{ECB5906A-EAE5-4346-9590-561498F214CE}"/>
    <hyperlink ref="G1056" r:id="rId1027" xr:uid="{E9718B2B-9AAA-4551-9C28-75EC8C774677}"/>
    <hyperlink ref="G1070" r:id="rId1028" xr:uid="{F29B6BA8-BC95-4695-A6C4-6241F0A6F954}"/>
    <hyperlink ref="G1060" r:id="rId1029" xr:uid="{198B3FCF-733C-4C94-8479-DD2F7F5DBF9C}"/>
    <hyperlink ref="G1051" r:id="rId1030" xr:uid="{11F2C3C3-7B99-4FA5-9644-9EE21BE7E03A}"/>
    <hyperlink ref="G1088" r:id="rId1031" xr:uid="{822B74D6-39CD-4DEB-9FF7-6E58B5F28CC5}"/>
    <hyperlink ref="G1092" r:id="rId1032" xr:uid="{0077D89E-BB2B-483B-889B-6B5E1165FF3B}"/>
    <hyperlink ref="G1087" r:id="rId1033" xr:uid="{39A2E396-DA87-48E5-926F-CF33694C33E8}"/>
    <hyperlink ref="G1074" r:id="rId1034" xr:uid="{7F5293D3-B843-4ED4-A274-D54CEE83F7C6}"/>
    <hyperlink ref="G1075" r:id="rId1035" xr:uid="{DED19472-A311-4ADF-9397-3C8CBC507400}"/>
    <hyperlink ref="G1083" r:id="rId1036" xr:uid="{6F0234A0-F3CC-4746-BCE4-271BA0040587}"/>
    <hyperlink ref="G1086" r:id="rId1037" xr:uid="{3170F619-3989-4B0F-85D0-1F5686EC2F92}"/>
    <hyperlink ref="G1090" r:id="rId1038" xr:uid="{2A98688C-A91A-43CE-965E-30FCFD555C60}"/>
    <hyperlink ref="G1077" r:id="rId1039" xr:uid="{F0B8DAAE-5545-4696-8F7B-338337873605}"/>
    <hyperlink ref="G1076" r:id="rId1040" xr:uid="{B87A3565-44B8-44CE-A834-B08A1EA55F30}"/>
    <hyperlink ref="G1080" r:id="rId1041" xr:uid="{9F059ECA-450D-4435-83E4-2D0DD344C348}"/>
    <hyperlink ref="G1079" r:id="rId1042" xr:uid="{4FEDFCD4-845C-4CE8-8FAE-B26E785D8FF6}"/>
    <hyperlink ref="G1091" r:id="rId1043" xr:uid="{A0018282-087B-452B-B0A1-57F05BEEC2DE}"/>
    <hyperlink ref="G1093" r:id="rId1044" xr:uid="{4986C801-7EAE-4EB0-B8E5-EB59C30E8592}"/>
    <hyperlink ref="G1081" r:id="rId1045" xr:uid="{5C6C90B0-93DC-46F1-84B0-EF229287753C}"/>
    <hyperlink ref="G1082" r:id="rId1046" xr:uid="{5B44D277-83EF-4BD7-B946-8D33D55D0835}"/>
    <hyperlink ref="G1085" r:id="rId1047" xr:uid="{1AA6B1C9-EB2E-4775-944E-397919E746A8}"/>
    <hyperlink ref="G1078" r:id="rId1048" xr:uid="{EF399018-F6D0-40B3-A13D-2829FAE8078E}"/>
    <hyperlink ref="G1084" r:id="rId1049" xr:uid="{A196378B-B77F-4D63-A75F-38D5D21EE791}"/>
    <hyperlink ref="G1095" r:id="rId1050" xr:uid="{7E29E880-D69F-4533-8B3E-E4B4FEACC680}"/>
    <hyperlink ref="G1097" r:id="rId1051" xr:uid="{79A3C26D-1510-4297-AEDD-C82727F6FE1E}"/>
    <hyperlink ref="G1096" r:id="rId1052" xr:uid="{157C98D6-21EC-4806-A3F5-E3833D56BB21}"/>
    <hyperlink ref="G1094" r:id="rId1053" xr:uid="{7A8B31CA-DA61-4C89-8117-593524C00F82}"/>
    <hyperlink ref="G1099" r:id="rId1054" xr:uid="{981DB0A2-C0DE-482C-A146-17966F823126}"/>
    <hyperlink ref="G1098" r:id="rId1055" xr:uid="{3A7BF4B0-4C48-49EF-A1A8-8E8212FAFB29}"/>
    <hyperlink ref="G1115" r:id="rId1056" xr:uid="{A9BC27D0-B35D-420C-A4AA-72601B689EB9}"/>
    <hyperlink ref="G1111" r:id="rId1057" xr:uid="{B7FA3CF3-81F3-4170-AB6D-4077449CFE55}"/>
    <hyperlink ref="G1104" r:id="rId1058" xr:uid="{E2C40011-8575-4DB7-8531-AE9707FC481F}"/>
    <hyperlink ref="G1109" r:id="rId1059" xr:uid="{111DBA1B-962F-4A61-A424-AD9226928CAA}"/>
    <hyperlink ref="G1118" r:id="rId1060" xr:uid="{34A43BB1-883E-422E-AA3E-27C23FD7F8F0}"/>
    <hyperlink ref="G1113" r:id="rId1061" xr:uid="{DE4401F1-17C7-4B81-AD86-79D35770A382}"/>
    <hyperlink ref="G1107" r:id="rId1062" xr:uid="{B4AD0C35-570E-4D78-962D-1E7DB0276996}"/>
    <hyperlink ref="G1116" r:id="rId1063" xr:uid="{9A63B21D-AA02-4C7A-9911-F6C4BEC0A35D}"/>
    <hyperlink ref="G1117" r:id="rId1064" xr:uid="{06876AC7-308C-4B2B-B63A-4490D2F5B2BB}"/>
    <hyperlink ref="G1112" r:id="rId1065" xr:uid="{710CFBED-ED4E-48F4-95F7-C23E2C520FBE}"/>
    <hyperlink ref="G1110" r:id="rId1066" xr:uid="{525A6439-3A0E-454F-B616-F7FA60741078}"/>
    <hyperlink ref="G1106" r:id="rId1067" xr:uid="{43F8D1EA-4EFE-4F8F-B910-9272F1426955}"/>
    <hyperlink ref="G1103" r:id="rId1068" xr:uid="{563AD54D-20F7-4946-A708-39386215BCEE}"/>
    <hyperlink ref="G1100" r:id="rId1069" xr:uid="{D176DA3B-0828-4971-8421-9E70A935624D}"/>
    <hyperlink ref="G1102" r:id="rId1070" xr:uid="{AA8BAFDE-0EAE-4C72-BA21-14088E2AA6F7}"/>
    <hyperlink ref="G1105" r:id="rId1071" xr:uid="{FFB5E51C-EF25-4578-A634-1BE1146BC0A0}"/>
    <hyperlink ref="G1101" r:id="rId1072" xr:uid="{EDFB6514-2DAD-49ED-9441-227E7AC2D473}"/>
    <hyperlink ref="G1108" r:id="rId1073" xr:uid="{4085E131-382A-46BF-9006-6DDBFE8C0C96}"/>
    <hyperlink ref="G1114" r:id="rId1074" xr:uid="{9C343C33-F0BD-4D7C-81D0-157F0F3BD2A3}"/>
    <hyperlink ref="G1127" r:id="rId1075" xr:uid="{C3F07650-75E2-43E6-A584-D1F6888015EA}"/>
    <hyperlink ref="G1122" r:id="rId1076" xr:uid="{3FF6483D-291C-42A5-BA19-16814BE9E532}"/>
    <hyperlink ref="G1120" r:id="rId1077" xr:uid="{9DE7BC82-B50E-4DB8-A29A-187F6A1772E1}"/>
    <hyperlink ref="G1124" r:id="rId1078" xr:uid="{F176B376-590B-47C2-8476-6B31545DC90E}"/>
    <hyperlink ref="G1123" r:id="rId1079" xr:uid="{8086DD64-60F5-4757-8965-2F08635E26EB}"/>
    <hyperlink ref="G1126" r:id="rId1080" xr:uid="{4F133491-0F77-4DAE-B59C-E03AE59F4B7F}"/>
    <hyperlink ref="G1125" r:id="rId1081" xr:uid="{7708808A-D671-466C-A885-D2E913D9EC90}"/>
    <hyperlink ref="G1128" r:id="rId1082" xr:uid="{A108E27C-8D8C-4BA4-BCF3-AE2BE4FB0B8D}"/>
    <hyperlink ref="G1119" r:id="rId1083" xr:uid="{6DFB351C-DB83-4CC2-9152-7DE94CE860C1}"/>
    <hyperlink ref="G1121" r:id="rId1084" xr:uid="{558E6547-EDAA-4F8E-9772-45CE3EB26391}"/>
    <hyperlink ref="G1131" r:id="rId1085" xr:uid="{0C557154-3095-46F6-863D-84DF1777DB32}"/>
    <hyperlink ref="G1129" r:id="rId1086" xr:uid="{5B32D595-F677-49A4-AEAB-65F921EF4871}"/>
    <hyperlink ref="G1134" r:id="rId1087" xr:uid="{7AB1E6FC-6831-4FA2-B17D-0155EC769F64}"/>
    <hyperlink ref="G1133" r:id="rId1088" xr:uid="{F748DB32-FA47-438E-887E-4076C7211196}"/>
    <hyperlink ref="G1130" r:id="rId1089" xr:uid="{37E3B008-C57A-44C2-AC2B-ACE2C674026C}"/>
    <hyperlink ref="G1132" r:id="rId1090" xr:uid="{3A5EC9BB-A534-4717-803A-357FB624AE07}"/>
    <hyperlink ref="G1136" r:id="rId1091" xr:uid="{833B07BE-CA49-4FD7-8788-993D17A0F82C}"/>
    <hyperlink ref="G1137" r:id="rId1092" xr:uid="{994B78D8-334C-4B96-A8FB-FB091E08665E}"/>
    <hyperlink ref="G1138" r:id="rId1093" xr:uid="{9B008181-C89F-4625-B03A-D87202BC4AB9}"/>
    <hyperlink ref="G1139" r:id="rId1094" xr:uid="{D2B0B306-6836-4AA0-8366-D92270194435}"/>
    <hyperlink ref="G1135" r:id="rId1095" xr:uid="{578E21DF-0DA6-4A87-BEEC-67A7824079D7}"/>
    <hyperlink ref="G1151" r:id="rId1096" xr:uid="{E33B52E4-9B37-473D-816D-F52E39C91876}"/>
    <hyperlink ref="G1154" r:id="rId1097" xr:uid="{03DB80A9-D75E-4776-876C-9DEB1F915171}"/>
    <hyperlink ref="G1141" r:id="rId1098" xr:uid="{43FE4692-4E61-40C6-BC27-E4F7FFB89236}"/>
    <hyperlink ref="G1140" r:id="rId1099" xr:uid="{BF955ED4-434C-4F0B-A3AB-37A1360E5479}"/>
    <hyperlink ref="G1146" r:id="rId1100" xr:uid="{CE1F3E9B-A4C8-45B3-B7B2-BA6DE876A766}"/>
    <hyperlink ref="G1149" r:id="rId1101" xr:uid="{F6724CF3-2141-4F83-B34D-D258F623C96A}"/>
    <hyperlink ref="G1147" r:id="rId1102" xr:uid="{8A962CCC-1A7B-4259-923F-F6D547D675EB}"/>
    <hyperlink ref="G1145" r:id="rId1103" xr:uid="{C6EE8E65-CA99-4880-B15B-D10652DC5209}"/>
    <hyperlink ref="G1156" r:id="rId1104" xr:uid="{7761681D-F35A-4BC3-9B3C-68CF54F1EE33}"/>
    <hyperlink ref="G1153" r:id="rId1105" xr:uid="{ACA9F1F7-9C87-4443-B60B-0ED78B091955}"/>
    <hyperlink ref="G1152" r:id="rId1106" xr:uid="{22654BA9-5CA5-4585-9F3B-C4090C225CAE}"/>
    <hyperlink ref="G1150" r:id="rId1107" xr:uid="{0EAB3E6E-00B2-425C-B854-7B9C5D72FAAB}"/>
    <hyperlink ref="G1144" r:id="rId1108" xr:uid="{FAFA106E-1D03-4CD2-B6FF-8663270B3F79}"/>
    <hyperlink ref="G1155" r:id="rId1109" xr:uid="{DE084745-B363-4DA0-84D8-DD126DB9C9CA}"/>
    <hyperlink ref="G1148" r:id="rId1110" xr:uid="{F5F937AD-4E81-4C72-8073-15C3676E4B72}"/>
    <hyperlink ref="G1142" r:id="rId1111" xr:uid="{EEBD22F9-DBD8-439F-9B98-6BB7372A2E88}"/>
    <hyperlink ref="G1143" r:id="rId1112" xr:uid="{B9F41C4F-B551-43F6-B56E-57CB8A34895C}"/>
    <hyperlink ref="G1162" r:id="rId1113" xr:uid="{97BEB12F-5D8A-4B3B-9DF1-4A5EB0C68140}"/>
    <hyperlink ref="G1159" r:id="rId1114" xr:uid="{CC20E64D-2E43-48DB-8DCC-91C0E7E88D6A}"/>
    <hyperlink ref="G1170" r:id="rId1115" xr:uid="{DB10AD46-0C99-4246-AA04-28A643D29421}"/>
    <hyperlink ref="G1171" r:id="rId1116" xr:uid="{656F1BDA-7C96-4678-96B3-398D4AEAB4B8}"/>
    <hyperlink ref="G1167" r:id="rId1117" xr:uid="{243B1DB7-55DE-41A7-9FC8-28ED5EF421E4}"/>
    <hyperlink ref="G1160" r:id="rId1118" xr:uid="{84BA6AD8-A46C-4B9C-A41B-7E5CAB70731C}"/>
    <hyperlink ref="G1163" r:id="rId1119" xr:uid="{4007028A-AE32-49B3-9CBE-750432AD8A5A}"/>
    <hyperlink ref="G1177" r:id="rId1120" xr:uid="{CCA1749E-B1A7-4EF0-B99A-ACF5881957E8}"/>
    <hyperlink ref="G1164" r:id="rId1121" xr:uid="{FB7911B7-807E-4745-A799-85DA1FB51D5A}"/>
    <hyperlink ref="G1161" r:id="rId1122" xr:uid="{DB5AC1F7-42BD-4418-AF24-69BB71D9868D}"/>
    <hyperlink ref="G1174" r:id="rId1123" xr:uid="{B0AF85A6-382A-4076-A27E-76F3381273CF}"/>
    <hyperlink ref="G1172" r:id="rId1124" xr:uid="{838C99F2-EBE3-46DE-B393-43E23343562F}"/>
    <hyperlink ref="G1169" r:id="rId1125" xr:uid="{FEDC8924-87D4-450A-84C2-34704849AC02}"/>
    <hyperlink ref="G1157" r:id="rId1126" xr:uid="{9A189068-4D89-4608-A7BD-24370755F989}"/>
    <hyperlink ref="G1176" r:id="rId1127" xr:uid="{204BA269-2BED-4D3E-9D66-93BF7C560652}"/>
    <hyperlink ref="G1166" r:id="rId1128" xr:uid="{FA9C2DBB-ED64-4111-955B-5BCF2262984D}"/>
    <hyperlink ref="G1168" r:id="rId1129" xr:uid="{FB5CD9B3-9F8D-427D-8069-EFFD115CA7E5}"/>
    <hyperlink ref="G1173" r:id="rId1130" xr:uid="{8F14D048-E458-4B56-BCB2-3B860B1592C2}"/>
    <hyperlink ref="G1175" r:id="rId1131" xr:uid="{5B16532D-0DD9-4E15-8C53-D3F586A0E465}"/>
    <hyperlink ref="G1195" r:id="rId1132" xr:uid="{4C64859E-6BA1-43E0-B57A-BAED96750678}"/>
    <hyperlink ref="G1191" r:id="rId1133" xr:uid="{6576BA94-7A44-4CD8-B318-B43757D4C611}"/>
    <hyperlink ref="G1193" r:id="rId1134" xr:uid="{BAD27BEE-4AAB-44DF-B676-58C609DEC499}"/>
    <hyperlink ref="G1188" r:id="rId1135" xr:uid="{7BB2FBA6-29D1-41E0-89DD-738636FCDBB1}"/>
    <hyperlink ref="G1187" r:id="rId1136" xr:uid="{72B11AF3-C1E9-4B92-BDF6-80C5C674344F}"/>
    <hyperlink ref="G1189" r:id="rId1137" xr:uid="{A02AB063-A11A-45BC-B6FD-B1B4F1994514}"/>
    <hyperlink ref="G1192" r:id="rId1138" xr:uid="{A06C4080-9B8C-499B-9576-9A2E93A9AFAC}"/>
    <hyperlink ref="G1194" r:id="rId1139" xr:uid="{9B91D672-A134-46BA-B159-BDE7BCF2221D}"/>
    <hyperlink ref="G1184" r:id="rId1140" xr:uid="{6CEF702D-B46D-4E57-ABE7-97591867025D}"/>
    <hyperlink ref="G1178" r:id="rId1141" xr:uid="{B775540B-E00B-448A-8D2D-C2DDDE52CD28}"/>
    <hyperlink ref="G1182" r:id="rId1142" xr:uid="{5D21C91B-586B-44CE-85E8-641A8358CE57}"/>
    <hyperlink ref="G1196" r:id="rId1143" xr:uid="{2E93917F-FEC3-4B6C-9824-9F1E22FC4FB4}"/>
    <hyperlink ref="G1198" r:id="rId1144" xr:uid="{D8E5A693-69AF-4D2E-A8F3-30CB2F0E5F94}"/>
    <hyperlink ref="G1185" r:id="rId1145" xr:uid="{7A577A59-27CB-431B-9887-96B55F5CFBD2}"/>
    <hyperlink ref="G1190" r:id="rId1146" xr:uid="{B09B3B4E-D092-436F-AAE7-B76DFD5F44E3}"/>
    <hyperlink ref="G1197" r:id="rId1147" xr:uid="{EF4E496B-BF0C-443A-9E07-77A9F82715F2}"/>
    <hyperlink ref="G1183" r:id="rId1148" xr:uid="{218330AF-76BB-4E9B-B9B3-C55EF1304615}"/>
    <hyperlink ref="G1180" r:id="rId1149" xr:uid="{1273C5A8-0833-435D-9F70-61A69E5769CC}"/>
    <hyperlink ref="G1181" r:id="rId1150" xr:uid="{C18D62AE-58FF-49AF-9BCC-E30187E00C62}"/>
    <hyperlink ref="G1179" r:id="rId1151" xr:uid="{7A9FA481-4471-40DD-B6C9-ED2EFD6D2C05}"/>
    <hyperlink ref="G1200" r:id="rId1152" xr:uid="{C4102A32-BDB4-4F99-BDBC-45B7E89A4C1C}"/>
    <hyperlink ref="G1212" r:id="rId1153" xr:uid="{E7A3B47F-868F-4251-8BFA-880401D4BE76}"/>
    <hyperlink ref="G1186" r:id="rId1154" xr:uid="{A19F8A74-F8E1-45EF-972D-E5FC636D2136}"/>
    <hyperlink ref="G1201" r:id="rId1155" xr:uid="{D4C813BA-D342-4287-8B5F-A6374FC6CDFF}"/>
    <hyperlink ref="G1209" r:id="rId1156" xr:uid="{72609BD5-85A9-4BC0-9849-5FB18663E27A}"/>
    <hyperlink ref="G1199" r:id="rId1157" xr:uid="{1C0EA1CA-3CAE-4F49-BD12-6601EF714F35}"/>
    <hyperlink ref="G1210" r:id="rId1158" xr:uid="{11B20AA7-FF2E-46CD-B249-5B666BAC57DC}"/>
    <hyperlink ref="G1205" r:id="rId1159" xr:uid="{C4457684-F580-4E4B-B917-A219EF084E9F}"/>
    <hyperlink ref="G1204" r:id="rId1160" xr:uid="{FB3F498D-C49C-4112-8536-A21A5A79CD67}"/>
    <hyperlink ref="G1202" r:id="rId1161" xr:uid="{8A6A5613-377E-493C-BD14-21DBE0A1797C}"/>
    <hyperlink ref="G1207" r:id="rId1162" xr:uid="{8DE8EBEE-5B14-44A6-8E6F-8D8CE27627E8}"/>
    <hyperlink ref="G1206" r:id="rId1163" xr:uid="{ADCC7E3D-C2F6-4425-B967-0C3CBA98B319}"/>
    <hyperlink ref="G1211" r:id="rId1164" xr:uid="{829850D3-D5E4-4F5E-9CEA-7D2E73F4BF99}"/>
    <hyperlink ref="G1203" r:id="rId1165" xr:uid="{F7406A32-1198-4867-A91D-656A30D93D09}"/>
    <hyperlink ref="G1208" r:id="rId1166" xr:uid="{6A18A5E4-F160-4D36-9BB2-9D70B6A5B4B1}"/>
    <hyperlink ref="G1213" r:id="rId1167" xr:uid="{BCD31B73-3D24-49A2-9877-507C884B52CA}"/>
    <hyperlink ref="G1214" r:id="rId1168" xr:uid="{B10A7513-DA31-4DA3-9E0A-DFCBFBE7EF07}"/>
    <hyperlink ref="G1215" r:id="rId1169" xr:uid="{023CB499-A99F-4808-8BE1-D2E3B56473B2}"/>
    <hyperlink ref="G1217" r:id="rId1170" xr:uid="{D2675EAD-643E-4942-900A-FDE4525E78D2}"/>
    <hyperlink ref="G1219" r:id="rId1171" xr:uid="{E2F32990-4427-410F-A513-2142E182B3FE}"/>
    <hyperlink ref="G1216" r:id="rId1172" xr:uid="{4E08ED0F-2778-4DE4-9868-9C1BFC865FB8}"/>
    <hyperlink ref="G1218" r:id="rId1173" xr:uid="{21E2BBB5-492B-476C-A138-18CAE3B9F258}"/>
    <hyperlink ref="G1220" r:id="rId1174" xr:uid="{407C9B30-BCE4-4AD0-A83A-C2987F88D581}"/>
    <hyperlink ref="G1222" r:id="rId1175" xr:uid="{77F5E0A5-4A3E-47A1-A202-65AC2FE29D23}"/>
    <hyperlink ref="G1224" r:id="rId1176" xr:uid="{2FF9E857-8873-43B6-B31C-0FE4456D102A}"/>
    <hyperlink ref="G1225" r:id="rId1177" xr:uid="{163272EB-E88C-47BA-8222-89D58FFFC7A0}"/>
    <hyperlink ref="G1226" r:id="rId1178" xr:uid="{C50BD667-7FD2-48AE-8466-0BBD137DBB43}"/>
    <hyperlink ref="G1221" r:id="rId1179" xr:uid="{13A64182-E870-4308-BB6C-DE19CDD1A5BF}"/>
    <hyperlink ref="G1227" r:id="rId1180" xr:uid="{2C1BBDFE-80DF-4136-8675-C083317C987C}"/>
    <hyperlink ref="G1228" r:id="rId1181" xr:uid="{762D4ABD-425B-4FC0-BF5A-46F26E43372A}"/>
    <hyperlink ref="G1223" r:id="rId1182" xr:uid="{D0FBE44A-66E1-4B5B-A10A-7952E266A625}"/>
    <hyperlink ref="G1235" r:id="rId1183" xr:uid="{EB62D662-95CA-4864-80A0-3B8CE0BEB51F}"/>
    <hyperlink ref="G1229" r:id="rId1184" xr:uid="{15FE3223-933E-4EF9-9684-04C1E22C5740}"/>
    <hyperlink ref="G1238" r:id="rId1185" xr:uid="{DD8236A5-D720-4387-8FA9-0C44C888980B}"/>
    <hyperlink ref="G1230" r:id="rId1186" xr:uid="{842DE2E4-C551-4AFE-853D-0D623C8EF5B5}"/>
    <hyperlink ref="G1231" r:id="rId1187" xr:uid="{FF7178D7-328D-4F98-BC6B-F4E8588DF2EA}"/>
    <hyperlink ref="G1233" r:id="rId1188" xr:uid="{112A08CB-4C1A-403C-9E13-C47E92C76035}"/>
    <hyperlink ref="G1236" r:id="rId1189" xr:uid="{F8C798C1-CF17-4F6B-BE66-363AE6D48F49}"/>
    <hyperlink ref="G1234" r:id="rId1190" xr:uid="{E08C8167-5820-4DEF-96E0-01A4F4220626}"/>
    <hyperlink ref="G1232" r:id="rId1191" xr:uid="{7E415FC7-8111-4895-B154-FAC969CBFC90}"/>
    <hyperlink ref="G1237" r:id="rId1192" xr:uid="{017BB634-26A7-4D5B-9DBD-945911E6311A}"/>
    <hyperlink ref="G1239" r:id="rId1193" xr:uid="{DF7BA5F0-90DE-4698-B4DE-CE10A141C93E}"/>
    <hyperlink ref="G1246" r:id="rId1194" xr:uid="{A46BAEF1-7438-48D8-928A-9C2BD9726602}"/>
    <hyperlink ref="G1241" r:id="rId1195" xr:uid="{DFAC597E-2449-45BB-910F-FB3237392F44}"/>
    <hyperlink ref="G1244" r:id="rId1196" xr:uid="{9E7AA771-69A0-4198-B1B4-8F652E91C8B0}"/>
    <hyperlink ref="G1248" r:id="rId1197" xr:uid="{ADE25204-4ED6-4A8C-9AB8-B4AACD2D7013}"/>
    <hyperlink ref="G1245" r:id="rId1198" xr:uid="{875A04FD-213F-4473-8653-3635092CC3A6}"/>
    <hyperlink ref="G1247" r:id="rId1199" xr:uid="{809F278C-88E7-4022-9E28-D45F96166313}"/>
    <hyperlink ref="G1240" r:id="rId1200" xr:uid="{F1E86B2B-91BD-4C08-B0DE-E7A376CF391D}"/>
    <hyperlink ref="G1242" r:id="rId1201" xr:uid="{CC2EF791-50B7-4AE2-85A7-73C529685CF7}"/>
    <hyperlink ref="G1243" r:id="rId1202" xr:uid="{FD042718-B7D9-45FB-961C-52A5FE939B93}"/>
    <hyperlink ref="G1249" r:id="rId1203" xr:uid="{8B84AA47-7895-48B6-9E5F-D71D54A535E8}"/>
    <hyperlink ref="G1266" r:id="rId1204" xr:uid="{AC3FEB81-A7E6-475A-82F2-54ADDAFB5C28}"/>
    <hyperlink ref="G1251" r:id="rId1205" xr:uid="{0533AAB1-BD6A-4077-8EE6-88862987FB54}"/>
    <hyperlink ref="G1253" r:id="rId1206" xr:uid="{ED732759-4B31-45DF-A8C5-15F07ED17785}"/>
    <hyperlink ref="G1252" r:id="rId1207" xr:uid="{E2E0E987-5190-47DE-95F9-0B43F667F90D}"/>
    <hyperlink ref="G1261" r:id="rId1208" xr:uid="{077B0E9A-449D-4FB0-A87D-275D5191EF78}"/>
    <hyperlink ref="G1255" r:id="rId1209" xr:uid="{1EE4FFFD-543A-41C4-8649-EE63D553DE83}"/>
    <hyperlink ref="G1262" r:id="rId1210" xr:uid="{50A8EB07-0F44-4730-BDB6-AA6E8957A6F5}"/>
    <hyperlink ref="G1260" r:id="rId1211" xr:uid="{C7D4EC88-662D-4551-A2C9-B4CC140DFA8A}"/>
    <hyperlink ref="G1263" r:id="rId1212" xr:uid="{62EFD541-895F-4367-860A-2521AC89F107}"/>
    <hyperlink ref="G1256" r:id="rId1213" xr:uid="{0BB91F94-22FE-4482-9FF9-14643525F7F1}"/>
    <hyperlink ref="G1250" r:id="rId1214" xr:uid="{FEAA5E42-5FEB-4AAC-9D54-8FDAC7CBFC4B}"/>
    <hyperlink ref="G1257" r:id="rId1215" xr:uid="{96A8B666-53B1-4D36-A2CE-1B22BB4690D7}"/>
    <hyperlink ref="G1258" r:id="rId1216" xr:uid="{F7BE6B86-1850-47CA-84EF-4FE187573780}"/>
    <hyperlink ref="G1254" r:id="rId1217" xr:uid="{C5A68714-F875-435D-B2B4-6F1622CC7CE2}"/>
    <hyperlink ref="G1259" r:id="rId1218" xr:uid="{9B9FB324-FAFB-4191-929B-44ED9EB63F46}"/>
    <hyperlink ref="G1264" r:id="rId1219" xr:uid="{2DC67766-A4B7-4BA4-91E2-F4AB5677CED5}"/>
    <hyperlink ref="G1265" r:id="rId1220" xr:uid="{FEE35229-09E2-4089-907E-08CDD867EA29}"/>
    <hyperlink ref="G1268" r:id="rId1221" xr:uid="{C3A60497-7C73-4D81-A562-827B299E6275}"/>
    <hyperlink ref="G1270" r:id="rId1222" xr:uid="{DB8EF5D0-BB7E-4A17-BE86-51BB6E6D2058}"/>
    <hyperlink ref="G1272" r:id="rId1223" xr:uid="{B37AD3F3-8C90-4107-A11A-54423057657B}"/>
    <hyperlink ref="G1271" r:id="rId1224" xr:uid="{3B58BB4C-0B50-4D4E-A98D-64163E7D4FD0}"/>
    <hyperlink ref="G1269" r:id="rId1225" xr:uid="{E8C60AE3-5544-4A97-93D0-C1808BCE249D}"/>
    <hyperlink ref="G1267" r:id="rId1226" xr:uid="{9C845455-514B-440F-B96E-84BFBC0FCE8C}"/>
    <hyperlink ref="G1284" r:id="rId1227" xr:uid="{0F178527-1894-4F44-961C-BAF46E750A5C}"/>
    <hyperlink ref="G1281" r:id="rId1228" xr:uid="{1DE4508F-71A2-494A-AA41-32D7BF964B71}"/>
    <hyperlink ref="G1278" r:id="rId1229" xr:uid="{9C71FD78-91BF-40A8-BE8C-02B930D1E2BD}"/>
    <hyperlink ref="G1277" r:id="rId1230" xr:uid="{1A140006-BD21-4810-98B3-E020E3553C30}"/>
    <hyperlink ref="G1283" r:id="rId1231" xr:uid="{65C83EDB-41E5-4FCA-8B47-BA574FE56CA2}"/>
    <hyperlink ref="G1282" r:id="rId1232" xr:uid="{CC30EB5F-4E7E-43A5-B4AF-31C14BC6EEED}"/>
    <hyperlink ref="G1285" r:id="rId1233" xr:uid="{DF2C0607-3F34-40D9-AC38-A7E70D42E8E8}"/>
    <hyperlink ref="G1274" r:id="rId1234" xr:uid="{9CA7C28D-7806-4442-9A41-42DC138A9EC8}"/>
    <hyperlink ref="G1280" r:id="rId1235" xr:uid="{1F23CA8F-7031-4039-9631-D5454A3DC720}"/>
    <hyperlink ref="G1276" r:id="rId1236" xr:uid="{5BA9F439-F741-40A4-8124-86FCBC195D2A}"/>
    <hyperlink ref="G1275" r:id="rId1237" xr:uid="{BB203C9F-1E03-4167-A988-2C07442322A8}"/>
    <hyperlink ref="G1279" r:id="rId1238" xr:uid="{FE0DF9DC-089C-477F-8AD2-1291B6C65A3E}"/>
    <hyperlink ref="G1289" r:id="rId1239" xr:uid="{270AE40C-1F87-49EC-AF59-D3A5F7676365}"/>
    <hyperlink ref="G1290" r:id="rId1240" xr:uid="{819F60B9-7C76-4C0D-8DC1-9B940F538852}"/>
    <hyperlink ref="G1291" r:id="rId1241" xr:uid="{BE8AE9A4-1061-4383-9648-4DBCD7E0ECA4}"/>
    <hyperlink ref="G1286" r:id="rId1242" xr:uid="{1024D8A8-C5F5-4115-8E47-9499CAECFC5B}"/>
    <hyperlink ref="G1287" r:id="rId1243" xr:uid="{399738F3-3FE3-438D-89A6-1C409B8E10EB}"/>
    <hyperlink ref="G1292" r:id="rId1244" xr:uid="{94515D12-5306-4CA3-B6A1-E277255E38A3}"/>
    <hyperlink ref="G1301" r:id="rId1245" xr:uid="{D40FFD0F-31B6-43C4-9F8B-531D66548C3B}"/>
    <hyperlink ref="G1303" r:id="rId1246" xr:uid="{37B54123-4A53-4547-9C34-FFB16C56B7A2}"/>
    <hyperlink ref="G1306" r:id="rId1247" xr:uid="{BBF06A0F-EB46-4187-864A-D5A6DF3DFDB5}"/>
    <hyperlink ref="G1295" r:id="rId1248" xr:uid="{1A283C8A-31E9-4939-B8C8-E75B06E77DFF}"/>
    <hyperlink ref="G1307" r:id="rId1249" xr:uid="{2C16A057-155B-47AF-B1FC-5C5F793179CB}"/>
    <hyperlink ref="G1305" r:id="rId1250" xr:uid="{C342DF0E-E3CA-489E-A609-339556438AA2}"/>
    <hyperlink ref="G1297" r:id="rId1251" xr:uid="{66F9FCB8-13F8-420E-BB84-B134819D48F9}"/>
    <hyperlink ref="G1302" r:id="rId1252" xr:uid="{2FE67014-AC10-48AD-8F3A-862640C38B89}"/>
    <hyperlink ref="G1304" r:id="rId1253" xr:uid="{D18FBA17-1104-43FF-83E6-2748C72B1E3D}"/>
    <hyperlink ref="G1296" r:id="rId1254" xr:uid="{C33EAD6C-CA0F-4E91-991E-312A65F36ED8}"/>
    <hyperlink ref="G1294" r:id="rId1255" xr:uid="{2EEEED80-E54D-486C-9D71-1204B837ADC5}"/>
    <hyperlink ref="G1293" r:id="rId1256" xr:uid="{1B4AE173-4BD2-4C51-9A47-C02C2C94823F}"/>
    <hyperlink ref="G1298" r:id="rId1257" xr:uid="{E370E389-D2C1-4421-90DE-45BE83F5388E}"/>
    <hyperlink ref="G1299" r:id="rId1258" xr:uid="{35D67737-CA41-430E-8F6B-0C5E3C5ECEFB}"/>
    <hyperlink ref="G1300" r:id="rId1259" xr:uid="{A288677F-82A8-4BD3-AC57-0E4FF1420E8E}"/>
    <hyperlink ref="G1310" r:id="rId1260" xr:uid="{8A5DEA0B-F773-4D54-A25D-D8323FDE1E3B}"/>
    <hyperlink ref="G1308" r:id="rId1261" xr:uid="{E6FFB1BD-D73A-4536-96AE-51278428C426}"/>
    <hyperlink ref="G1312" r:id="rId1262" xr:uid="{8AA46D92-2993-48A2-A72A-0B9D7AD08F21}"/>
    <hyperlink ref="G1316" r:id="rId1263" xr:uid="{C9DBC31F-20AA-4145-9C5A-93DC21AC37D5}"/>
    <hyperlink ref="G1313" r:id="rId1264" xr:uid="{B226AEF7-9050-47C7-9226-698F55512298}"/>
    <hyperlink ref="G1315" r:id="rId1265" xr:uid="{B59D3264-8968-4F0F-B150-EB9894932A5F}"/>
    <hyperlink ref="G1311" r:id="rId1266" xr:uid="{0419D360-3D52-4A12-93FB-C7832D1ACB86}"/>
    <hyperlink ref="G1314" r:id="rId1267" xr:uid="{F1D66107-C8D0-48D6-9326-97CCCCD692FB}"/>
    <hyperlink ref="G1322" r:id="rId1268" xr:uid="{9C56D1D0-C483-4985-9DEF-6E37E425B4B6}"/>
    <hyperlink ref="G1318" r:id="rId1269" xr:uid="{DF85665E-1691-48A8-805A-6F37ECD5BFD2}"/>
    <hyperlink ref="G1327" r:id="rId1270" xr:uid="{D7C58352-9E36-48DF-A91C-77F9FDFD76B2}"/>
    <hyperlink ref="G1325" r:id="rId1271" xr:uid="{839AD3CD-B322-4A28-A8E8-77CF4F7B99FA}"/>
    <hyperlink ref="G1328" r:id="rId1272" xr:uid="{1FB1F03E-C301-4A1A-9589-A86F739ED5F0}"/>
    <hyperlink ref="G1326" r:id="rId1273" xr:uid="{309BEDCC-4F4C-4FDE-AC9D-ACD967069C70}"/>
    <hyperlink ref="G1324" r:id="rId1274" xr:uid="{02E3DF1D-8818-4F6C-896E-B70B315C7391}"/>
    <hyperlink ref="G1319" r:id="rId1275" xr:uid="{BD8E044D-742C-4D9C-8A8B-59E3EC1623E4}"/>
    <hyperlink ref="G1321" r:id="rId1276" xr:uid="{6F091907-A5A0-4BF4-8F6B-56425C56113F}"/>
    <hyperlink ref="G1317" r:id="rId1277" xr:uid="{076E786E-0755-4FD7-A97F-59DE87F428F2}"/>
    <hyperlink ref="G1342" r:id="rId1278" xr:uid="{C027EF9D-ADB7-49F7-9C7D-CE245619D715}"/>
    <hyperlink ref="G1329" r:id="rId1279" xr:uid="{49D84534-A716-40E7-BAC6-9BCB7E1C9635}"/>
    <hyperlink ref="G1333" r:id="rId1280" xr:uid="{3B28291C-2B6B-443E-960B-5DB099D7BFA0}"/>
    <hyperlink ref="G1335" r:id="rId1281" xr:uid="{86B131ED-1C5C-4048-90D1-770F8EBE4D00}"/>
    <hyperlink ref="G1345" r:id="rId1282" xr:uid="{9286AEF6-602F-4295-86F9-BCDDB3053FB5}"/>
    <hyperlink ref="G1341" r:id="rId1283" xr:uid="{5B108CED-D467-4B7E-A4C0-FA1A7898ECF7}"/>
    <hyperlink ref="G1340" r:id="rId1284" xr:uid="{D365E4DD-A4F0-475F-AAFA-26EDDAE67F12}"/>
    <hyperlink ref="G1344" r:id="rId1285" xr:uid="{1C36AEB7-C9BE-4CE5-9FD4-E66177C0728D}"/>
    <hyperlink ref="G1346" r:id="rId1286" xr:uid="{96AC98A3-B062-4105-A512-C8C7B4863DBE}"/>
    <hyperlink ref="G1339" r:id="rId1287" xr:uid="{C62B9F8D-22E2-4DFC-8161-97197E5C9916}"/>
    <hyperlink ref="G1332" r:id="rId1288" xr:uid="{A27CC11F-4674-42BE-85C7-65F4E5D62A69}"/>
    <hyperlink ref="G1330" r:id="rId1289" xr:uid="{A2F21735-F69B-44C3-BCF2-020832B9408E}"/>
    <hyperlink ref="G1343" r:id="rId1290" xr:uid="{98737F7A-FFEC-4094-8C2C-DB41952BE236}"/>
    <hyperlink ref="G1336" r:id="rId1291" xr:uid="{625CFDF3-EBDD-4DAD-A982-CB63C19512AF}"/>
    <hyperlink ref="G1338" r:id="rId1292" xr:uid="{552C989F-4F9A-4487-AE68-966CA0BA27F3}"/>
    <hyperlink ref="G1331" r:id="rId1293" xr:uid="{FCAF8AFC-00B2-4041-BF85-5FDB26C13C19}"/>
    <hyperlink ref="G1337" r:id="rId1294" xr:uid="{A8530B2E-2565-43DB-8E0F-BDF1DF88BEF2}"/>
    <hyperlink ref="G1334" r:id="rId1295" xr:uid="{39FC9EB1-C80E-497D-A8D3-4C594BE69BF1}"/>
    <hyperlink ref="G1348" r:id="rId1296" xr:uid="{50C627E4-D8EA-400E-8C18-BF387E086B7A}"/>
    <hyperlink ref="G1358" r:id="rId1297" xr:uid="{A5A62AF9-BF5D-48C5-AE6F-887F62720192}"/>
    <hyperlink ref="G1354" r:id="rId1298" xr:uid="{3257D330-DA55-40D3-AE94-365431658FD3}"/>
    <hyperlink ref="G1356" r:id="rId1299" xr:uid="{E5BDF037-3DD6-49D8-84C2-3C8675640322}"/>
    <hyperlink ref="G1352" r:id="rId1300" xr:uid="{006691FD-BDF8-439A-8A8E-2E4663EE91F2}"/>
    <hyperlink ref="G1349" r:id="rId1301" xr:uid="{0D8671AC-5910-4C72-A562-9175CB958067}"/>
    <hyperlink ref="G1347" r:id="rId1302" xr:uid="{9765FB58-AB81-4635-B83B-8AD59DDD388A}"/>
    <hyperlink ref="G1355" r:id="rId1303" xr:uid="{A9E8050E-BFC7-4A54-81CA-AEE39FE7C3FE}"/>
    <hyperlink ref="G1357" r:id="rId1304" xr:uid="{D5E4EC42-5C01-46A9-B287-843FE1855686}"/>
    <hyperlink ref="G1359" r:id="rId1305" xr:uid="{3DBE5E0D-8B27-4510-A384-2C790545E178}"/>
    <hyperlink ref="G1351" r:id="rId1306" xr:uid="{DEFB004E-2F9D-4916-B4F0-573923E0487B}"/>
    <hyperlink ref="G1350" r:id="rId1307" xr:uid="{88AAAFAB-B7F7-4F45-AF1E-EC6957705BDF}"/>
    <hyperlink ref="G1366" r:id="rId1308" xr:uid="{B0FF354F-BA70-45BE-AE44-A726E810CC35}"/>
    <hyperlink ref="G1365" r:id="rId1309" xr:uid="{45B05ED9-B728-4C43-9133-A475F3E5CB37}"/>
    <hyperlink ref="G1369" r:id="rId1310" xr:uid="{24DFA55C-F4B1-427A-817F-B8FD566D033A}"/>
    <hyperlink ref="G1363" r:id="rId1311" xr:uid="{4B5CE829-944C-4A80-9211-394E1A33BAEB}"/>
    <hyperlink ref="G1364" r:id="rId1312" xr:uid="{6BC8954C-962F-48C6-8018-9457FCE82C58}"/>
    <hyperlink ref="G1362" r:id="rId1313" xr:uid="{E0BD9FD1-84E9-430B-8DC8-A8B06852AA29}"/>
    <hyperlink ref="G1367" r:id="rId1314" xr:uid="{37FC8224-A2CB-41F6-96D7-5AF895DEE1BC}"/>
    <hyperlink ref="G1368" r:id="rId1315" xr:uid="{4E285369-8E53-42FC-9815-9BF336C3B79B}"/>
    <hyperlink ref="G1370" r:id="rId1316" xr:uid="{A8BB69D2-81EE-47A4-BCB7-ACE28D0D33AD}"/>
    <hyperlink ref="G1361" r:id="rId1317" xr:uid="{469E77DA-78B9-4722-82AE-EC09E526BA03}"/>
    <hyperlink ref="G1375" r:id="rId1318" xr:uid="{D3EDCE3E-BD56-4395-90CF-F54AC5D4A666}"/>
    <hyperlink ref="G1376" r:id="rId1319" xr:uid="{9DFB58BE-8B10-4A34-8E1F-333E66665AF8}"/>
    <hyperlink ref="G1373" r:id="rId1320" xr:uid="{B7AF64EB-5AB8-4BB5-8842-0352D757FBA8}"/>
    <hyperlink ref="G1372" r:id="rId1321" xr:uid="{25205984-34BA-468E-A293-BF0D5A6F24B5}"/>
    <hyperlink ref="G1377" r:id="rId1322" xr:uid="{3BECE37A-C465-44E2-A6C1-DC445E92439E}"/>
    <hyperlink ref="G1374" r:id="rId1323" xr:uid="{EDA76563-CCE2-4E7E-80F5-61741E69A718}"/>
    <hyperlink ref="G1379" r:id="rId1324" xr:uid="{F392E45A-0586-4B57-976F-2E8151225BAB}"/>
    <hyperlink ref="G1390" r:id="rId1325" xr:uid="{9432CB40-D7BE-4E01-897E-4D79ED55CBBE}"/>
    <hyperlink ref="G1380" r:id="rId1326" xr:uid="{4900D789-E5C3-42E1-BC76-B16F73C3705D}"/>
    <hyperlink ref="G1392" r:id="rId1327" xr:uid="{7E4C0C3F-8A8B-4C4C-AF13-2A0D2CDE36E5}"/>
    <hyperlink ref="G1393" r:id="rId1328" xr:uid="{D01E855A-C573-43AC-9971-39E50EC39D22}"/>
    <hyperlink ref="G1381" r:id="rId1329" xr:uid="{267F3908-BE10-4DF0-89CD-4346F75AF035}"/>
    <hyperlink ref="G1385" r:id="rId1330" xr:uid="{233A41B8-5069-4C1E-B027-238EAE576FCB}"/>
    <hyperlink ref="G1386" r:id="rId1331" xr:uid="{D5C8F37C-AD96-4692-9FED-A11F195D96E4}"/>
    <hyperlink ref="G1387" r:id="rId1332" xr:uid="{DA0A3EEA-E597-4B9C-A92F-28FD25D74FE3}"/>
    <hyperlink ref="G1389" r:id="rId1333" xr:uid="{D9E0ED39-6083-41E9-9CC4-238A43D6C1C0}"/>
    <hyperlink ref="G1388" r:id="rId1334" xr:uid="{6527DCF6-30A6-450D-BAA9-14EDBE69F6F7}"/>
    <hyperlink ref="G1383" r:id="rId1335" xr:uid="{40899561-DF6D-4A26-8DF4-9FC16ACB9CF7}"/>
    <hyperlink ref="G1382" r:id="rId1336" xr:uid="{CF23660F-3FC1-4AD7-9EBD-072891788C29}"/>
    <hyperlink ref="G1384" r:id="rId1337" xr:uid="{6235DF3A-94C2-4C0E-9C8E-5A17D878ECC9}"/>
    <hyperlink ref="G1391" r:id="rId1338" xr:uid="{0046B7D7-0FCE-4E63-922F-CB869107DB41}"/>
    <hyperlink ref="G1406" r:id="rId1339" xr:uid="{2D1FB13A-AF72-4C3E-BF34-A8C5CD52539B}"/>
    <hyperlink ref="G1400" r:id="rId1340" xr:uid="{4277455F-1BF8-4837-A5E4-3001D129B318}"/>
    <hyperlink ref="G1394" r:id="rId1341" xr:uid="{E51AF302-E14A-45CE-9D94-E5D3D174FF23}"/>
    <hyperlink ref="G1403" r:id="rId1342" xr:uid="{85721C0E-7C5C-4C71-91B2-A4ECD6AD2AA8}"/>
    <hyperlink ref="G1397" r:id="rId1343" xr:uid="{4D08B2EE-3F48-4D67-B004-1383D66144F8}"/>
    <hyperlink ref="G1395" r:id="rId1344" xr:uid="{ED334F87-B989-4689-8E87-E5C1EA6FF98A}"/>
    <hyperlink ref="G1398" r:id="rId1345" xr:uid="{AF623926-8E5B-4F3E-B703-DFE279589B47}"/>
    <hyperlink ref="G1405" r:id="rId1346" xr:uid="{F92B59D0-CF30-434E-981F-FCFC7E49B553}"/>
    <hyperlink ref="G1407" r:id="rId1347" xr:uid="{EDDCFF14-031B-4611-B592-22DEE51B1841}"/>
    <hyperlink ref="G1408" r:id="rId1348" xr:uid="{A0E6E534-B895-4109-9041-044C1BD0640A}"/>
    <hyperlink ref="G1401" r:id="rId1349" xr:uid="{723D99B2-5F83-4C04-8199-0D670A82250A}"/>
    <hyperlink ref="G1402" r:id="rId1350" xr:uid="{18BFE190-7511-4102-A613-6BA866BBDDF1}"/>
    <hyperlink ref="G1396" r:id="rId1351" xr:uid="{DC265A25-B7AC-441D-9DFE-0AF1AFB65928}"/>
    <hyperlink ref="G1399" r:id="rId1352" xr:uid="{39B1AB4A-801D-4F9C-B973-AA615FA610E4}"/>
    <hyperlink ref="G1404" r:id="rId1353" xr:uid="{80AFDA36-1CF1-4677-8DCE-7B7A4A32A837}"/>
    <hyperlink ref="G1432" r:id="rId1354" xr:uid="{FD0D75B8-0863-4961-AABD-5C75ED63642D}"/>
    <hyperlink ref="G1445" r:id="rId1355" xr:uid="{718D747D-FCF0-4711-B230-E21F6D6CDF5C}"/>
    <hyperlink ref="G1415" r:id="rId1356" xr:uid="{FAFB6E92-433E-4695-A6EE-1B06610199A2}"/>
    <hyperlink ref="G1431" r:id="rId1357" xr:uid="{1F87B737-2876-4F9A-A7AA-F7A3D01CE051}"/>
    <hyperlink ref="G1435" r:id="rId1358" xr:uid="{62CBB181-37C5-434F-9A13-9837AA4058E3}"/>
    <hyperlink ref="G1426" r:id="rId1359" xr:uid="{075FF601-762F-4AEF-B771-63A888A4D839}"/>
    <hyperlink ref="G1420" r:id="rId1360" xr:uid="{5D07E5B9-EA42-4FF7-81D4-890B9FD880F2}"/>
    <hyperlink ref="G1434" r:id="rId1361" xr:uid="{7FE6F267-5BAD-4B27-98A6-F37D19D2BA87}"/>
    <hyperlink ref="G1439" r:id="rId1362" xr:uid="{B212244C-CDF7-46CE-BEA0-EF15EA34BE7B}"/>
    <hyperlink ref="G1429" r:id="rId1363" xr:uid="{DE35A897-C1DD-404C-A723-C154287738D3}"/>
    <hyperlink ref="G1443" r:id="rId1364" xr:uid="{06990231-C535-4C44-8DB3-E9CE880D2574}"/>
    <hyperlink ref="G1410" r:id="rId1365" xr:uid="{C3B142D6-5DF0-4DC4-B506-2FF2BC5940C8}"/>
    <hyperlink ref="G1413" r:id="rId1366" xr:uid="{244EC954-C67D-4774-982C-C3F97948849F}"/>
    <hyperlink ref="G1417" r:id="rId1367" xr:uid="{B72E2418-99DC-4FB7-90DD-278EA44B7C43}"/>
    <hyperlink ref="G1418" r:id="rId1368" xr:uid="{1D909088-F7F3-48A7-B709-CE407B9CAC88}"/>
    <hyperlink ref="G1424" r:id="rId1369" xr:uid="{261F91E7-91C3-4A3D-9D02-CE6BF91E0338}"/>
    <hyperlink ref="G1433" r:id="rId1370" xr:uid="{E21D936E-FF1E-4255-933E-7B7DF98F66E5}"/>
    <hyperlink ref="G1425" r:id="rId1371" xr:uid="{9EAAD754-CB85-4A43-B640-EEFA2B433B66}"/>
    <hyperlink ref="G1441" r:id="rId1372" xr:uid="{00E29449-B4E4-4181-8913-DD3F1714C73D}"/>
    <hyperlink ref="G1442" r:id="rId1373" xr:uid="{8679D75E-FD07-4568-96E9-283E1FBA2C23}"/>
    <hyperlink ref="G1428" r:id="rId1374" xr:uid="{E9084039-11C3-486D-98B9-4BAC2E42A594}"/>
    <hyperlink ref="G1430" r:id="rId1375" xr:uid="{7EE89144-0C8E-4913-92D4-18BD3285A465}"/>
    <hyperlink ref="G1436" r:id="rId1376" xr:uid="{D4C44277-5F0F-43CB-BDF4-4E8901F9E961}"/>
    <hyperlink ref="G1409" r:id="rId1377" xr:uid="{6FA9B9DF-CF1E-49AD-A306-D011976B92C9}"/>
    <hyperlink ref="G1423" r:id="rId1378" xr:uid="{CE25E791-371D-4ADE-9E00-8F2746203418}"/>
    <hyperlink ref="G1411" r:id="rId1379" xr:uid="{861BD685-4236-4D19-84F6-CE211C17B2FD}"/>
    <hyperlink ref="G1427" r:id="rId1380" xr:uid="{88646413-17FE-4989-996D-62D346D6F253}"/>
    <hyperlink ref="G1422" r:id="rId1381" xr:uid="{4F81F92D-20C2-4CB9-8019-A32E8397FB01}"/>
    <hyperlink ref="G1414" r:id="rId1382" xr:uid="{DDD3D9C4-64D2-4693-A37D-7772471FA222}"/>
    <hyperlink ref="G1416" r:id="rId1383" xr:uid="{920E5724-F900-47DD-8677-6706A4A61DED}"/>
    <hyperlink ref="G1419" r:id="rId1384" xr:uid="{47D9D516-77E5-4931-8308-238ED88C373D}"/>
    <hyperlink ref="G1437" r:id="rId1385" xr:uid="{860501C1-5F52-4DC6-A48D-315AA5255342}"/>
    <hyperlink ref="G1438" r:id="rId1386" xr:uid="{CE16F43C-3A8B-4FB7-B988-3440C23200EC}"/>
    <hyperlink ref="G1471" r:id="rId1387" xr:uid="{7E91620E-D660-4AA1-B8CB-F7428A2628AF}"/>
    <hyperlink ref="G1446" r:id="rId1388" xr:uid="{A8903F0E-4035-4ACF-B909-268859D58B76}"/>
    <hyperlink ref="G1467" r:id="rId1389" xr:uid="{CC8061C5-4666-48B3-A8EB-8661F860F84D}"/>
    <hyperlink ref="G1447" r:id="rId1390" xr:uid="{154507CB-DCFC-4C5A-B2B0-F0B6C0978B4D}"/>
    <hyperlink ref="G1458" r:id="rId1391" xr:uid="{5CECAD9B-8F72-4335-938F-80DA2BF71F27}"/>
    <hyperlink ref="G1466" r:id="rId1392" xr:uid="{DA9BE64F-917D-4E82-926F-68A9C50C19AE}"/>
    <hyperlink ref="G1472" r:id="rId1393" xr:uid="{3EC524CC-D0CE-40D3-9C90-16C781F40EE2}"/>
    <hyperlink ref="G1459" r:id="rId1394" xr:uid="{7F846805-125C-4570-98C4-90E4F01897CF}"/>
    <hyperlink ref="G1470" r:id="rId1395" xr:uid="{0E9444D5-FAD5-4222-9EB6-5E320A78CC87}"/>
    <hyperlink ref="G1448" r:id="rId1396" xr:uid="{827C87D7-26B6-415F-894D-D0EB38328BC2}"/>
    <hyperlink ref="G1452" r:id="rId1397" xr:uid="{1844A987-EF3B-4521-A6DE-38B754CF886D}"/>
    <hyperlink ref="G1453" r:id="rId1398" xr:uid="{3C1F0C1D-0620-4E44-B968-6F001167C5BA}"/>
    <hyperlink ref="G1475" r:id="rId1399" xr:uid="{CE742133-13E7-40D0-8745-9915F2B076CD}"/>
    <hyperlink ref="G1449" r:id="rId1400" xr:uid="{BD819DCD-4FC7-4D7A-9707-34209A60FD25}"/>
    <hyperlink ref="G1460" r:id="rId1401" xr:uid="{4F16513A-4A8F-42A5-9938-D4C0AA6E3112}"/>
    <hyperlink ref="G1465" r:id="rId1402" xr:uid="{03B27AE2-A1B8-425B-9F4D-ADAF9723046E}"/>
    <hyperlink ref="G1462" r:id="rId1403" xr:uid="{D0A023DE-6ADC-4FB7-B2CC-C1371CDFE7D6}"/>
    <hyperlink ref="G1464" r:id="rId1404" xr:uid="{2B0D8E78-ABA8-45B6-9068-F3FD35E5B085}"/>
    <hyperlink ref="G1474" r:id="rId1405" xr:uid="{F0C653CB-283F-4D11-BA04-F41CDCC2155E}"/>
    <hyperlink ref="G1468" r:id="rId1406" xr:uid="{DD6555CC-3B27-442D-A0D1-E2733957C0F1}"/>
    <hyperlink ref="G1455" r:id="rId1407" xr:uid="{837D0E67-1631-4EFB-AED4-C519B2E5E2CC}"/>
    <hyperlink ref="G1469" r:id="rId1408" xr:uid="{5D59F23C-003B-4BCC-87F6-6AD1F3ADCA08}"/>
    <hyperlink ref="G1454" r:id="rId1409" xr:uid="{9A28BE50-8035-4274-9B38-1F1136D494F1}"/>
    <hyperlink ref="G1461" r:id="rId1410" xr:uid="{B7872A41-9128-41E4-8B6F-345134CE6D75}"/>
    <hyperlink ref="G1456" r:id="rId1411" xr:uid="{30105D75-373F-47D8-993E-4464CC2C7F77}"/>
    <hyperlink ref="G1457" r:id="rId1412" xr:uid="{E6630556-DACA-4E6D-A599-98AFBBB3E8D8}"/>
    <hyperlink ref="G1451" r:id="rId1413" xr:uid="{61E29877-6168-4565-9725-53F95F15777E}"/>
    <hyperlink ref="G1473" r:id="rId1414" xr:uid="{19525BE9-0062-4BFE-B9DF-4D3E3062B1E2}"/>
    <hyperlink ref="G1450" r:id="rId1415" xr:uid="{B77F7105-F9A3-4D39-B849-B98827B5CADC}"/>
    <hyperlink ref="G1485" r:id="rId1416" xr:uid="{41401F41-FBA0-4FD4-AEF0-BBD42F688DD1}"/>
    <hyperlink ref="G1493" r:id="rId1417" xr:uid="{D922194E-4584-465D-BB39-F74157EB26BA}"/>
    <hyperlink ref="G1496" r:id="rId1418" xr:uid="{D4B22A54-9BF0-49C9-A9C0-FD59AFEC1DE4}"/>
    <hyperlink ref="G1483" r:id="rId1419" xr:uid="{FE610233-9DD5-4F5A-9740-ED720E664302}"/>
    <hyperlink ref="G1494" r:id="rId1420" xr:uid="{84CB024F-D881-41E5-AD5C-50B8188E7E27}"/>
    <hyperlink ref="G1482" r:id="rId1421" xr:uid="{C768031A-DD4B-406F-8236-65B3D5478692}"/>
    <hyperlink ref="G1498" r:id="rId1422" xr:uid="{D4C5621A-0AB3-4A7D-8DFD-F7F3C9CB86B4}"/>
    <hyperlink ref="G1488" r:id="rId1423" xr:uid="{CE36F915-1A16-4D82-BD3A-803FD3539BAF}"/>
    <hyperlink ref="G1477" r:id="rId1424" xr:uid="{C9EECD15-19BE-4789-88EB-3FC50FC51BE9}"/>
    <hyperlink ref="G1495" r:id="rId1425" xr:uid="{A5B2E268-B43B-4A40-9313-C24AB4688DF6}"/>
    <hyperlink ref="G1502" r:id="rId1426" xr:uid="{DDAB3F2A-AEAA-4097-9ADE-7F3B3A8A6092}"/>
    <hyperlink ref="G1501" r:id="rId1427" xr:uid="{19024B73-BDC8-4650-895D-9D1242F6ECAD}"/>
    <hyperlink ref="G1481" r:id="rId1428" xr:uid="{B1201DEA-743F-4CAB-869C-7E2DB03BEBFA}"/>
    <hyperlink ref="G1500" r:id="rId1429" xr:uid="{1647A473-7AEB-4775-8763-664CCE58D9FB}"/>
    <hyperlink ref="G1489" r:id="rId1430" xr:uid="{02A103A3-2B98-4F39-91BF-2F05CA50419E}"/>
    <hyperlink ref="G1492" r:id="rId1431" xr:uid="{0FD3F2C5-203D-4E1F-8BDD-8CC6C7B9CD79}"/>
    <hyperlink ref="G1487" r:id="rId1432" xr:uid="{6BA9009B-711B-42B1-92DD-8E4A35F5F89D}"/>
    <hyperlink ref="G1490" r:id="rId1433" xr:uid="{CC69B1E9-F693-4947-8884-34DAC722F65E}"/>
    <hyperlink ref="G1479" r:id="rId1434" xr:uid="{F97993E8-6810-41B8-B45B-C0F6E562F717}"/>
    <hyperlink ref="G1476" r:id="rId1435" xr:uid="{047A0415-7A2E-4D47-B451-7EBDFE811CAC}"/>
    <hyperlink ref="G1491" r:id="rId1436" xr:uid="{C5025518-CDE9-4B0D-8C9C-BB3EBBBBABF0}"/>
    <hyperlink ref="G1497" r:id="rId1437" xr:uid="{E5D938DE-A59E-4943-A24A-2EBB55762FD8}"/>
    <hyperlink ref="G1478" r:id="rId1438" xr:uid="{7967851D-6E9B-490B-82E7-2C7FEF0E54DA}"/>
    <hyperlink ref="G1480" r:id="rId1439" xr:uid="{16C94579-8FE1-48FB-89EC-ED4F591D4FEF}"/>
    <hyperlink ref="G1484" r:id="rId1440" xr:uid="{405C112B-9E5C-437E-B3D2-4B3D4803AE03}"/>
    <hyperlink ref="G1499" r:id="rId1441" xr:uid="{E9472F20-26DA-4EA8-B361-7E0B1F9CC77E}"/>
    <hyperlink ref="G1509" r:id="rId1442" xr:uid="{9E3AAC26-5F39-4E24-8E70-5D5251AFABD2}"/>
    <hyperlink ref="G1514" r:id="rId1443" xr:uid="{5DBE2EF2-1035-41B9-BA43-C50C0DD5B141}"/>
    <hyperlink ref="G1524" r:id="rId1444" xr:uid="{FEA5358D-017D-4BEA-B4F2-DF3BF5EB8178}"/>
    <hyperlink ref="G1535" r:id="rId1445" xr:uid="{B84D10ED-49A0-49E3-B933-73DD1B71FF4F}"/>
    <hyperlink ref="G1528" r:id="rId1446" xr:uid="{9B1A90FD-C592-4EDD-B8A0-13CB2257C9D0}"/>
    <hyperlink ref="G1516" r:id="rId1447" xr:uid="{75F35B40-0AF2-4B7C-8ED6-2485075E7E05}"/>
    <hyperlink ref="G1517" r:id="rId1448" xr:uid="{270DFE18-C33B-4DE5-95BD-EBE6DB271447}"/>
    <hyperlink ref="G1518" r:id="rId1449" xr:uid="{D64EB329-E171-479B-8B31-003A13878896}"/>
    <hyperlink ref="G1511" r:id="rId1450" xr:uid="{51CE091D-43FA-4EA0-87C5-57B290F8C2FC}"/>
    <hyperlink ref="G1519" r:id="rId1451" xr:uid="{385B10A9-3BF0-4227-9D08-F7E7AEFADC84}"/>
    <hyperlink ref="G1531" r:id="rId1452" xr:uid="{70AFB3B5-778A-4EE1-B45C-A28D9A8CF3A8}"/>
    <hyperlink ref="G1507" r:id="rId1453" xr:uid="{C5B71B0A-8A5C-470D-991C-EC7BA139A8CC}"/>
    <hyperlink ref="G1510" r:id="rId1454" xr:uid="{12D4E74C-1CFD-42BD-8CBA-18A20C29910E}"/>
    <hyperlink ref="G1504" r:id="rId1455" xr:uid="{3355D33C-D46B-47AB-910B-1417D9D9C04C}"/>
    <hyperlink ref="G1527" r:id="rId1456" xr:uid="{BF6F19AA-5A04-4BD8-9A85-7158B469AEE7}"/>
    <hyperlink ref="G1526" r:id="rId1457" xr:uid="{3FA8218C-955F-47EF-89D9-69D7210F7040}"/>
    <hyperlink ref="G1521" r:id="rId1458" xr:uid="{85D98908-C099-423F-BCAF-9255760C8B37}"/>
    <hyperlink ref="G1529" r:id="rId1459" xr:uid="{92186066-8DB5-4908-B97D-30F9352C5E81}"/>
    <hyperlink ref="G1512" r:id="rId1460" xr:uid="{6669F9AE-53A2-4679-A2A3-77C620FAE287}"/>
    <hyperlink ref="G1508" r:id="rId1461" xr:uid="{49AE61C8-6AA9-436D-86C9-30DB948E2329}"/>
    <hyperlink ref="G1534" r:id="rId1462" xr:uid="{AB0C16BA-E2AE-46BA-94EC-4B703C22D118}"/>
    <hyperlink ref="G1513" r:id="rId1463" xr:uid="{865A5142-2319-4810-8132-3306324F991E}"/>
    <hyperlink ref="G1505" r:id="rId1464" xr:uid="{C9B907DD-3686-4984-B0B9-1B95D12D88BD}"/>
    <hyperlink ref="G1530" r:id="rId1465" xr:uid="{820EB88D-0F1E-4B1C-A6B9-890FE119997D}"/>
    <hyperlink ref="G1522" r:id="rId1466" xr:uid="{CF789546-0239-4D03-90CB-7BC768E4B997}"/>
    <hyperlink ref="G1503" r:id="rId1467" xr:uid="{7FA39E02-9999-4A48-8CB0-7BE85643BE60}"/>
    <hyperlink ref="G1506" r:id="rId1468" xr:uid="{F1BB1CFA-8F69-4D74-B24A-92AF435179EA}"/>
    <hyperlink ref="G1515" r:id="rId1469" xr:uid="{2037CA60-8C28-44C8-9E52-2DEDA9C01CE7}"/>
    <hyperlink ref="G1523" r:id="rId1470" xr:uid="{F331920B-09B6-487C-BF0B-066E7FDF53EC}"/>
    <hyperlink ref="G1520" r:id="rId1471" xr:uid="{A656A8AA-B5D1-414F-A2C8-7353B19EF1F6}"/>
    <hyperlink ref="G1525" r:id="rId1472" xr:uid="{7EE24DD2-958C-4A8F-BB7D-0C61408DA21D}"/>
    <hyperlink ref="G1532" r:id="rId1473" xr:uid="{CAD5E579-BE4B-45AE-A19D-89489A661086}"/>
    <hyperlink ref="G1533" r:id="rId1474" xr:uid="{56773CEF-79DB-45E2-9281-D160B4994772}"/>
    <hyperlink ref="G1555" r:id="rId1475" xr:uid="{A12FC36E-F2A5-42A3-8904-16142F357DCC}"/>
    <hyperlink ref="G1554" r:id="rId1476" xr:uid="{88BC046B-AAB9-434C-9BF3-DD5CC10F9CAF}"/>
    <hyperlink ref="G1547" r:id="rId1477" xr:uid="{5BF7B5A8-FF0B-42D0-B933-9BDB8809D213}"/>
    <hyperlink ref="G1548" r:id="rId1478" xr:uid="{217F7108-E97B-4436-B9BF-2D1EB49A68C9}"/>
    <hyperlink ref="G1559" r:id="rId1479" xr:uid="{B80D232D-1AD4-4FB3-B2D4-933D16541D04}"/>
    <hyperlink ref="G1536" r:id="rId1480" xr:uid="{EE4C8A8E-94B1-49CF-8837-8AD9B3AC7756}"/>
    <hyperlink ref="G1537" r:id="rId1481" xr:uid="{687857E3-68D0-43FC-923C-AD0179A8BD16}"/>
    <hyperlink ref="G1556" r:id="rId1482" xr:uid="{D793A572-EB5B-4894-ACEB-DD718C93168A}"/>
    <hyperlink ref="G1546" r:id="rId1483" xr:uid="{8E76A682-5746-4CAC-A253-CD9D0F16486F}"/>
    <hyperlink ref="G1558" r:id="rId1484" xr:uid="{36342C99-31D8-4C90-AB55-0A3F5E26F08C}"/>
    <hyperlink ref="G1553" r:id="rId1485" xr:uid="{C8449652-46D3-4798-B837-F94C4C05C80C}"/>
    <hyperlink ref="G1542" r:id="rId1486" xr:uid="{392BE024-5025-46B1-8EA2-02C947AB7D37}"/>
    <hyperlink ref="G1551" r:id="rId1487" xr:uid="{5796704B-AD08-4B11-ABAE-7A5339DB16C9}"/>
    <hyperlink ref="G1540" r:id="rId1488" xr:uid="{93225071-1F9A-4A61-9A5D-F0988981EA1D}"/>
    <hyperlink ref="G1560" r:id="rId1489" xr:uid="{7728E402-1DDF-4781-A7A9-DE81D6C28DCB}"/>
    <hyperlink ref="G1541" r:id="rId1490" xr:uid="{AA81B6E0-5568-4F1C-B960-B474BE8A17CE}"/>
    <hyperlink ref="G1543" r:id="rId1491" xr:uid="{DE2BC227-5496-4C25-80B7-5FD06D9BACBF}"/>
    <hyperlink ref="G1552" r:id="rId1492" xr:uid="{9DB0B551-8636-4538-994E-E39AD8F0B048}"/>
    <hyperlink ref="G1561" r:id="rId1493" xr:uid="{915BDFAE-A2B8-4F44-B18C-442BD548320A}"/>
    <hyperlink ref="G1562" r:id="rId1494" xr:uid="{CA72CB72-3F46-440D-9A1B-3AF8D32753F0}"/>
    <hyperlink ref="G1538" r:id="rId1495" xr:uid="{644BC020-7004-47A4-8E45-8D3E4520628E}"/>
    <hyperlink ref="G1544" r:id="rId1496" xr:uid="{4DAE61BF-AAF1-41DA-B3C6-57D36EDA28F8}"/>
    <hyperlink ref="G1545" r:id="rId1497" xr:uid="{859D46C8-D08C-4828-8609-44A043E5E1D9}"/>
    <hyperlink ref="G1557" r:id="rId1498" xr:uid="{B8E7602F-7731-430F-9682-79F75EB25FF0}"/>
    <hyperlink ref="G1539" r:id="rId1499" xr:uid="{F3DFFABF-F1AE-4903-90F2-F259D9865DF5}"/>
    <hyperlink ref="G1579" r:id="rId1500" xr:uid="{595F22CC-6198-42D7-B201-520128B20693}"/>
    <hyperlink ref="G1564" r:id="rId1501" xr:uid="{15973836-A302-4DF7-A1F9-2FC35016AA2D}"/>
    <hyperlink ref="G1575" r:id="rId1502" xr:uid="{35DC57D4-9506-446C-A492-BC6F670238BB}"/>
    <hyperlink ref="G1568" r:id="rId1503" xr:uid="{B65BC2C4-87CF-4E1A-82A2-4584AF332459}"/>
    <hyperlink ref="G1563" r:id="rId1504" xr:uid="{2007B3B3-AC6C-4804-92D4-65CEE600EFA7}"/>
    <hyperlink ref="G1570" r:id="rId1505" xr:uid="{8D4B0F58-12CD-4825-9416-A2D52C75FF17}"/>
    <hyperlink ref="G1567" r:id="rId1506" xr:uid="{F0EAF2A9-152E-4270-9094-29173EA91B1E}"/>
    <hyperlink ref="G1571" r:id="rId1507" xr:uid="{A906D130-AAFD-4C78-9F60-B032E35A2221}"/>
    <hyperlink ref="G1572" r:id="rId1508" xr:uid="{6AAE160B-5A50-4124-8AD5-D9FD0353C90F}"/>
    <hyperlink ref="G1576" r:id="rId1509" xr:uid="{6FF94E2D-6391-4D85-9DFE-26189F1264D1}"/>
    <hyperlink ref="G1573" r:id="rId1510" xr:uid="{D83A8EBC-4723-4AE2-B65D-A16E39852F5D}"/>
    <hyperlink ref="G1565" r:id="rId1511" xr:uid="{307C355C-9E38-4D93-AC6E-73149F7D4988}"/>
    <hyperlink ref="G1577" r:id="rId1512" xr:uid="{A8A19FC5-BB5E-4063-9409-B8E3D870815B}"/>
    <hyperlink ref="G1580" r:id="rId1513" xr:uid="{2F044D19-1C02-4B4B-9DF5-287B9D0B14EB}"/>
    <hyperlink ref="G1583" r:id="rId1514" xr:uid="{5859A9A8-6F90-4E7D-AE1F-09FD74A7C75D}"/>
    <hyperlink ref="G1584" r:id="rId1515" xr:uid="{1EA71C9B-8F8E-4230-8D79-3A88AD762632}"/>
    <hyperlink ref="G1574" r:id="rId1516" xr:uid="{07F884D2-3A72-4EFD-B0FC-C1519080C1CC}"/>
    <hyperlink ref="G1582" r:id="rId1517" xr:uid="{740555FB-18B1-46BC-A0EE-B57003CB2A52}"/>
    <hyperlink ref="G1578" r:id="rId1518" xr:uid="{E69808C0-82FA-4E05-B5FD-8D2A50636E49}"/>
    <hyperlink ref="G1581" r:id="rId1519" xr:uid="{ECB44DEA-4A48-4A3F-81B2-F28F52D63AE9}"/>
    <hyperlink ref="G1566" r:id="rId1520" xr:uid="{A28D8BCD-2968-45D8-8868-B8CF8402BE92}"/>
    <hyperlink ref="G1569" r:id="rId1521" xr:uid="{6ECE7B04-5C75-43AE-8D4C-B8AFDE4929DF}"/>
    <hyperlink ref="G1590" r:id="rId1522" xr:uid="{0B6C12C7-9458-49E6-AB0F-AEDB691C6D64}"/>
    <hyperlink ref="G1620" r:id="rId1523" xr:uid="{F7307A77-9958-415C-A9F7-6F03A9ECE9E5}"/>
    <hyperlink ref="G1593" r:id="rId1524" xr:uid="{3B9FAB59-F60A-4BD5-BDAA-B967E8C0CE38}"/>
    <hyperlink ref="G1619" r:id="rId1525" xr:uid="{0654DD57-C645-489C-88AE-C39379A13061}"/>
    <hyperlink ref="G1587" r:id="rId1526" xr:uid="{22528F18-8852-4672-9142-FC0ACC305579}"/>
    <hyperlink ref="G1616" r:id="rId1527" xr:uid="{7C8EAA5F-FB16-488D-95FB-EC7287A93FDB}"/>
    <hyperlink ref="G1609" r:id="rId1528" xr:uid="{497678DF-63CB-4383-A1C5-832D695F9704}"/>
    <hyperlink ref="G1603" r:id="rId1529" xr:uid="{3E13CBB3-9D93-4944-864B-0216A50CF36F}"/>
    <hyperlink ref="G1611" r:id="rId1530" xr:uid="{95794DFB-D8FE-4095-A352-30A96D239BEF}"/>
    <hyperlink ref="G1595" r:id="rId1531" xr:uid="{07EFA2BA-E4C1-4ACC-9A8D-2429EEE68120}"/>
    <hyperlink ref="G1597" r:id="rId1532" xr:uid="{A3349F84-BBC5-4193-88B0-54B471A5B924}"/>
    <hyperlink ref="G1598" r:id="rId1533" xr:uid="{E08C3090-9607-444F-B4C0-7BDE16F4547B}"/>
    <hyperlink ref="G1621" r:id="rId1534" xr:uid="{60090AE9-2159-4119-9917-BAA2303F723B}"/>
    <hyperlink ref="G1591" r:id="rId1535" xr:uid="{A8E124A3-4CB3-44E0-81B3-D107BB887925}"/>
    <hyperlink ref="G1605" r:id="rId1536" xr:uid="{9328A631-6CB8-42B6-95AD-2B7EFC3E42EF}"/>
    <hyperlink ref="G1622" r:id="rId1537" xr:uid="{1BF34723-3CE3-41F7-A9DE-9B584F1A7B9A}"/>
    <hyperlink ref="G1623" r:id="rId1538" xr:uid="{47C8E992-4133-4D9C-8B58-E7DC82C8CD70}"/>
    <hyperlink ref="G1624" r:id="rId1539" xr:uid="{8E36F41E-E3B8-4C22-A223-37B517964D66}"/>
    <hyperlink ref="G1625" r:id="rId1540" xr:uid="{0E909875-CD7D-4405-85BC-68E9B002C0FA}"/>
    <hyperlink ref="G1626" r:id="rId1541" xr:uid="{04C89E35-5EDE-46B6-9454-7A2AF47CA3A9}"/>
    <hyperlink ref="G1627" r:id="rId1542" xr:uid="{BA8917FD-CDD5-4D72-AB86-63F7A362A89B}"/>
    <hyperlink ref="G1586" r:id="rId1543" xr:uid="{FA9F99A7-CE9A-4DC4-A303-6875B4CE843C}"/>
    <hyperlink ref="G1604" r:id="rId1544" xr:uid="{372F8ABE-936B-47E0-846B-5CE3D1647CC1}"/>
    <hyperlink ref="G1589" r:id="rId1545" xr:uid="{3C9AD071-3A7F-46A6-BD79-C1F85C6E6CF8}"/>
    <hyperlink ref="G1610" r:id="rId1546" xr:uid="{4109A78B-7570-48DD-B6D5-08E156DE683C}"/>
    <hyperlink ref="G1606" r:id="rId1547" xr:uid="{89B54F82-CC6D-4849-9C5A-795667C37891}"/>
    <hyperlink ref="G1599" r:id="rId1548" xr:uid="{4BB52878-82A8-4D6F-B3DA-E271BF08720A}"/>
    <hyperlink ref="G1592" r:id="rId1549" xr:uid="{4E9D3CBC-471E-4924-9B72-689ADD6A7CE6}"/>
    <hyperlink ref="G1600" r:id="rId1550" xr:uid="{DBA42E1E-A666-434B-8540-49BACEF06392}"/>
    <hyperlink ref="G1601" r:id="rId1551" xr:uid="{FB1BD27A-D54A-4054-8C02-832B216C678B}"/>
    <hyperlink ref="G1588" r:id="rId1552" xr:uid="{45BF06D6-51B5-42B9-A04A-AF3DD1AB9E85}"/>
    <hyperlink ref="G1594" r:id="rId1553" xr:uid="{C8231788-1D8E-42C4-A6DC-0F693E155DCF}"/>
    <hyperlink ref="G1596" r:id="rId1554" xr:uid="{D9F73762-7ECB-4EB0-92EE-7EEF70D6D7E4}"/>
    <hyperlink ref="G1602" r:id="rId1555" xr:uid="{1031BFDE-7C02-455B-94B2-1A110DDC9E35}"/>
    <hyperlink ref="G1607" r:id="rId1556" xr:uid="{DFE3C6F1-FF4B-458F-BE27-C73306CFE590}"/>
    <hyperlink ref="G1608" r:id="rId1557" xr:uid="{A3E61BBB-9732-4782-8D8D-32EAA8C0D09C}"/>
    <hyperlink ref="G1612" r:id="rId1558" xr:uid="{819D5455-7D61-4BA7-A248-4FD23F4867D2}"/>
    <hyperlink ref="G1613" r:id="rId1559" xr:uid="{9B2BFF75-CC45-4217-BE90-9126B56C55A0}"/>
    <hyperlink ref="G1614" r:id="rId1560" xr:uid="{A7F30E04-7E0F-4700-A8BD-E38C8123BD9E}"/>
    <hyperlink ref="G1615" r:id="rId1561" xr:uid="{646D47B9-C195-4030-858F-0B4BE555FD1F}"/>
    <hyperlink ref="G1617" r:id="rId1562" xr:uid="{C2345B99-13C6-4CC8-9319-DEF4E0803A7D}"/>
    <hyperlink ref="G1618" r:id="rId1563" xr:uid="{6AE77897-76CD-4AD4-BA4B-04C80DD0BBC2}"/>
    <hyperlink ref="G1646" r:id="rId1564" xr:uid="{E04C0652-84A0-4875-AA85-6AEBB3676718}"/>
    <hyperlink ref="G1645" r:id="rId1565" xr:uid="{4CBA17FE-4898-4BC3-921A-287A3CE7348D}"/>
    <hyperlink ref="G1656" r:id="rId1566" xr:uid="{D68AB27C-3D57-4EA9-8B9B-2788EDCFF33F}"/>
    <hyperlink ref="G1659" r:id="rId1567" xr:uid="{4185868C-CEDF-41A1-9293-5E89B418F994}"/>
    <hyperlink ref="G1655" r:id="rId1568" xr:uid="{40208E21-3A96-4E1C-9806-141150C2A9F1}"/>
    <hyperlink ref="G1637" r:id="rId1569" xr:uid="{F4600081-D605-4E4B-B73E-E43A85EEEAB7}"/>
    <hyperlink ref="G1636" r:id="rId1570" xr:uid="{05A74A63-434C-47E8-8126-7B20A6B9E893}"/>
    <hyperlink ref="G1644" r:id="rId1571" xr:uid="{C4CBE31D-A850-426A-B86C-39B195E28441}"/>
    <hyperlink ref="G1628" r:id="rId1572" xr:uid="{9F1B610C-3A48-42B0-994D-20814766786E}"/>
    <hyperlink ref="G1643" r:id="rId1573" xr:uid="{DA5A0E77-67D3-4BA5-B5EF-84B32361CC39}"/>
    <hyperlink ref="G1648" r:id="rId1574" xr:uid="{2585B61E-7F1E-4DC2-B847-785C6175E16A}"/>
    <hyperlink ref="G1630" r:id="rId1575" xr:uid="{0775EE59-4701-4908-BC69-BF1240F8883A}"/>
    <hyperlink ref="G1631" r:id="rId1576" xr:uid="{589A28E8-3025-48DA-B30D-F5D14681431A}"/>
    <hyperlink ref="G1632" r:id="rId1577" xr:uid="{E0AD6A5C-8A98-4E2B-BFC0-005123AA7E10}"/>
    <hyperlink ref="G1633" r:id="rId1578" xr:uid="{8AC85A5A-2BF6-48C9-B850-BE92F1B04703}"/>
    <hyperlink ref="G1634" r:id="rId1579" xr:uid="{01F0BBFF-DEB5-4A2B-A39D-9024121D609F}"/>
    <hyperlink ref="G1635" r:id="rId1580" xr:uid="{46364218-61D0-45F5-9DD0-05D834928AD9}"/>
    <hyperlink ref="G1638" r:id="rId1581" xr:uid="{2C47C66D-DDFF-49B9-A6EF-0A43158F5DB5}"/>
    <hyperlink ref="G1639" r:id="rId1582" xr:uid="{2F2AE4A2-C777-41C9-BB9F-DC1F4A4B3FB9}"/>
    <hyperlink ref="G1642" r:id="rId1583" xr:uid="{92FA602E-93EE-404E-AC58-4789A2E98D31}"/>
    <hyperlink ref="G1652" r:id="rId1584" xr:uid="{A93B8BC8-2814-4A3E-84D3-FED84D7315EC}"/>
    <hyperlink ref="G1653" r:id="rId1585" xr:uid="{8F439F7A-EF95-40EA-A28B-A0BEB601E040}"/>
    <hyperlink ref="G1654" r:id="rId1586" xr:uid="{D13FBC6E-E131-40F7-A144-87DB9B405175}"/>
    <hyperlink ref="G1641" r:id="rId1587" xr:uid="{503C8E49-B223-4838-B373-8C5CDD217C77}"/>
    <hyperlink ref="G1650" r:id="rId1588" xr:uid="{FA3E7CBB-C9A8-4A73-A318-F76001DA6878}"/>
    <hyperlink ref="G1661" r:id="rId1589" xr:uid="{65AFFD98-C8EB-4358-BDAF-B7238D0B8F81}"/>
    <hyperlink ref="G1674" r:id="rId1590" xr:uid="{BD172FB5-802E-450E-8710-B085FFEBA18C}"/>
    <hyperlink ref="G1671" r:id="rId1591" xr:uid="{D0D8C1CE-BB3B-469D-92BA-8121840338A2}"/>
    <hyperlink ref="G1664" r:id="rId1592" xr:uid="{A10B22ED-4E43-4B0A-A83C-E36F11064203}"/>
    <hyperlink ref="G1677" r:id="rId1593" xr:uid="{D6CC6D45-53A2-4F9F-92DD-F1568A5D0F7E}"/>
    <hyperlink ref="G1676" r:id="rId1594" xr:uid="{6B9B61DF-393E-4A50-A46B-60F0749DBB98}"/>
    <hyperlink ref="G1666" r:id="rId1595" xr:uid="{DE78AC99-ADCD-458F-938F-2E54EA189FB9}"/>
    <hyperlink ref="G343" r:id="rId1596" xr:uid="{76C70C5F-DD0B-4DFA-8C95-002003FC9203}"/>
    <hyperlink ref="G380" r:id="rId1597" xr:uid="{A84ADBE3-779E-4473-B3DC-1FE3D41626D8}"/>
    <hyperlink ref="G1463" r:id="rId1598" xr:uid="{A7752D2F-CE86-4DA8-A1BD-3C362426885C}"/>
    <hyperlink ref="G352" r:id="rId1599" xr:uid="{44DB1939-5FB4-4E8F-898E-FC5DAEC6022D}"/>
    <hyperlink ref="G1657" r:id="rId1600" xr:uid="{5F3B6491-9436-41E1-9FBE-7AC436D25294}"/>
    <hyperlink ref="G228" r:id="rId1601" xr:uid="{FBA2C837-F82B-48F9-B944-633619B98B21}"/>
    <hyperlink ref="G271" r:id="rId1602" xr:uid="{0ECB81B2-E3F9-429B-8501-0CA85E746B7E}"/>
    <hyperlink ref="G1660" r:id="rId1603" xr:uid="{C398AFAB-FB7D-491A-896D-8431CE8E6634}"/>
    <hyperlink ref="G1672" r:id="rId1604" xr:uid="{037A8474-2B56-4CB9-A868-3E7406E16BA2}"/>
    <hyperlink ref="G1670" r:id="rId1605" xr:uid="{01D32674-0435-4967-9DA0-0903E0015F34}"/>
    <hyperlink ref="G1353" r:id="rId1606" xr:uid="{548E0D81-56E7-4D2F-B5D8-829E5FCD6CBF}"/>
    <hyperlink ref="G1360" r:id="rId1607" xr:uid="{FBDE798D-B111-48F3-B601-1BA00B5ECB8E}"/>
    <hyperlink ref="G1371" r:id="rId1608" xr:uid="{683D9956-AF44-4F49-86FB-5AECDB0024CD}"/>
    <hyperlink ref="G1421" r:id="rId1609" xr:uid="{6D4F0D10-6AEB-4141-921D-6152E20E5A43}"/>
    <hyperlink ref="G1486" r:id="rId1610" xr:uid="{D9888BB8-EBF6-4C4B-8C94-0D6DFD11F001}"/>
    <hyperlink ref="G1549" r:id="rId1611" xr:uid="{AD3929D1-DACF-40A3-9257-BA698D470081}"/>
    <hyperlink ref="G1550" r:id="rId1612" xr:uid="{999E67EB-223A-488A-8E8A-E34565A0CAF1}"/>
    <hyperlink ref="G1585" r:id="rId1613" xr:uid="{41CBCB84-67B2-4829-A059-6566CE2AE1BF}"/>
    <hyperlink ref="G1629" r:id="rId1614" xr:uid="{1539D0C4-0ED8-45C3-9B72-EEA10A41A190}"/>
    <hyperlink ref="G1658" r:id="rId1615" xr:uid="{63B5CC38-9896-46F4-B4BD-A1BC571FFC04}"/>
    <hyperlink ref="G1647" r:id="rId1616" xr:uid="{A109320D-08C3-4471-B745-FC31F7F52218}"/>
    <hyperlink ref="G1651" r:id="rId1617" xr:uid="{BDD5D0ED-35DA-40E8-94A7-525EB7A47CFB}"/>
    <hyperlink ref="G1678" r:id="rId1618" xr:uid="{68BF4FAF-7A84-44FA-A945-4A148F8327C6}"/>
    <hyperlink ref="G1675" r:id="rId1619" xr:uid="{CC41BEC2-75A2-4681-8065-06D65E5F52CA}"/>
    <hyperlink ref="G1667" r:id="rId1620" xr:uid="{02156069-7419-40A6-BD87-955148A292A0}"/>
    <hyperlink ref="G1673" r:id="rId1621" xr:uid="{D692450C-EA6E-4286-B895-3D0B83FACCA0}"/>
    <hyperlink ref="G1665" r:id="rId1622" xr:uid="{01881C8B-9E63-4D7A-B29E-F76CC5AD8098}"/>
    <hyperlink ref="G1668" r:id="rId1623" xr:uid="{862CB92B-4211-4241-9F06-82FCE8D4705D}"/>
    <hyperlink ref="G1662" r:id="rId1624" xr:uid="{5280C7F5-BA5E-4195-9F75-FA24C5F917A6}"/>
    <hyperlink ref="G1679" r:id="rId1625" xr:uid="{C43CE2AB-4A43-46B6-B5B6-FCF0F973DE90}"/>
    <hyperlink ref="G1685" r:id="rId1626" xr:uid="{F942881F-BC16-444E-A565-EFA717553745}"/>
    <hyperlink ref="G1695" r:id="rId1627" xr:uid="{CFE57DB1-575B-4A58-A2FB-12B49334FDBC}"/>
    <hyperlink ref="G1687" r:id="rId1628" xr:uid="{CD4FFF24-8230-4CF2-AE8A-042C2CE7AF42}"/>
    <hyperlink ref="G1684" r:id="rId1629" xr:uid="{1FEEC50E-5E7D-4C1F-A141-C21836634F1F}"/>
    <hyperlink ref="G1690" r:id="rId1630" xr:uid="{302FCB4E-85B3-4BE3-896D-5F7D3D7F806C}"/>
    <hyperlink ref="G1693" r:id="rId1631" xr:uid="{515D110F-89A2-4F67-BBF3-A36DAF4B14A7}"/>
    <hyperlink ref="G1692" r:id="rId1632" xr:uid="{54256115-9916-4986-B1EF-5E3CF982063C}"/>
    <hyperlink ref="G1700" r:id="rId1633" xr:uid="{AE02FFAE-4B50-4C3D-8B76-9CBD59A0B7CA}"/>
    <hyperlink ref="G1691" r:id="rId1634" xr:uid="{2148CB89-C9AE-4719-9D88-41E01B949D1F}"/>
    <hyperlink ref="G1683" r:id="rId1635" xr:uid="{C4B463C6-0DB5-44EB-969A-CB31913C7680}"/>
    <hyperlink ref="G1688" r:id="rId1636" xr:uid="{35A9EE9C-DFAB-440D-BFB6-DDCC6AF98BDC}"/>
    <hyperlink ref="G1696" r:id="rId1637" xr:uid="{F076F005-1996-4A9B-8025-C7E65BCCFD9F}"/>
    <hyperlink ref="G1689" r:id="rId1638" xr:uid="{0A6274D2-AF45-485C-AFF3-B46CD0613968}"/>
    <hyperlink ref="G1698" r:id="rId1639" xr:uid="{FA7D1586-D15E-47A1-8A39-65D36513DBC6}"/>
    <hyperlink ref="G1697" r:id="rId1640" xr:uid="{8A1B5F7B-D7BB-429C-986C-19A2E823DD8C}"/>
    <hyperlink ref="G1699" r:id="rId1641" xr:uid="{AD6D1AE2-6D30-405B-A157-7E32BB1CD002}"/>
    <hyperlink ref="G1681" r:id="rId1642" xr:uid="{A1A8AC4E-CBEE-4037-8767-5344F55DC704}"/>
    <hyperlink ref="G1680" r:id="rId1643" xr:uid="{0289F145-949F-4114-8241-D63B3B63361A}"/>
    <hyperlink ref="G1682" r:id="rId1644" xr:uid="{4F8C6E29-51CA-4D6C-9637-4C2F522F1492}"/>
    <hyperlink ref="G40" r:id="rId1645" xr:uid="{BD532D3D-DBCD-4ADE-9A85-E518C238CE19}"/>
    <hyperlink ref="G58" r:id="rId1646" xr:uid="{13AF3B85-DF89-4710-A776-9F04FA4D69B5}"/>
    <hyperlink ref="G157" r:id="rId1647" xr:uid="{87D6939B-3ACF-4CFE-9CDC-4ADC17A44FE6}"/>
    <hyperlink ref="G171" r:id="rId1648" xr:uid="{573D31E0-C077-4DCF-886C-54922107E3A8}"/>
    <hyperlink ref="G185" r:id="rId1649" xr:uid="{3769587A-AEA5-47FD-BAFC-B16250471B8F}"/>
    <hyperlink ref="G199" r:id="rId1650" xr:uid="{62312F88-26B8-456F-8FD6-FBECBFA869DC}"/>
    <hyperlink ref="G188" r:id="rId1651" xr:uid="{0BF38172-80C0-48B1-9511-D6D5070AC132}"/>
    <hyperlink ref="G192" r:id="rId1652" xr:uid="{B1C209C9-A5F8-4848-BD5A-E1C3A011FEEC}"/>
    <hyperlink ref="G193" r:id="rId1653" xr:uid="{315BC902-78F6-4F1A-A76D-24AB9BAE367F}"/>
    <hyperlink ref="G191" r:id="rId1654" xr:uid="{5B96193E-C77F-4D53-B35F-850F9292DA45}"/>
    <hyperlink ref="G200" r:id="rId1655" xr:uid="{87BB8EFB-73BC-4BAF-8AC6-5C6719E691C4}"/>
    <hyperlink ref="G196" r:id="rId1656" xr:uid="{8A19F614-EB74-4F58-9695-C570D03A89B3}"/>
    <hyperlink ref="G189" r:id="rId1657" xr:uid="{8D1F6B9E-8BB7-491F-8021-3A8CA3A291B7}"/>
    <hyperlink ref="G203" r:id="rId1658" xr:uid="{03EFDCC3-15B7-4535-9182-BF0A7280692B}"/>
    <hyperlink ref="G202" r:id="rId1659" xr:uid="{CA8DCB09-E0C8-4E94-B91C-749E3AE560C7}"/>
    <hyperlink ref="G218" r:id="rId1660" xr:uid="{A09E3CB3-73D4-4DF1-9AF4-F333164E6D39}"/>
    <hyperlink ref="G886" r:id="rId1661" xr:uid="{49E2B702-669C-4729-B5E1-43424B533138}"/>
    <hyperlink ref="G1663" r:id="rId1662" xr:uid="{F9A947B3-03C3-4DDD-8726-B99F03E13032}"/>
    <hyperlink ref="G1694" r:id="rId1663" xr:uid="{2AE9AAA1-02EA-43A8-B4A9-DB3FBFCA5E54}"/>
    <hyperlink ref="G1701" r:id="rId1664" xr:uid="{AD8120B5-5C2E-4154-BF45-7DB7A14B5AF4}"/>
    <hyperlink ref="G1725" r:id="rId1665" xr:uid="{4C694055-5CDC-4E6A-BFB6-DC46E504A82F}"/>
    <hyperlink ref="G1719" r:id="rId1666" xr:uid="{1D1C7B7D-431A-4AED-874B-DBF540728878}"/>
    <hyperlink ref="G1716" r:id="rId1667" xr:uid="{46751DBB-3389-417F-ABD9-EA1977368311}"/>
    <hyperlink ref="G1726" r:id="rId1668" xr:uid="{B8558427-414C-4FC6-8EE5-A1B6669DCF2B}"/>
    <hyperlink ref="G1711" r:id="rId1669" xr:uid="{DE60FDD5-2B3D-4D17-B411-946CE90F42DB}"/>
    <hyperlink ref="G1724" r:id="rId1670" xr:uid="{44082FF9-FFE7-4BB6-84C7-2B1A27E75CFB}"/>
    <hyperlink ref="G1712" r:id="rId1671" xr:uid="{B51ACB7C-D1BF-4A38-9FF8-C31194DF09A3}"/>
    <hyperlink ref="G1714" r:id="rId1672" xr:uid="{E29F2ED3-C8F5-4B49-9377-DC8AD8A8D3DB}"/>
    <hyperlink ref="G1705" r:id="rId1673" xr:uid="{A378CC28-3E8A-4F34-AD66-531D1F7DA10E}"/>
    <hyperlink ref="G1707" r:id="rId1674" xr:uid="{1EC70008-C39B-4421-8C8D-6FA8D71A51F0}"/>
    <hyperlink ref="G1722" r:id="rId1675" xr:uid="{A2C32B3A-3904-4046-A0C6-944045E24328}"/>
    <hyperlink ref="G1710" r:id="rId1676" xr:uid="{86762E36-A7B0-4FC0-9094-6AEFA4AD0CFB}"/>
    <hyperlink ref="G1702" r:id="rId1677" xr:uid="{6EB8A639-8D6C-4EB0-9D9D-C6899B4D8CD4}"/>
    <hyperlink ref="G1721" r:id="rId1678" xr:uid="{D480DB40-4E52-408A-91D4-838D3665C359}"/>
    <hyperlink ref="G1715" r:id="rId1679" xr:uid="{C0DF2804-CF75-46C7-91A8-D2299A5A6F87}"/>
    <hyperlink ref="G1718" r:id="rId1680" xr:uid="{9D77DDF1-7F97-4AC4-9A3C-5429B050DC2B}"/>
    <hyperlink ref="G1720" r:id="rId1681" xr:uid="{E2240BCA-7B8B-4118-8DB8-665191FA47FD}"/>
    <hyperlink ref="G1745" r:id="rId1682" xr:uid="{714A7AF3-74BC-459C-B341-B867F958A2A3}"/>
    <hyperlink ref="G1728" r:id="rId1683" xr:uid="{2E596224-24A7-4AEA-BFAB-1D6DB9A30454}"/>
    <hyperlink ref="G1746" r:id="rId1684" xr:uid="{33995A20-7AB7-4A1B-8019-8E09E736EDC7}"/>
    <hyperlink ref="G1747" r:id="rId1685" xr:uid="{1A7EF11A-2659-4331-AA5E-481A489D505D}"/>
    <hyperlink ref="G1739" r:id="rId1686" xr:uid="{4D25146D-F55F-4112-A4D7-A281D616AD4F}"/>
    <hyperlink ref="G1273" r:id="rId1687" xr:uid="{9C2FFD9F-C3A3-4BB3-800F-7199551D688F}"/>
    <hyperlink ref="G1751" r:id="rId1688" xr:uid="{10C37631-DEDD-486F-AE91-15BD12C4E16A}"/>
    <hyperlink ref="G1686" r:id="rId1689" xr:uid="{16BE5347-1A2E-4CBF-9D6C-44E16643F32F}"/>
    <hyperlink ref="G1703" r:id="rId1690" xr:uid="{B295E809-873D-4B62-A590-2218D40178D7}"/>
    <hyperlink ref="G1704" r:id="rId1691" xr:uid="{EBF36D22-095A-4298-8CF2-48D0CB0DB732}"/>
    <hyperlink ref="G1717" r:id="rId1692" xr:uid="{0F22E0AF-502B-4DDE-8287-BFB8217B650A}"/>
    <hyperlink ref="G1708" r:id="rId1693" xr:uid="{3FFBFFBC-538C-4AC2-A048-6DB5C1904AB4}"/>
    <hyperlink ref="G1709" r:id="rId1694" xr:uid="{EF589E69-8D32-4685-AA21-1810C43DB69F}"/>
    <hyperlink ref="G1744" r:id="rId1695" xr:uid="{9EA5CFA7-C0CA-4E4A-B694-6929DB5ED19D}"/>
    <hyperlink ref="G1743" r:id="rId1696" xr:uid="{F8AC826A-9F50-41F5-BDAD-8DF4E7404153}"/>
    <hyperlink ref="G1732" r:id="rId1697" xr:uid="{CD440639-24A2-4482-8CA4-671F9202C21B}"/>
    <hyperlink ref="G1734" r:id="rId1698" xr:uid="{ADABC3F5-7B51-4E3D-ABEF-492069693F0F}"/>
    <hyperlink ref="G1741" r:id="rId1699" xr:uid="{1B74353B-6B30-4EDC-B545-5B4AF4AF8853}"/>
    <hyperlink ref="G1740" r:id="rId1700" xr:uid="{031C466C-42E1-45D9-8FE2-39CFCF3CA617}"/>
    <hyperlink ref="G1727" r:id="rId1701" xr:uid="{0A1D7A36-BAAD-4C7C-978A-1CE778E9F420}"/>
    <hyperlink ref="G1737" r:id="rId1702" xr:uid="{4E3753C8-5F45-495B-9F13-D085C6013B24}"/>
    <hyperlink ref="G1738" r:id="rId1703" xr:uid="{B50A3256-EC9E-49E3-9072-CADF8A0078FF}"/>
    <hyperlink ref="G1749" r:id="rId1704" xr:uid="{703F8D5E-924C-4AC7-9BE4-226394C0FC4D}"/>
    <hyperlink ref="G1750" r:id="rId1705" xr:uid="{8B1EB172-6C0F-400C-9671-4BA078F405A2}"/>
    <hyperlink ref="G1444" r:id="rId1706" xr:uid="{397526A4-051A-4A4D-AA28-BF76D40D06CB}"/>
    <hyperlink ref="G1412" r:id="rId1707" xr:uid="{0D8E07BF-A102-43B8-8645-BC5946447B2F}"/>
    <hyperlink ref="G1729" r:id="rId1708" xr:uid="{FDFA8ADB-7A3A-4BED-8C2C-2A7CB15ECC95}"/>
    <hyperlink ref="G1733" r:id="rId1709" xr:uid="{AE7A26F4-4803-4C60-8543-6BD9E6BD2793}"/>
    <hyperlink ref="G1748" r:id="rId1710" xr:uid="{C41A658F-DEC0-4706-BA5E-4CDBE66AA7C8}"/>
    <hyperlink ref="G1742" r:id="rId1711" xr:uid="{F953C904-C47E-43B5-98A3-B0FDB88A32C9}"/>
    <hyperlink ref="G1754" r:id="rId1712" xr:uid="{0497E772-F8F1-4910-BA24-F57E52B8AA73}"/>
    <hyperlink ref="G1769" r:id="rId1713" xr:uid="{3A43314F-45BF-4D62-B69A-E4BAA8E584EA}"/>
    <hyperlink ref="G1758" r:id="rId1714" xr:uid="{5F1E9281-ADCA-4B4C-92D3-7F33B0D85626}"/>
    <hyperlink ref="G1768" r:id="rId1715" xr:uid="{AFB892A3-91D1-4D62-89CE-D6F1B3FA8C3E}"/>
    <hyperlink ref="G1762" r:id="rId1716" xr:uid="{3A270D00-246C-4511-B9B1-AA120ADCD957}"/>
    <hyperlink ref="G1755" r:id="rId1717" xr:uid="{CC5EBEDA-91E5-4DE5-87DD-0D9C8C305C2A}"/>
    <hyperlink ref="G1752" r:id="rId1718" xr:uid="{E8CFD637-FCAF-42FE-BEBE-725D73AC3816}"/>
    <hyperlink ref="G1757" r:id="rId1719" xr:uid="{FBDFEF40-D8E6-48B9-8476-983E6A0300D0}"/>
    <hyperlink ref="G1756" r:id="rId1720" xr:uid="{1FE0CF84-A2E1-4DB1-B335-04A6020D8337}"/>
    <hyperlink ref="G1759" r:id="rId1721" xr:uid="{0E046E10-8437-4B69-A3A2-D066B20BBB8B}"/>
    <hyperlink ref="G1771" r:id="rId1722" xr:uid="{856C37E0-5C3C-4712-A89F-47EEAD9DE26A}"/>
    <hyperlink ref="G1764" r:id="rId1723" xr:uid="{ABD71825-EBD7-4ED2-9CFF-E18DA33E3B64}"/>
    <hyperlink ref="G1770" r:id="rId1724" xr:uid="{E1B682C9-6C8D-476D-B2F4-64369AFAE06C}"/>
    <hyperlink ref="G1649" r:id="rId1725" xr:uid="{71AE5ED8-A4FD-42D5-A43B-324BAA982A36}"/>
    <hyperlink ref="G1706" r:id="rId1726" xr:uid="{49F4C82C-652E-4EE7-B424-4F92D0C7B3C1}"/>
    <hyperlink ref="G1736" r:id="rId1727" xr:uid="{480BBCD9-2CF8-4510-A0B7-4539036FD1F0}"/>
    <hyperlink ref="G1730" r:id="rId1728" xr:uid="{CEDFA2EB-99D3-4B28-ACA4-785BF81B1BE3}"/>
    <hyperlink ref="G1731" r:id="rId1729" xr:uid="{86682797-23FE-4031-8D2A-4737BACA87EB}"/>
    <hyperlink ref="G1765" r:id="rId1730" xr:uid="{0415176D-64AB-44B7-B64D-99DAC6F3C5CC}"/>
    <hyperlink ref="G1773" r:id="rId1731" xr:uid="{1A168433-77E7-4BCE-B6F7-CDA63F0D271E}"/>
    <hyperlink ref="G1772" r:id="rId1732" xr:uid="{DE5E0179-1BAB-4759-ACDC-D234F8270828}"/>
    <hyperlink ref="G1763" r:id="rId1733" xr:uid="{CCDB2AEE-0A1A-4F87-BDB1-F225C1B27EE2}"/>
    <hyperlink ref="G1760" r:id="rId1734" xr:uid="{AB9B6436-D461-45D7-B06C-7D626B87BD5A}"/>
    <hyperlink ref="G1766" r:id="rId1735" xr:uid="{96CA9912-0E5D-4946-9B09-B32D4A54020F}"/>
    <hyperlink ref="G1753" r:id="rId1736" xr:uid="{4BCBB645-3CB8-4AAF-90F3-05CB0773FF1C}"/>
    <hyperlink ref="G1767" r:id="rId1737" xr:uid="{3BD7F2B9-336E-4021-AABF-DC208C6146E1}"/>
    <hyperlink ref="G1761" r:id="rId1738" xr:uid="{47607880-E080-4EB2-9E37-65924BE49C08}"/>
    <hyperlink ref="G1774" r:id="rId1739" xr:uid="{D7660326-F094-4280-8470-FE9D3592B8B5}"/>
    <hyperlink ref="G1775" r:id="rId1740" xr:uid="{3ADCCCFB-39C7-48E8-AC94-536110648605}"/>
    <hyperlink ref="G27" r:id="rId1741" xr:uid="{54CE1293-B382-4EAB-A4DD-DFCB5CBD1204}"/>
    <hyperlink ref="G5" r:id="rId1742" xr:uid="{9C952302-9DF5-408F-A8B0-45EFC400D6E8}"/>
    <hyperlink ref="G33" r:id="rId1743" xr:uid="{984831EB-7897-4A6F-AF11-DA6CBC429E85}"/>
    <hyperlink ref="G37" r:id="rId1744" xr:uid="{72AD8F15-48EB-45E5-BCBA-4F59EA9C1505}"/>
    <hyperlink ref="G34" r:id="rId1745" xr:uid="{5CCB7DA2-A0A5-47A0-AE99-011386804B46}"/>
    <hyperlink ref="G39" r:id="rId1746" xr:uid="{62AE0A85-27A5-4AB3-9585-B04DB6316421}"/>
    <hyperlink ref="G1440" r:id="rId1747" xr:uid="{811D369A-8A1A-463B-BF37-888067A44063}"/>
    <hyperlink ref="G1781" r:id="rId1748" xr:uid="{06D2C162-1434-471B-9318-B83E06BE89D9}"/>
    <hyperlink ref="G1780" r:id="rId1749" xr:uid="{0015DFA5-23F9-48C5-BF85-175C9958D59E}"/>
    <hyperlink ref="G1788" r:id="rId1750" xr:uid="{EEE25E14-3CEB-47F3-B117-AA4281018860}"/>
    <hyperlink ref="G1778" r:id="rId1751" xr:uid="{0EE1B2DC-E02D-4380-9C42-4CBC55E0F3E0}"/>
    <hyperlink ref="G1782" r:id="rId1752" xr:uid="{2E702C66-18F7-4F1C-9EBE-300C796EBE26}"/>
    <hyperlink ref="G1793" r:id="rId1753" xr:uid="{D562B5F3-8F90-4ECF-BF88-F12BE8B2F3A8}"/>
    <hyperlink ref="G1814" r:id="rId1754" xr:uid="{74BA9A5B-16BD-49B4-A837-6BF341024AA1}"/>
    <hyperlink ref="G1820" r:id="rId1755" xr:uid="{4D5D9AF1-B275-4CFC-B7A7-1142203F36CF}"/>
    <hyperlink ref="G1821" r:id="rId1756" xr:uid="{E16A17BE-28B5-4738-9691-D1F5FDAD96D6}"/>
    <hyperlink ref="G1812" r:id="rId1757" xr:uid="{66EF464D-199F-4181-BCA9-2AF1018744CC}"/>
    <hyperlink ref="G1802" r:id="rId1758" xr:uid="{F0A9576A-D1FF-4BD8-925D-3673F0D9AB60}"/>
    <hyperlink ref="G1815" r:id="rId1759" xr:uid="{D8720802-6AAF-4BFA-9259-22B4E54B2841}"/>
    <hyperlink ref="G1828" r:id="rId1760" xr:uid="{0F258F36-5855-4EBB-841A-8E64E919ABC4}"/>
    <hyperlink ref="G1807" r:id="rId1761" xr:uid="{9A4DB628-B223-4FD2-A734-115E362C85EB}"/>
    <hyperlink ref="G1811" r:id="rId1762" xr:uid="{BE41811A-32DD-43A2-9090-37C30AC1F44E}"/>
    <hyperlink ref="G1800" r:id="rId1763" xr:uid="{6579767F-1215-426A-8B16-3D0A9CCD83DC}"/>
    <hyperlink ref="G1822" r:id="rId1764" xr:uid="{2706F0F3-E3C6-4C6F-B6C0-853B0E5C575B}"/>
    <hyperlink ref="G1798" r:id="rId1765" xr:uid="{33E85FA7-0693-4A0A-BF64-9EBDADD6D782}"/>
    <hyperlink ref="G1804" r:id="rId1766" xr:uid="{CDDAAA68-1586-4CB3-82FC-BADA3498EAD3}"/>
    <hyperlink ref="G1805" r:id="rId1767" xr:uid="{714B3AB3-F5C9-495E-BE94-37678D4A263C}"/>
    <hyperlink ref="G1816" r:id="rId1768" xr:uid="{5FF0C7FC-749D-49F8-A842-0CE1EA4B09AB}"/>
    <hyperlink ref="G1818" r:id="rId1769" xr:uid="{CB0F2D76-AFC4-4228-882A-721315CF2F27}"/>
    <hyperlink ref="G1825" r:id="rId1770" xr:uid="{4EBDD082-EE0F-468D-B822-BC48318CEB03}"/>
    <hyperlink ref="G1819" r:id="rId1771" xr:uid="{D475F860-EE9B-48A0-A032-29F2851FC046}"/>
    <hyperlink ref="G1806" r:id="rId1772" xr:uid="{DF5B1DEA-A485-4F7B-B99D-B37783D8CD6B}"/>
    <hyperlink ref="G1803" r:id="rId1773" xr:uid="{25F2C55B-DAB4-4FC6-AA30-E03BDAC4AFA5}"/>
    <hyperlink ref="G1810" r:id="rId1774" xr:uid="{E3C07544-AB3E-492C-BC73-FA5AF729405D}"/>
    <hyperlink ref="G1813" r:id="rId1775" xr:uid="{699EF3BA-82FB-49B3-9223-BDD436A76CC5}"/>
    <hyperlink ref="G1817" r:id="rId1776" xr:uid="{35387454-5C75-4F18-ABBC-77DFF14AA7A1}"/>
    <hyperlink ref="G1824" r:id="rId1777" xr:uid="{AA13BCF2-0354-40A8-B2A0-0400036A76E1}"/>
    <hyperlink ref="G1827" r:id="rId1778" xr:uid="{461B326E-34DB-4E62-8B8C-EBA5E52FF45D}"/>
    <hyperlink ref="G1799" r:id="rId1779" xr:uid="{F39D4A1C-7173-46F9-BA21-DDE54AAC04FF}"/>
    <hyperlink ref="G1829" r:id="rId1780" xr:uid="{229FE510-F5C1-4E14-BEAB-3C764F488111}"/>
    <hyperlink ref="G1857" r:id="rId1781" xr:uid="{BC190754-66E4-45B3-8FB7-27640B99E7DE}"/>
    <hyperlink ref="G1858" r:id="rId1782" xr:uid="{88F0EC09-C654-44DC-BC42-7BDC68471E91}"/>
    <hyperlink ref="G1856" r:id="rId1783" xr:uid="{B49AFA13-CDF9-4154-9671-0E7791F24163}"/>
    <hyperlink ref="G1833" r:id="rId1784" xr:uid="{DE89DFB3-53A3-43AC-8A5A-2E25C03F44CD}"/>
    <hyperlink ref="G1845" r:id="rId1785" xr:uid="{DC6139B4-EB0F-405B-B675-2FAA7B5AB8F3}"/>
    <hyperlink ref="G1831" r:id="rId1786" xr:uid="{6EF83697-FD9F-407E-85E2-EBD3128FF246}"/>
    <hyperlink ref="G1792" r:id="rId1787" xr:uid="{8B635D3C-5259-42EF-AD3D-71990F3D12F5}"/>
    <hyperlink ref="G1796" r:id="rId1788" xr:uid="{127D87CE-E489-4D4B-A99E-750BFEE1AE25}"/>
    <hyperlink ref="G1797" r:id="rId1789" xr:uid="{CF06B86C-9880-4575-8E86-EAE51C2AC4E5}"/>
    <hyperlink ref="G1784" r:id="rId1790" xr:uid="{4EBAD09A-A237-48E1-8F90-3CFCFC169872}"/>
    <hyperlink ref="G1790" r:id="rId1791" xr:uid="{AA8965EC-7EE7-428F-BBBE-EA60DD7153BC}"/>
    <hyperlink ref="G1794" r:id="rId1792" xr:uid="{9DA4C168-7134-4529-967D-827102E424C4}"/>
    <hyperlink ref="G1776" r:id="rId1793" xr:uid="{7F42E7A5-EBDE-44D2-B0A1-32F12FE3DDEC}"/>
    <hyperlink ref="G1795" r:id="rId1794" xr:uid="{C934C9FF-730B-4CB6-A121-686412B30B0F}"/>
    <hyperlink ref="G1791" r:id="rId1795" xr:uid="{60AEEFEE-FECF-4CB3-8223-3A88660BAF27}"/>
    <hyperlink ref="G1777" r:id="rId1796" xr:uid="{AF954AD6-8548-4E96-AC00-DDF02A475D20}"/>
    <hyperlink ref="G1786" r:id="rId1797" xr:uid="{A8D2CC95-3CCD-4307-BF0F-4297AAA0A1FA}"/>
    <hyperlink ref="G1779" r:id="rId1798" xr:uid="{7B2CBAE5-D76D-4D6E-ACAE-5B4038F4CC95}"/>
    <hyperlink ref="G1785" r:id="rId1799" xr:uid="{BFFFD63E-CCAB-4CC8-BF1B-0FC3681544C9}"/>
    <hyperlink ref="G1713" r:id="rId1800" xr:uid="{3293866A-ACCE-4C00-AD03-F0599F0B87CE}"/>
    <hyperlink ref="G1735" r:id="rId1801" xr:uid="{C916DF89-7F04-4380-9F1F-721B8245A48F}"/>
    <hyperlink ref="G1789" r:id="rId1802" xr:uid="{1A5104F1-AFF2-4197-B2B4-C28DC5FB9B31}"/>
    <hyperlink ref="G1834" r:id="rId1803" xr:uid="{60B85FB6-27BF-4F33-A34A-C48F422FDC8B}"/>
    <hyperlink ref="G1854" r:id="rId1804" xr:uid="{B60A7C74-3E56-4DC9-AB49-08E4CB3C7C73}"/>
    <hyperlink ref="G1783" r:id="rId1805" xr:uid="{A223CC37-6377-4777-80FC-E1C9F19CB36C}"/>
    <hyperlink ref="G1841" r:id="rId1806" xr:uid="{85FA2AB9-2B8E-4CBF-8C37-44D6852DB143}"/>
    <hyperlink ref="G1840" r:id="rId1807" xr:uid="{56DE434A-9EE4-4556-A4F8-FCE8B82CC77E}"/>
    <hyperlink ref="G1849" r:id="rId1808" xr:uid="{3C2789E1-1D17-4984-A88A-C31CAE2F30D0}"/>
    <hyperlink ref="G884" r:id="rId1809" xr:uid="{45E21987-45D9-4973-92A3-3DB1DFD21D00}"/>
    <hyperlink ref="G1826" r:id="rId1810" xr:uid="{13AC00E4-801A-4109-92C7-E10C5A9513C1}"/>
    <hyperlink ref="G1823" r:id="rId1811" xr:uid="{AED6258E-C51F-4FE1-9A70-140FFE912616}"/>
    <hyperlink ref="G1832" r:id="rId1812" xr:uid="{781ABE61-A3B3-4149-9E74-5C0C6BEE0D64}"/>
    <hyperlink ref="G1835" r:id="rId1813" xr:uid="{6031B521-60D9-4879-8357-566F26DD4569}"/>
    <hyperlink ref="G1839" r:id="rId1814" xr:uid="{854E882A-EE35-4D9B-8B1A-8AC201DD3C0B}"/>
    <hyperlink ref="G1847" r:id="rId1815" xr:uid="{2E5200B5-0344-4D8F-BBC3-F3F62B70496E}"/>
    <hyperlink ref="G1848" r:id="rId1816" xr:uid="{06C52546-AEA8-449C-AF82-2D497931016A}"/>
    <hyperlink ref="G1842" r:id="rId1817" xr:uid="{BC326F48-90BF-499E-BD41-5B991872DC9B}"/>
    <hyperlink ref="G1855" r:id="rId1818" xr:uid="{3719AE11-030D-40F2-8C7A-D7C9A8ED9AEA}"/>
    <hyperlink ref="G1850" r:id="rId1819" xr:uid="{4A3EA17A-392E-4FA3-866C-28EB61604538}"/>
    <hyperlink ref="G1853" r:id="rId1820" xr:uid="{576B9C1D-5496-4AAB-80A7-5364347BB980}"/>
    <hyperlink ref="G1830" r:id="rId1821" xr:uid="{EC42C8BA-1D5F-44A2-B936-7F8D5575BBEB}"/>
    <hyperlink ref="G1844" r:id="rId1822" xr:uid="{7EC6B2B7-6239-4F4A-948D-849B27DF9A64}"/>
    <hyperlink ref="G1851" r:id="rId1823" xr:uid="{F0C7C35F-5618-41FA-B108-9D716A6432E9}"/>
    <hyperlink ref="G1864" r:id="rId1824" xr:uid="{D8208ACC-0AB2-4070-9EC1-9A95082F4A1A}"/>
    <hyperlink ref="G1876" r:id="rId1825" xr:uid="{7699E1BC-1B32-4519-9776-FC76BDA4F872}"/>
    <hyperlink ref="G1808" r:id="rId1826" xr:uid="{8F081A0F-D3C8-4489-B589-CF93F99F6F10}"/>
    <hyperlink ref="G1787" r:id="rId1827" xr:uid="{252D9331-EAFC-4D7E-B14A-619288B606E0}"/>
    <hyperlink ref="G1801" r:id="rId1828" xr:uid="{5E534E86-92A7-4B10-918C-44485DA2E3BB}"/>
    <hyperlink ref="G1843" r:id="rId1829" xr:uid="{42B7096B-5AEE-48A7-B446-887DFEAF43EB}"/>
    <hyperlink ref="G1838" r:id="rId1830" xr:uid="{555789D3-C7CB-464B-83D5-45F73448ED8E}"/>
    <hyperlink ref="G1846" r:id="rId1831" xr:uid="{72840E6A-CF15-422E-AFA9-94B501175BFC}"/>
    <hyperlink ref="G1836" r:id="rId1832" xr:uid="{1F404B9C-7E3F-475B-8A27-F1A94EF08FAD}"/>
    <hyperlink ref="G1865" r:id="rId1833" xr:uid="{ABBD3C02-6B5D-435C-A4BC-8AA8964DC6C4}"/>
    <hyperlink ref="G1866" r:id="rId1834" xr:uid="{E91E537B-E61E-4A9B-8FC9-E55C715045D5}"/>
    <hyperlink ref="G1862" r:id="rId1835" xr:uid="{F6A50C74-6C1C-4D5A-8B13-0BE8F6F90855}"/>
    <hyperlink ref="G1861" r:id="rId1836" xr:uid="{38B86731-9765-4541-80E0-8E042D8D8E97}"/>
    <hyperlink ref="G1867" r:id="rId1837" xr:uid="{8F7DC8F2-5F79-4226-B66D-04D01A893369}"/>
    <hyperlink ref="G1873" r:id="rId1838" xr:uid="{7AA4FD29-8655-4CAF-A8EC-E1B55C995AD3}"/>
    <hyperlink ref="G1860" r:id="rId1839" xr:uid="{500C0ECA-9745-4C95-A082-19AED04831A6}"/>
    <hyperlink ref="G1859" r:id="rId1840" xr:uid="{37F0588C-A38E-44BF-B860-F2A848A9C58D}"/>
    <hyperlink ref="G1868" r:id="rId1841" xr:uid="{317FCCB7-6755-463B-B978-A3D0FC8D4F52}"/>
    <hyperlink ref="G1877" r:id="rId1842" xr:uid="{318E8CC4-DE70-4B5F-B4A1-3E55053FEA77}"/>
    <hyperlink ref="G1871" r:id="rId1843" xr:uid="{A740EAEA-31FE-41F8-8616-10556F201256}"/>
    <hyperlink ref="G1880" r:id="rId1844" xr:uid="{660833C4-0D62-4F8D-8170-8A415345ACD3}"/>
    <hyperlink ref="G1852" r:id="rId1845" xr:uid="{6CA1304A-A823-434F-A395-B7AD1EBF8E2B}"/>
    <hyperlink ref="G1878" r:id="rId1846" xr:uid="{1551884C-68FF-47E6-B028-1BD9044786FE}"/>
    <hyperlink ref="G1869" r:id="rId1847" xr:uid="{A93B8E79-6B8B-4095-9E5F-56FF35EA1D8C}"/>
    <hyperlink ref="G1872" r:id="rId1848" xr:uid="{B3D066DA-E3C1-4F8A-A5E5-89F5E4B91C76}"/>
    <hyperlink ref="G1874" r:id="rId1849" xr:uid="{37237F0E-55FF-45A3-91EA-9909DB33AB1B}"/>
    <hyperlink ref="G1900" r:id="rId1850" xr:uid="{D169C843-9BFA-43FB-B575-3F991941058B}"/>
    <hyperlink ref="G1882" r:id="rId1851" xr:uid="{A6D32F22-9F52-4E02-82A2-2CE2D00167D3}"/>
    <hyperlink ref="G1889" r:id="rId1852" xr:uid="{93A1A8E5-6279-461A-8D6E-D15ADB81611C}"/>
    <hyperlink ref="G1896" r:id="rId1853" xr:uid="{309C786D-7210-4ADF-AACC-CB9DFFCDB5DA}"/>
    <hyperlink ref="G1892" r:id="rId1854" xr:uid="{F2EDAFEF-A25C-420F-A0AB-0D71E79BDD14}"/>
    <hyperlink ref="G1893" r:id="rId1855" xr:uid="{5FCA90B7-2368-4A04-9396-9558FD7A045B}"/>
    <hyperlink ref="G1887" r:id="rId1856" xr:uid="{4C433351-FFF5-48E1-8E93-8B68D1839A9E}"/>
    <hyperlink ref="G1879" r:id="rId1857" xr:uid="{0AB0964F-2920-45C0-B8A8-08B759558682}"/>
    <hyperlink ref="G1881" r:id="rId1858" xr:uid="{32647366-89A6-4077-A493-E04D26B4443C}"/>
    <hyperlink ref="G1890" r:id="rId1859" xr:uid="{B45E18D5-8165-454C-BB28-8173D10D390F}"/>
    <hyperlink ref="G1902" r:id="rId1860" xr:uid="{0D4F2276-9BE0-4D1A-B5AD-F18214FE743F}"/>
    <hyperlink ref="G1891" r:id="rId1861" xr:uid="{54EF6BAB-3791-4C74-8DDB-4565A91E6AF3}"/>
    <hyperlink ref="G1884" r:id="rId1862" xr:uid="{F77C486A-4DE0-4198-A61C-5D6E3B2029D8}"/>
    <hyperlink ref="G1901" r:id="rId1863" xr:uid="{C487E86D-3075-4FBD-BF39-57F7AC855C6C}"/>
    <hyperlink ref="G1309" r:id="rId1864" xr:uid="{0B8283BB-A3C2-4F52-B7FB-5AF6A171F642}"/>
    <hyperlink ref="G1875" r:id="rId1865" xr:uid="{613EC2DF-613E-4134-9879-53AE116BA467}"/>
    <hyperlink ref="G1870" r:id="rId1866" xr:uid="{AFC65382-43C5-4110-B1D4-FA95253EDDD8}"/>
    <hyperlink ref="G1863" r:id="rId1867" xr:uid="{E0C33B65-E9CF-4394-8575-3655CAD43534}"/>
    <hyperlink ref="G1898" r:id="rId1868" xr:uid="{8E2AE1C5-CA41-48E3-9B53-A4E119E6E594}"/>
    <hyperlink ref="G1897" r:id="rId1869" xr:uid="{2E8FB877-2B19-4B2D-955A-AB61F1AA2FA7}"/>
    <hyperlink ref="G1899" r:id="rId1870" xr:uid="{6A80C510-A648-4FE6-9DC6-DA00B78D7160}"/>
    <hyperlink ref="G1895" r:id="rId1871" xr:uid="{220CA934-EE99-4E5C-8B56-0ED078E05852}"/>
    <hyperlink ref="G1886" r:id="rId1872" xr:uid="{9217CD5C-B03A-4997-8EDA-860956B2642A}"/>
    <hyperlink ref="G1894" r:id="rId1873" xr:uid="{AEF61568-6FD8-497A-9DE3-9C2C9DDC509F}"/>
    <hyperlink ref="G1883" r:id="rId1874" xr:uid="{35D0CF4E-8A22-4AB0-91C0-EE4EF564DF85}"/>
    <hyperlink ref="G1916" r:id="rId1875" xr:uid="{98C85C2F-39B2-4A5A-8BF8-B1B8A40D42E2}"/>
    <hyperlink ref="G1905" r:id="rId1876" xr:uid="{ED598B0E-179A-4F2C-A214-DC36F6C6815D}"/>
    <hyperlink ref="G1925" r:id="rId1877" xr:uid="{F4A99661-3931-4DE3-8731-EF2ED65B2A33}"/>
    <hyperlink ref="G1914" r:id="rId1878" xr:uid="{7F3DE9BC-9B0D-400D-A954-DC79F5188F2E}"/>
    <hyperlink ref="G1912" r:id="rId1879" xr:uid="{5F81D1D7-550D-4027-BBAB-CF6BF3356CCE}"/>
    <hyperlink ref="G180" r:id="rId1880" xr:uid="{68A8E1E9-B61A-4030-8DB8-952113B22E38}"/>
    <hyperlink ref="G187" r:id="rId1881" xr:uid="{D9C715CE-A053-4548-8B4E-89AD3026E3D8}"/>
    <hyperlink ref="G176" r:id="rId1882" xr:uid="{66037D1C-0082-4138-9DA4-FADA50A0EBA5}"/>
    <hyperlink ref="G1908" r:id="rId1883" xr:uid="{EE698C98-BC18-4E3A-B387-02997BBBD555}"/>
    <hyperlink ref="G1913" r:id="rId1884" xr:uid="{8BD01FFE-B820-4CD6-93F5-47304B1D362A}"/>
    <hyperlink ref="G1920" r:id="rId1885" xr:uid="{37F8EE75-F52D-4718-BD22-2A54244C6F7C}"/>
    <hyperlink ref="G1922" r:id="rId1886" xr:uid="{B066CB19-38DB-4458-AFCD-E426F140A24F}"/>
    <hyperlink ref="G1910" r:id="rId1887" xr:uid="{ADB0781C-BDFF-423C-BD40-2AC4EC7D5396}"/>
    <hyperlink ref="G1919" r:id="rId1888" xr:uid="{D2994931-A34E-4411-93B9-24FE344B449A}"/>
    <hyperlink ref="G1909" r:id="rId1889" xr:uid="{9293E10F-ECDC-43F0-A3E4-A83CDA420EE1}"/>
    <hyperlink ref="G1911" r:id="rId1890" xr:uid="{8BB67EF9-4AD7-40FD-AEF1-CE1E3BCAE1EA}"/>
    <hyperlink ref="G1906" r:id="rId1891" xr:uid="{8682F80E-310F-4B70-A917-B21066F13CFF}"/>
    <hyperlink ref="G1915" r:id="rId1892" xr:uid="{79BBFCBE-18A1-4879-A972-5E53CC89C382}"/>
    <hyperlink ref="G1917" r:id="rId1893" xr:uid="{1AA6FD8F-2337-440C-B2A6-47CA796D8F5A}"/>
    <hyperlink ref="G1918" r:id="rId1894" xr:uid="{0E89D450-0A7B-40EF-A77A-DA89DCA5B8B7}"/>
    <hyperlink ref="G1926" r:id="rId1895" xr:uid="{3A48382B-DF60-401D-971D-28797ACC0425}"/>
    <hyperlink ref="G1927" r:id="rId1896" xr:uid="{D048D685-3C3E-448B-A67F-C5B0F29D1C58}"/>
    <hyperlink ref="G1944" r:id="rId1897" xr:uid="{4BEBA3E6-42E9-433F-9A5A-7B574C523A5D}"/>
    <hyperlink ref="G1941" r:id="rId1898" xr:uid="{6F6217AF-3F86-4A62-95F2-C62C81CDA32A}"/>
    <hyperlink ref="G1946" r:id="rId1899" xr:uid="{20C262BB-DC0D-4E5A-855F-B9282C87BEC7}"/>
    <hyperlink ref="G1929" r:id="rId1900" xr:uid="{1F7EC842-6403-44E3-8845-90873F855C38}"/>
    <hyperlink ref="G1942" r:id="rId1901" xr:uid="{39FC7A62-046A-462E-B527-90B60C5D0E5B}"/>
    <hyperlink ref="G1932" r:id="rId1902" xr:uid="{1A940266-4F6F-40DC-842D-3F149767B734}"/>
    <hyperlink ref="G1937" r:id="rId1903" xr:uid="{6828B520-77AC-4252-A444-628C6DCEC77C}"/>
    <hyperlink ref="G1943" r:id="rId1904" xr:uid="{D008FC3A-5EE9-49F0-A7E6-DDD9D4C0473C}"/>
    <hyperlink ref="G1933" r:id="rId1905" xr:uid="{D11747C8-1C05-4858-9E44-C8740C14B3BF}"/>
    <hyperlink ref="G291" r:id="rId1906" xr:uid="{472270E8-D200-4300-B9EC-AAB6E7538060}"/>
    <hyperlink ref="G1939" r:id="rId1907" xr:uid="{288B612B-22DB-4A69-BC81-308F0062559A}"/>
    <hyperlink ref="G300" r:id="rId1908" xr:uid="{08D9B006-DD7A-4F37-9D0B-9D84070C0128}"/>
    <hyperlink ref="G1936" r:id="rId1909" xr:uid="{9C35CD91-EAE5-4A33-8086-6D5262CAD6BB}"/>
    <hyperlink ref="G1938" r:id="rId1910" xr:uid="{C074F2E6-D831-4ABA-982B-DD9A38CB7F2B}"/>
    <hyperlink ref="G1723" r:id="rId1911" xr:uid="{51566BD1-D251-4D87-8375-8BB6847FBF0D}"/>
    <hyperlink ref="G1945" r:id="rId1912" xr:uid="{A2E5FDA5-76E7-49DC-A066-5A2041EFA8B6}"/>
    <hyperlink ref="G1940" r:id="rId1913" xr:uid="{B25C8A32-261E-44DC-91E1-8B9AA309D0DB}"/>
    <hyperlink ref="G1930" r:id="rId1914" xr:uid="{A91D5244-CBA4-44E1-8FB7-7E983920C436}"/>
    <hyperlink ref="G1931" r:id="rId1915" xr:uid="{34610A2B-5C29-44BF-80AA-F6E71375F7B7}"/>
    <hyperlink ref="G1947" r:id="rId1916" xr:uid="{7F3563AA-EF00-404B-AEE9-E2E0CFCAEF26}"/>
    <hyperlink ref="G1973" r:id="rId1917" xr:uid="{5AE578E1-A545-4BD0-85B7-5BD1814BEDD6}"/>
    <hyperlink ref="G1958" r:id="rId1918" xr:uid="{47A16845-E58E-42E6-A620-D70B2F2289BF}"/>
    <hyperlink ref="G1977" r:id="rId1919" xr:uid="{9DCABC2E-A40E-4B3A-B7BB-F3CD62470F6B}"/>
    <hyperlink ref="G1809" r:id="rId1920" xr:uid="{C4FEBD6B-042D-4AB5-B01E-A43066FBE741}"/>
    <hyperlink ref="G1962" r:id="rId1921" xr:uid="{70405FC2-505E-4D39-A50E-EC6B542246C7}"/>
    <hyperlink ref="G1972" r:id="rId1922" xr:uid="{933C127A-99A3-4E5F-882F-B85C44A3A28D}"/>
    <hyperlink ref="G1957" r:id="rId1923" xr:uid="{C5E865F8-CDC1-47C7-BED6-E044CC7D4D6B}"/>
    <hyperlink ref="G1968" r:id="rId1924" xr:uid="{C024ACC9-9538-46B1-AE0D-7EC9B53576A2}"/>
    <hyperlink ref="G1974" r:id="rId1925" xr:uid="{FA2B6673-DC36-4E3D-AF0E-CD4BBCBEC37E}"/>
    <hyperlink ref="G1966" r:id="rId1926" xr:uid="{A9BF3801-CB33-4060-BE07-7D08EB6350EC}"/>
    <hyperlink ref="G1951" r:id="rId1927" xr:uid="{A9140995-5BC4-481D-8515-297D5711ACA3}"/>
    <hyperlink ref="G1952" r:id="rId1928" xr:uid="{8168BCD2-DF29-4085-BC4B-2B189F16F211}"/>
    <hyperlink ref="G1975" r:id="rId1929" xr:uid="{2AAB0462-0E9C-438D-8D8A-94D5F8412F65}"/>
    <hyperlink ref="G1955" r:id="rId1930" xr:uid="{39BDE57C-D187-4DD2-9463-CC6D18991AE8}"/>
    <hyperlink ref="G1969" r:id="rId1931" xr:uid="{4D66A910-34EF-49B5-BA7B-525A48D7CB2A}"/>
    <hyperlink ref="G1970" r:id="rId1932" xr:uid="{191CF30C-98C6-4225-9AF2-1016018963CC}"/>
    <hyperlink ref="G1971" r:id="rId1933" xr:uid="{B17F9D31-8A4E-4F14-AD40-40E98663EA39}"/>
    <hyperlink ref="G1959" r:id="rId1934" xr:uid="{572389B7-1463-46ED-B1C6-EC3A864998DC}"/>
    <hyperlink ref="G1961" r:id="rId1935" xr:uid="{FA342E51-F695-4A2D-9220-7D31055C2223}"/>
    <hyperlink ref="G1963" r:id="rId1936" xr:uid="{244A14D4-F82B-4FD5-8FB8-1541676C0AB8}"/>
    <hyperlink ref="G1965" r:id="rId1937" xr:uid="{D694F751-FE31-4668-8398-092D6743A720}"/>
    <hyperlink ref="G1967" r:id="rId1938" xr:uid="{71FEF318-46AD-43DE-82C4-30041C2019DA}"/>
    <hyperlink ref="G1960" r:id="rId1939" xr:uid="{C714A599-1B25-4472-A0C8-71CEC22FC3A1}"/>
    <hyperlink ref="G1992" r:id="rId1940" xr:uid="{EC3C4F8F-E47B-4EAF-93FE-E5C0F2610257}"/>
    <hyperlink ref="G1980" r:id="rId1941" xr:uid="{133DF6C6-CBCC-4CDA-AAF7-C6B77F4DBEB9}"/>
    <hyperlink ref="G1982" r:id="rId1942" xr:uid="{FA645EED-451A-4CC3-A03C-8A0EA7745848}"/>
    <hyperlink ref="G1989" r:id="rId1943" xr:uid="{EF3A39A6-15AF-4176-AD23-F95826EED622}"/>
    <hyperlink ref="G1988" r:id="rId1944" xr:uid="{93C8B8B7-4318-4D3A-9299-6C761FB87236}"/>
    <hyperlink ref="G1996" r:id="rId1945" xr:uid="{C8F9AA15-5E15-4F99-939A-C757308B1BE8}"/>
    <hyperlink ref="G1923" r:id="rId1946" xr:uid="{7B586D4C-976F-451D-AA8F-15463751A2E6}"/>
    <hyperlink ref="G1949" r:id="rId1947" xr:uid="{B473CF6F-3A02-4A4A-997B-166B9B968F5E}"/>
    <hyperlink ref="G1976" r:id="rId1948" xr:uid="{D022753B-A07A-4769-B503-D67051AEC385}"/>
    <hyperlink ref="G1956" r:id="rId1949" xr:uid="{1C260958-44A6-46BC-8D7B-6433E67207C7}"/>
    <hyperlink ref="G1964" r:id="rId1950" xr:uid="{A6F65A4A-78F4-492E-95E9-6A1C3D89BB0B}"/>
    <hyperlink ref="G1994" r:id="rId1951" xr:uid="{9DDE730A-D855-48F9-84D4-DF594E36157A}"/>
    <hyperlink ref="G1985" r:id="rId1952" xr:uid="{116C1CE1-FA09-4029-AF6E-E522F82D32D1}"/>
    <hyperlink ref="G2000" r:id="rId1953" xr:uid="{0CDD8592-C7B1-4C11-A85D-DFDC0864AB33}"/>
    <hyperlink ref="G1986" r:id="rId1954" xr:uid="{56129F99-934C-41CD-B59F-5C5408ED8317}"/>
    <hyperlink ref="G1987" r:id="rId1955" xr:uid="{7E36A75E-77FC-4F74-9BC4-DEBE591634E0}"/>
    <hyperlink ref="G1990" r:id="rId1956" xr:uid="{8F3769BE-FFE9-4365-8B6C-30788DBBD753}"/>
    <hyperlink ref="G1991" r:id="rId1957" xr:uid="{62751206-F84A-46B9-95D0-74C87EF15E11}"/>
    <hyperlink ref="G2003" r:id="rId1958" xr:uid="{1B5DD4EC-2FBC-41C4-AA70-73475B3EC675}"/>
    <hyperlink ref="G2005" r:id="rId1959" xr:uid="{EECDF3C9-C473-4F18-868D-03491FCF1ECC}"/>
    <hyperlink ref="G2006" r:id="rId1960" xr:uid="{18FF9A81-3D51-4B69-B02B-DFD4EB530084}"/>
    <hyperlink ref="G1953" r:id="rId1961" xr:uid="{AB1138FF-464F-4302-9AB5-57BB1694E752}"/>
    <hyperlink ref="G1950" r:id="rId1962" xr:uid="{8CE6F12E-FD7C-461A-8533-B5C8A69FC806}"/>
    <hyperlink ref="G1979" r:id="rId1963" xr:uid="{A3D007B6-841D-4F80-8AFF-9F46384C097A}"/>
    <hyperlink ref="G2001" r:id="rId1964" xr:uid="{C264D14D-80D2-4B2B-99AF-9E94673FFE43}"/>
    <hyperlink ref="G1981" r:id="rId1965" xr:uid="{18C4E9BC-AAF2-4953-926E-3D07CF0FC2E1}"/>
    <hyperlink ref="G1983" r:id="rId1966" xr:uid="{A59E6FB9-949F-4461-8D72-B33F8F8AE2EA}"/>
    <hyperlink ref="G1999" r:id="rId1967" xr:uid="{9D1BC605-8C85-4A21-B708-3804085790E6}"/>
    <hyperlink ref="G2023" r:id="rId1968" xr:uid="{1468ED44-72BD-4FD6-8D02-8FD79AC43606}"/>
    <hyperlink ref="G2024" r:id="rId1969" xr:uid="{FB1107E6-00BB-42F5-92C4-E357584A3F3E}"/>
    <hyperlink ref="G2012" r:id="rId1970" xr:uid="{75A4300D-24A5-4C2F-9655-DE71FF3A2FDC}"/>
    <hyperlink ref="G2021" r:id="rId1971" xr:uid="{0D95C699-B5C9-4181-A1E0-528EF1D68252}"/>
    <hyperlink ref="G2019" r:id="rId1972" xr:uid="{AFE8EF06-57F8-425D-94F3-E6214573F81C}"/>
    <hyperlink ref="G2011" r:id="rId1973" xr:uid="{3F004614-D602-4636-909C-CA5C0C92E39F}"/>
    <hyperlink ref="G2025" r:id="rId1974" xr:uid="{41912E9D-C1ED-47F8-88FC-17359A72F1D3}"/>
    <hyperlink ref="G2010" r:id="rId1975" xr:uid="{F9483A46-7DFC-48FF-B079-31D98E76E96A}"/>
    <hyperlink ref="G2015" r:id="rId1976" xr:uid="{030AA54B-4BA0-475D-8C41-BDA014B26F7B}"/>
    <hyperlink ref="G2014" r:id="rId1977" xr:uid="{4DA1FA26-9AF4-4287-A348-F9F3C1D2555D}"/>
    <hyperlink ref="G2026" r:id="rId1978" xr:uid="{EE996824-72F6-4640-A3FF-C3A35A406F30}"/>
    <hyperlink ref="G2018" r:id="rId1979" xr:uid="{BED78996-8BD7-477A-A39E-831797926237}"/>
    <hyperlink ref="G2020" r:id="rId1980" xr:uid="{501D3269-96E1-4053-AB6F-14E437BD78EF}"/>
    <hyperlink ref="G2022" r:id="rId1981" xr:uid="{63982340-87DC-4392-BB34-1AE3DE0F01EA}"/>
    <hyperlink ref="G2016" r:id="rId1982" xr:uid="{AAB31D39-4D7D-4FBC-9997-4C5C1CE6186B}"/>
    <hyperlink ref="G2027" r:id="rId1983" xr:uid="{FA094569-B91B-4C89-849F-94D629E3CC6A}"/>
    <hyperlink ref="G2043" r:id="rId1984" xr:uid="{10792F77-B4C6-4C60-AE92-361BA19D65F4}"/>
    <hyperlink ref="G2053" r:id="rId1985" xr:uid="{9411E125-8D78-4821-B269-C1AD4E265448}"/>
    <hyperlink ref="G2056" r:id="rId1986" xr:uid="{BCDF31DF-6215-408A-A9DB-C5BFF04D3736}"/>
    <hyperlink ref="G2057" r:id="rId1987" xr:uid="{0300F4BF-EC83-498E-86C2-CFF65E357FC0}"/>
    <hyperlink ref="G2047" r:id="rId1988" xr:uid="{22DBA6A1-E171-45F2-81C3-F368FE9F872C}"/>
    <hyperlink ref="G2033" r:id="rId1989" xr:uid="{2447FAFE-D003-4A6A-9F6E-C7AD70C0125A}"/>
    <hyperlink ref="G2036" r:id="rId1990" xr:uid="{91D2F970-737A-4A0D-8973-2A4EC7FDA048}"/>
    <hyperlink ref="G2035" r:id="rId1991" xr:uid="{F06123B5-1E85-46F3-93B3-CCEDF81F808C}"/>
    <hyperlink ref="G2050" r:id="rId1992" xr:uid="{FA618E03-C350-4A13-B198-0D7F329E93F9}"/>
    <hyperlink ref="G2044" r:id="rId1993" xr:uid="{B1CFF0DA-F479-45E0-B0A3-AA1FA575C081}"/>
    <hyperlink ref="G2055" r:id="rId1994" xr:uid="{20CEC7B9-EF1F-4AB2-81CF-04563AAE8DAA}"/>
    <hyperlink ref="G2039" r:id="rId1995" xr:uid="{683EE5FC-58A2-4B03-8A9A-0F2EC3DEF7F6}"/>
    <hyperlink ref="G1904" r:id="rId1996" xr:uid="{8DF7EA5D-DA79-4804-9CB6-C50D82AF1231}"/>
    <hyperlink ref="G1928" r:id="rId1997" xr:uid="{1811A7AF-75B2-4166-982B-C05B1DE8AC8A}"/>
    <hyperlink ref="G1948" r:id="rId1998" xr:uid="{763B2840-CFD4-4EC4-BC2B-47EDFC63079A}"/>
    <hyperlink ref="G1978" r:id="rId1999" xr:uid="{7322380D-E3F9-4A87-BC51-9430204F4769}"/>
    <hyperlink ref="G2041" r:id="rId2000" xr:uid="{C2AD96C8-2B1D-4401-95D3-6AC59F209A15}"/>
    <hyperlink ref="G955" r:id="rId2001" xr:uid="{19203C5F-CF86-4E65-BF7A-8BDD0F88D9CD}"/>
    <hyperlink ref="G1089" r:id="rId2002" xr:uid="{0AFCFF7C-4C6C-44D2-BA73-A22FF9A490EF}"/>
    <hyperlink ref="G1378" r:id="rId2003" xr:uid="{3DC1180B-B07C-4023-8FB0-E1E3757B7B92}"/>
    <hyperlink ref="G1837" r:id="rId2004" xr:uid="{2C8F89B8-2BD2-4BD4-82F2-89E16E89FAE6}"/>
    <hyperlink ref="G1924" r:id="rId2005" xr:uid="{4985BB40-8195-49D2-9B83-23057AEC61F3}"/>
    <hyperlink ref="G1934" r:id="rId2006" xr:uid="{0F5C18B0-FE1D-49FF-A411-3CBA47FEE819}"/>
    <hyperlink ref="G2009" r:id="rId2007" xr:uid="{A5110C35-174F-4B64-A0ED-51182CF531BB}"/>
    <hyperlink ref="G2007" r:id="rId2008" xr:uid="{12F18E51-4E6F-47E3-B6D2-FD9035255322}"/>
    <hyperlink ref="G2045" r:id="rId2009" xr:uid="{19F11357-0929-42FE-A50D-F9C8825822C3}"/>
    <hyperlink ref="G2034" r:id="rId2010" xr:uid="{C3209C68-A452-43A3-A104-966C70271C6C}"/>
    <hyperlink ref="G2051" r:id="rId2011" xr:uid="{F7075BEA-27C0-4DFE-B682-1DD707FB77D4}"/>
    <hyperlink ref="G2046" r:id="rId2012" xr:uid="{FC7D004F-D383-455F-ADB8-45E6114CCD64}"/>
    <hyperlink ref="G2048" r:id="rId2013" xr:uid="{C847423D-EF4A-4D7E-844E-36BF3D1D91F6}"/>
    <hyperlink ref="G2031" r:id="rId2014" xr:uid="{321F1591-8A96-493C-B126-05F42025CA2D}"/>
    <hyperlink ref="G2032" r:id="rId2015" xr:uid="{9B5CE292-4267-4632-AA4B-962BDABEBE38}"/>
    <hyperlink ref="G2028" r:id="rId2016" xr:uid="{AAE03508-E564-44DC-B079-06AFB9793FC1}"/>
    <hyperlink ref="G1888" r:id="rId2017" xr:uid="{ACAC5084-54BC-4B90-84DC-A6D720202B13}"/>
    <hyperlink ref="G2054" r:id="rId2018" xr:uid="{6154BA85-577B-4C56-A53A-7AFBACA72CFA}"/>
    <hyperlink ref="G2038" r:id="rId2019" xr:uid="{6899C9C2-4079-4ADD-AE4B-588B3B772973}"/>
    <hyperlink ref="G2049" r:id="rId2020" xr:uid="{F39CDF8A-5599-42D1-A48D-3392DE5BE459}"/>
    <hyperlink ref="G2029" r:id="rId2021" xr:uid="{0BB271EB-9202-4DC5-878B-8329682AFFBE}"/>
    <hyperlink ref="G2052" r:id="rId2022" xr:uid="{D5A8DED3-44FC-4648-A811-AF85FB1D90DB}"/>
    <hyperlink ref="G2037" r:id="rId2023" xr:uid="{DD52FAA4-50C9-482E-9CAF-B37A7343A1FF}"/>
    <hyperlink ref="G2058" r:id="rId2024" xr:uid="{3CC818BA-3339-435F-87F3-40C409D7A85E}"/>
    <hyperlink ref="G2068" r:id="rId2025" xr:uid="{D2B3D08D-D512-4BA5-9D84-D0DD133AF2A3}"/>
    <hyperlink ref="G2084" r:id="rId2026" xr:uid="{9EA4F9B3-0B9A-4C5E-9021-99AD0F9DE996}"/>
    <hyperlink ref="G2013" r:id="rId2027" xr:uid="{FA5F81C1-DC0B-4679-89C8-9C1AB3182E65}"/>
    <hyperlink ref="G2085" r:id="rId2028" xr:uid="{DCD10DAB-F776-46E3-9E2A-20E6E3CB2D74}"/>
    <hyperlink ref="G2065" r:id="rId2029" xr:uid="{D016FF9A-8797-4B3B-BA80-BD06FF005D37}"/>
    <hyperlink ref="G2078" r:id="rId2030" xr:uid="{A23E3B21-243F-4BC8-9332-F072BAAEF93D}"/>
    <hyperlink ref="G2082" r:id="rId2031" xr:uid="{B019CCC2-B07D-4B15-B397-72E54E32C220}"/>
    <hyperlink ref="G2083" r:id="rId2032" xr:uid="{FCDEE97D-FC73-45C0-BBAF-1CECF2632ECE}"/>
    <hyperlink ref="G2091" r:id="rId2033" xr:uid="{3B7D4089-44AF-42C7-8BAB-B2D5200B6D62}"/>
    <hyperlink ref="G2069" r:id="rId2034" xr:uid="{E3E055A8-E9BB-4C2A-A215-2DCBCA816931}"/>
    <hyperlink ref="G1885" r:id="rId2035" xr:uid="{A48F773F-8AC6-407D-B341-AC4C221B4B64}"/>
    <hyperlink ref="G1907" r:id="rId2036" xr:uid="{624B5008-86B5-45DE-9DE8-1DBFB9EF28F9}"/>
    <hyperlink ref="G1921" r:id="rId2037" xr:uid="{01890C60-4273-4591-82AF-5C168A83683D}"/>
    <hyperlink ref="G1935" r:id="rId2038" xr:uid="{57B39073-AAFC-4748-8AD1-4F93A3823E78}"/>
    <hyperlink ref="G1954" r:id="rId2039" xr:uid="{67B4A8C5-2C33-438A-8AFE-F6F3279A14BC}"/>
    <hyperlink ref="G2002" r:id="rId2040" xr:uid="{95134345-24F1-475E-BD97-0EC7AD9B802E}"/>
    <hyperlink ref="G1995" r:id="rId2041" xr:uid="{C6976BC9-821A-4361-A118-D8CC60978066}"/>
    <hyperlink ref="G1993" r:id="rId2042" xr:uid="{834EBD29-FB0E-46A4-8F15-55C75103AD22}"/>
    <hyperlink ref="G2008" r:id="rId2043" xr:uid="{D944F655-D32C-4A28-BEC3-3C12EE7DB2B5}"/>
    <hyperlink ref="G2077" r:id="rId2044" xr:uid="{A6A871C7-5D42-4DF8-A431-3756A5ADBCB3}"/>
    <hyperlink ref="G2062" r:id="rId2045" xr:uid="{736CF2AC-4862-4522-A5D6-D65555523780}"/>
    <hyperlink ref="G2080" r:id="rId2046" xr:uid="{51E85E37-7DE8-4AB7-8304-CA0B74E25226}"/>
    <hyperlink ref="G2098" r:id="rId2047" xr:uid="{64B9293A-76A2-41BD-AFCB-614E265A6A05}"/>
    <hyperlink ref="G2088" r:id="rId2048" xr:uid="{D2E19786-E9BA-4A2E-9686-20FC11FB76EB}"/>
    <hyperlink ref="G2070" r:id="rId2049" xr:uid="{50E1D853-C5B1-49CA-B651-65CECC78FFB3}"/>
    <hyperlink ref="G2076" r:id="rId2050" xr:uid="{D79EFC71-0B71-42E0-989E-9CA474E461BF}"/>
    <hyperlink ref="G2097" r:id="rId2051" xr:uid="{17665749-BD04-4F1F-94F1-FC4CC3A4B577}"/>
    <hyperlink ref="G2071" r:id="rId2052" xr:uid="{87CEACD1-6639-4F34-A72E-19F5F8867AEF}"/>
    <hyperlink ref="G2092" r:id="rId2053" xr:uid="{C6737B06-66FC-4ABD-BBA4-6003E534A786}"/>
    <hyperlink ref="G2093" r:id="rId2054" xr:uid="{D061C38B-4E74-45BA-9100-9DA679DFA825}"/>
    <hyperlink ref="G2079" r:id="rId2055" xr:uid="{21FD91DE-197B-4375-87AF-1B50296F9BC3}"/>
    <hyperlink ref="G2067" r:id="rId2056" xr:uid="{67157332-FE28-4891-B305-C505AF004310}"/>
    <hyperlink ref="G2081" r:id="rId2057" xr:uid="{26CDFF4B-2167-4BC6-BD64-76FD85981216}"/>
    <hyperlink ref="G2094" r:id="rId2058" xr:uid="{B05DFF31-023D-4C4A-97AB-3843E8B99830}"/>
    <hyperlink ref="G2066" r:id="rId2059" xr:uid="{E344B95C-9DFA-47D0-BF6D-16D897841210}"/>
    <hyperlink ref="G2106" r:id="rId2060" xr:uid="{0232319F-C32D-402F-93E4-FBE237347151}"/>
    <hyperlink ref="G2126" r:id="rId2061" xr:uid="{3A06A8D1-DECE-4328-8D0E-BD41CC9EEDCD}"/>
    <hyperlink ref="G2128" r:id="rId2062" xr:uid="{5EE41237-F0C7-4FC2-A61E-5F29D5F87DCA}"/>
    <hyperlink ref="G2125" r:id="rId2063" xr:uid="{6AFECC94-659C-4982-90EF-CC17D3EAD218}"/>
    <hyperlink ref="G2105" r:id="rId2064" xr:uid="{B6C25737-454B-483E-97FB-4BEAD220F307}"/>
    <hyperlink ref="G2103" r:id="rId2065" xr:uid="{5A7A468F-002D-4675-B598-52139D97AE59}"/>
    <hyperlink ref="G2120" r:id="rId2066" xr:uid="{A454067D-4C3A-4AE5-B153-05261A79EAB4}"/>
    <hyperlink ref="G2123" r:id="rId2067" xr:uid="{0A4BEB2B-607C-4C67-819F-A8899FE0D79A}"/>
    <hyperlink ref="G2129" r:id="rId2068" xr:uid="{5B660E37-6BAF-444A-B52F-DCF34576FE0C}"/>
    <hyperlink ref="G2121" r:id="rId2069" xr:uid="{6000EDCD-3305-4837-BCB7-C93C5894EFDA}"/>
    <hyperlink ref="G2100" r:id="rId2070" xr:uid="{8D8F7A77-D504-43CE-AB92-229F7EFE080F}"/>
    <hyperlink ref="G2101" r:id="rId2071" xr:uid="{9311F004-DB4B-4C71-B1F0-D94D02CF308A}"/>
    <hyperlink ref="G2110" r:id="rId2072" xr:uid="{7A132B50-D23A-4409-828E-069F25E4D991}"/>
    <hyperlink ref="G2119" r:id="rId2073" xr:uid="{76493946-2489-40A1-A0DD-E2C2639FDDEF}"/>
    <hyperlink ref="G2109" r:id="rId2074" xr:uid="{2025E3DB-D7EF-4D33-BBA6-44E5528C1E6A}"/>
    <hyperlink ref="G2132" r:id="rId2075" xr:uid="{FBF00A9C-7325-46E9-BE62-D9F0A7C06D12}"/>
    <hyperlink ref="G2102" r:id="rId2076" xr:uid="{C665AE9D-4818-49C9-8397-2F4C1B24EADF}"/>
    <hyperlink ref="G2112" r:id="rId2077" xr:uid="{B7E04A33-EABB-41AB-978A-CADF2E799814}"/>
    <hyperlink ref="G2113" r:id="rId2078" xr:uid="{35AFEFB3-A31D-4EA8-AB62-997C5829884E}"/>
    <hyperlink ref="G2127" r:id="rId2079" xr:uid="{49BA1669-7339-4ED1-9163-B8207BB55FAB}"/>
    <hyperlink ref="G2114" r:id="rId2080" xr:uid="{4F84F6D7-47B9-4FB6-B616-41FB7EB519EE}"/>
    <hyperlink ref="G2130" r:id="rId2081" xr:uid="{FB2464B3-01EB-409A-BEC2-3156A9D44BEE}"/>
    <hyperlink ref="G2152" r:id="rId2082" xr:uid="{4FD7C3A1-27F7-4079-BC04-5C6E5A766AA7}"/>
    <hyperlink ref="G2157" r:id="rId2083" xr:uid="{1B8BD5F5-72E1-4E79-BAAB-C41AA65CF220}"/>
    <hyperlink ref="G2145" r:id="rId2084" xr:uid="{486C6D9E-CDBE-485C-AE70-18E39C4A7035}"/>
    <hyperlink ref="G2133" r:id="rId2085" xr:uid="{802D1400-7C1B-4127-9B06-60CBDA2D152A}"/>
    <hyperlink ref="G2150" r:id="rId2086" xr:uid="{5DEB3F64-741C-4C7D-8279-F48C58CD9243}"/>
    <hyperlink ref="G2137" r:id="rId2087" xr:uid="{C12BA543-4E31-4926-B0DF-74A977A52D8E}"/>
    <hyperlink ref="G2151" r:id="rId2088" xr:uid="{E6FC8AD1-8B22-489A-B40F-8DEC2E76361F}"/>
    <hyperlink ref="G2136" r:id="rId2089" xr:uid="{AFBFCB3E-EE43-410B-BF43-92105E10A773}"/>
    <hyperlink ref="G2146" r:id="rId2090" xr:uid="{4DDB9499-3425-46F0-8A1E-E713E99007A3}"/>
    <hyperlink ref="G2042" r:id="rId2091" xr:uid="{2E9F3744-94F7-461E-872C-FB26DA83D5BB}"/>
    <hyperlink ref="G2040" r:id="rId2092" xr:uid="{73C411C4-DBC5-4830-A727-441043041E1A}"/>
    <hyperlink ref="G2089" r:id="rId2093" xr:uid="{697B2922-F14C-4D6B-AA18-2D4DDEFFD771}"/>
    <hyperlink ref="G2075" r:id="rId2094" xr:uid="{623E21EB-8C4E-4B2D-911F-CA135E3E814C}"/>
    <hyperlink ref="G2064" r:id="rId2095" xr:uid="{9A18080A-2D11-402D-B05C-F0982C5E98D4}"/>
    <hyperlink ref="G2095" r:id="rId2096" xr:uid="{CF862368-D51A-417A-9D36-0AB33C14A86E}"/>
    <hyperlink ref="G2072" r:id="rId2097" xr:uid="{A89826A7-CFA2-4D00-90BB-09D6124CADCC}"/>
    <hyperlink ref="G2073" r:id="rId2098" xr:uid="{8CCBBD97-C676-4F14-BD5C-583E0E5DB8CE}"/>
    <hyperlink ref="G2090" r:id="rId2099" xr:uid="{0A79CB60-5FE7-4A47-9D92-10E455110D21}"/>
    <hyperlink ref="G2060" r:id="rId2100" xr:uid="{E916C9F7-EAB0-4D4E-B0E7-A942035A21B7}"/>
    <hyperlink ref="G2063" r:id="rId2101" xr:uid="{6E52DE4C-E558-4967-B89C-96E3676ED0D9}"/>
    <hyperlink ref="G2096" r:id="rId2102" xr:uid="{BA888682-1D6F-4C4C-8124-4E2D332BC6CD}"/>
    <hyperlink ref="G2099" r:id="rId2103" xr:uid="{AF013CC1-6435-4A4F-B282-5325D653585D}"/>
    <hyperlink ref="G2122" r:id="rId2104" xr:uid="{4E2E8010-8BDA-430B-8353-440A7C15FAFB}"/>
    <hyperlink ref="G2107" r:id="rId2105" xr:uid="{9EEEEE3C-EBD6-4B52-9EDB-B313CCE9ED22}"/>
    <hyperlink ref="G2108" r:id="rId2106" xr:uid="{BE4B8750-5636-4430-8978-B6309B53EB67}"/>
    <hyperlink ref="G2140" r:id="rId2107" xr:uid="{1A3E3D18-D5F5-4783-8BB1-4E1CA470CC4E}"/>
    <hyperlink ref="G2116" r:id="rId2108" xr:uid="{8D11705F-0A6F-4F48-879A-0D05957798CF}"/>
    <hyperlink ref="G2156" r:id="rId2109" xr:uid="{4321419B-9C73-489C-B830-309A170069D7}"/>
    <hyperlink ref="G2147" r:id="rId2110" xr:uid="{C3269A95-5D20-4E17-B0F9-F139BF6F4D04}"/>
    <hyperlink ref="G2135" r:id="rId2111" xr:uid="{D62B90BE-CE0B-4A16-B439-95AC577774D5}"/>
    <hyperlink ref="G2148" r:id="rId2112" xr:uid="{8A17B119-11F7-4175-9A61-F7DE5EEE59F8}"/>
    <hyperlink ref="G2154" r:id="rId2113" xr:uid="{6F0DE1DF-BD3F-4707-8FA5-B4F902C41F18}"/>
    <hyperlink ref="G2149" r:id="rId2114" xr:uid="{7A2D3CB9-8683-42C5-8AE0-8BC99DB3B28D}"/>
    <hyperlink ref="G2086" r:id="rId2115" xr:uid="{B78051F4-3269-4917-A26B-7488FBEB617F}"/>
    <hyperlink ref="G2059" r:id="rId2116" xr:uid="{3B6CF240-B52E-4BBD-8050-536876938DAC}"/>
    <hyperlink ref="G2074" r:id="rId2117" xr:uid="{6E8F4B62-0F80-4FA4-819A-FF4E3189B1F8}"/>
    <hyperlink ref="G2104" r:id="rId2118" xr:uid="{02076800-24CF-4FE7-90E4-617DAEED04E5}"/>
    <hyperlink ref="G2117" r:id="rId2119" xr:uid="{255B7076-A8CC-4619-9C24-F1D04BF33BA1}"/>
    <hyperlink ref="G2124" r:id="rId2120" xr:uid="{BB82D2BE-5A49-4E3F-9687-DC7462DC1F66}"/>
    <hyperlink ref="G2141" r:id="rId2121" xr:uid="{EE3513E0-7F19-4B89-B82A-666D93661D64}"/>
    <hyperlink ref="G2139" r:id="rId2122" xr:uid="{EC2D9717-52C0-4255-B12D-D0FEBA5DA5CF}"/>
    <hyperlink ref="G2138" r:id="rId2123" xr:uid="{0ECE62B2-F8A2-40EB-8B61-E496EAED6597}"/>
    <hyperlink ref="G2153" r:id="rId2124" xr:uid="{19513CF1-EA1E-4EB5-9F8B-01B84D010793}"/>
    <hyperlink ref="G2144" r:id="rId2125" xr:uid="{65AABC23-AB22-439F-866F-7BE0C04CCC65}"/>
    <hyperlink ref="G2134" r:id="rId2126" xr:uid="{33ED9E1A-2BB7-4F84-9857-02959A43D31E}"/>
    <hyperlink ref="G2143" r:id="rId2127" xr:uid="{789D711E-F13A-488F-B074-69096DA0436B}"/>
    <hyperlink ref="G1049" r:id="rId2128" xr:uid="{B3A8C3ED-6E3C-4598-848F-BDB9CDB73FA2}"/>
    <hyperlink ref="G1018" r:id="rId2129" xr:uid="{E4515147-7CE7-48A5-93AA-BB7FD8B665E4}"/>
    <hyperlink ref="G1032" r:id="rId2130" xr:uid="{E50AE7E6-3392-4098-81BE-DDCA067D483B}"/>
    <hyperlink ref="G1165" r:id="rId2131" xr:uid="{57815FD0-B5B1-4036-80AC-F731B5246284}"/>
    <hyperlink ref="G1288" r:id="rId2132" xr:uid="{6AB341FA-4AD9-4EA5-A769-49339F0271AE}"/>
    <hyperlink ref="G1320" r:id="rId2133" xr:uid="{8D1138B5-45DC-463D-9A61-8F957C293E66}"/>
    <hyperlink ref="G1323" r:id="rId2134" xr:uid="{E2F9FFDD-87CE-43D7-A055-16BC9500694C}"/>
    <hyperlink ref="G2030" r:id="rId2135" xr:uid="{49A9295E-7692-4860-9683-7467F5E75DCA}"/>
    <hyperlink ref="G2118" r:id="rId2136" xr:uid="{7FF24B96-2CD0-4D4A-BB3E-2A728F6A1F53}"/>
    <hyperlink ref="G2142" r:id="rId2137" xr:uid="{FF5F4133-0626-4D1E-933E-170F272D2523}"/>
    <hyperlink ref="G2196" r:id="rId2138" xr:uid="{32D8B496-E78F-474D-9879-BAB79448FC6A}"/>
    <hyperlink ref="G2187" r:id="rId2139" xr:uid="{DF10336A-087C-4B48-AB24-ACE978BE2F9B}"/>
    <hyperlink ref="G2190" r:id="rId2140" xr:uid="{78C7AEDA-FF06-47DA-B451-37487CCA3206}"/>
    <hyperlink ref="G2186" r:id="rId2141" xr:uid="{16A7F351-CDBC-4000-B5B8-A7BC59E1CC8E}"/>
    <hyperlink ref="G2193" r:id="rId2142" xr:uid="{CDFA7429-3713-4C70-B5B0-C671CE8EF70A}"/>
    <hyperlink ref="G2183" r:id="rId2143" xr:uid="{C3FC8972-C428-4E30-BB2B-16DACC4F78C5}"/>
    <hyperlink ref="G2171" r:id="rId2144" xr:uid="{49A218DA-5765-44C9-B924-D781BCAB3C7B}"/>
    <hyperlink ref="G2188" r:id="rId2145" xr:uid="{39CD1FC1-65E3-4C52-83DD-2EA4B9AB536D}"/>
    <hyperlink ref="G2165" r:id="rId2146" xr:uid="{0C80403A-02B6-4E54-B57A-A01EC1914F2F}"/>
    <hyperlink ref="G2166" r:id="rId2147" xr:uid="{7F9CEA6D-BC7E-4532-AE4E-FB5F938E5E57}"/>
    <hyperlink ref="G2180" r:id="rId2148" xr:uid="{2C997D91-AF49-4C45-B5B2-C9B31AD5D0D4}"/>
    <hyperlink ref="G2176" r:id="rId2149" xr:uid="{3E9F2294-2D35-4447-BFE4-E39986808383}"/>
    <hyperlink ref="G2158" r:id="rId2150" xr:uid="{AC436ACD-B887-41E7-8E38-200928A0CB97}"/>
    <hyperlink ref="G2178" r:id="rId2151" xr:uid="{D8D44D1B-909D-4853-8204-18D86419D85E}"/>
    <hyperlink ref="G2163" r:id="rId2152" xr:uid="{1EA0642D-37D6-4B23-9C0B-FB1BD86E1C00}"/>
    <hyperlink ref="G2167" r:id="rId2153" xr:uid="{EA0DCDF4-399F-4641-B0ED-E31A3B817605}"/>
    <hyperlink ref="G2115" r:id="rId2154" xr:uid="{A2F5343C-E758-4B4A-ACDA-09AF22582DBA}"/>
    <hyperlink ref="G2174" r:id="rId2155" xr:uid="{B911F04C-8801-4797-A83E-2CB6E53F1596}"/>
    <hyperlink ref="G2179" r:id="rId2156" xr:uid="{5D49A6E0-D7AA-4170-AE5B-FEC3E64BC6A6}"/>
    <hyperlink ref="G2175" r:id="rId2157" xr:uid="{EBC1A833-9CD2-4E4E-8489-38712B4006B0}"/>
    <hyperlink ref="G2177" r:id="rId2158" xr:uid="{440E8E8C-CB80-4EA4-90AF-386A341D19BA}"/>
    <hyperlink ref="G2168" r:id="rId2159" xr:uid="{FEC7BCD1-5AB1-45FA-B01E-C7CC26F49E17}"/>
    <hyperlink ref="G2162" r:id="rId2160" xr:uid="{D606FF17-C3E8-4917-A984-437E831DB515}"/>
    <hyperlink ref="G2181" r:id="rId2161" xr:uid="{69004EF0-F21A-436B-9BCE-500346D4C604}"/>
    <hyperlink ref="G2172" r:id="rId2162" xr:uid="{53E01BEF-BC0D-4AB7-846F-1221AC267C04}"/>
    <hyperlink ref="G2160" r:id="rId2163" xr:uid="{8B05D7CD-F966-4206-96B9-7971C7C8AF3B}"/>
    <hyperlink ref="G2170" r:id="rId2164" xr:uid="{98E7B5EF-B38C-4AB2-ABB1-B3058DCB6E29}"/>
    <hyperlink ref="G2182" r:id="rId2165" xr:uid="{5C5AF051-F820-4F45-8166-4115A19DB40F}"/>
    <hyperlink ref="G2184" r:id="rId2166" xr:uid="{A4D15422-301A-4ADB-A003-9F122BB7DC21}"/>
    <hyperlink ref="G2195" r:id="rId2167" xr:uid="{B55EFAB9-5B50-4D2B-B732-BF8CED2597C8}"/>
    <hyperlink ref="G2173" r:id="rId2168" xr:uid="{06BE9610-5CDB-4A3C-8E3F-3783699D5AEF}"/>
    <hyperlink ref="G2189" r:id="rId2169" xr:uid="{E1A1D69B-4BD7-4269-B3B9-6301408E9416}"/>
    <hyperlink ref="G2191" r:id="rId2170" xr:uid="{C02D032A-B08C-4910-B66A-906DE35D0A39}"/>
    <hyperlink ref="G2197" r:id="rId2171" xr:uid="{EDD6F8DC-229E-4320-8F14-9488EDD638D9}"/>
    <hyperlink ref="G2111" r:id="rId2172" xr:uid="{FD2A6CC6-A8C1-4709-B5E1-784E6C78A30F}"/>
    <hyperlink ref="G2061" r:id="rId2173" xr:uid="{7169E8CD-9DC8-4C91-B9A9-A6CCA5017AE5}"/>
    <hyperlink ref="G2164" r:id="rId2174" xr:uid="{D828EFAC-57A1-421E-8C7A-E757D45666E8}"/>
    <hyperlink ref="G2207" r:id="rId2175" xr:uid="{CBA6E444-5420-4744-941C-47BB0524886D}"/>
    <hyperlink ref="G2215" r:id="rId2176" xr:uid="{B08B0940-FF92-4B8B-9936-C8CD54E7D26A}"/>
    <hyperlink ref="G2214" r:id="rId2177" xr:uid="{AC195307-582A-472B-AB60-8892E299A00C}"/>
    <hyperlink ref="G2209" r:id="rId2178" xr:uid="{46F9F826-694B-4FDD-A467-FC8B13591041}"/>
    <hyperlink ref="G2216" r:id="rId2179" xr:uid="{C6684A1E-D11D-4B43-92F5-60A012E4F1CB}"/>
    <hyperlink ref="G2161" r:id="rId2180" xr:uid="{0C458B0C-23F0-4E9A-AA45-4E610745DD79}"/>
    <hyperlink ref="G2208" r:id="rId2181" xr:uid="{062ADD61-C450-45EA-A59F-069FFBDC59CA}"/>
    <hyperlink ref="G2201" r:id="rId2182" xr:uid="{69186C9E-3A30-4401-BC5D-2E2213E6905B}"/>
    <hyperlink ref="G2203" r:id="rId2183" xr:uid="{948FB8B1-B412-48DD-B118-FF13210E6132}"/>
    <hyperlink ref="G1158" r:id="rId2184" xr:uid="{D2A1B613-15DA-4E90-93F8-5AA98F207BC2}"/>
    <hyperlink ref="G1640" r:id="rId2185" xr:uid="{DA1E8527-AEA4-4C5A-BFFB-5B6902061EB2}"/>
    <hyperlink ref="G2004" r:id="rId2186" xr:uid="{0ECB58AC-4B85-42CE-AE62-FC9C4D53AF90}"/>
    <hyperlink ref="G2210" r:id="rId2187" xr:uid="{52B50985-B0B2-47E8-AEE3-9D06AA5AB697}"/>
    <hyperlink ref="G2218" r:id="rId2188" xr:uid="{E6913F84-8EB5-4F87-B97E-DB7D59461484}"/>
    <hyperlink ref="G2234" r:id="rId2189" xr:uid="{1F655D5C-1C7B-4C40-8D68-F3B965B78F19}"/>
    <hyperlink ref="G2202" r:id="rId2190" xr:uid="{4013B0A8-A0C6-40F8-A64A-5484F6404ED7}"/>
    <hyperlink ref="G2200" r:id="rId2191" xr:uid="{3B5CC35E-CB56-4EDC-A68E-06E8C94F92AF}"/>
    <hyperlink ref="G2220" r:id="rId2192" xr:uid="{EEEDFBB9-203C-43C3-A336-9FC1825F2531}"/>
    <hyperlink ref="G2211" r:id="rId2193" xr:uid="{9128CF11-D659-4376-BFCB-52EABB0F5AC5}"/>
    <hyperlink ref="G2169" r:id="rId2194" xr:uid="{2F1DC914-DF4A-47AD-9E78-DC198D9389FE}"/>
    <hyperlink ref="G2194" r:id="rId2195" xr:uid="{D5C99622-95FA-4E35-835A-61D6D32B1228}"/>
    <hyperlink ref="G2198" r:id="rId2196" xr:uid="{B91D39A0-B7E3-41B7-8DCF-474BDA226D0F}"/>
    <hyperlink ref="G2223" r:id="rId2197" xr:uid="{3059F2E6-2151-4F6F-A5DF-A4A6BA6AD7AD}"/>
    <hyperlink ref="G2224" r:id="rId2198" xr:uid="{BA67B917-B9FB-4853-B808-4D56C7EDC9DB}"/>
    <hyperlink ref="G2213" r:id="rId2199" xr:uid="{3E0F11D3-6A71-4AA5-881C-14BCC0ECA5D5}"/>
    <hyperlink ref="G2227" r:id="rId2200" xr:uid="{46A42ED6-B0B2-48E7-827D-355A0C52258B}"/>
    <hyperlink ref="G2233" r:id="rId2201" xr:uid="{D5C5B702-0A89-4C4B-90B5-B87F30B5F65B}"/>
    <hyperlink ref="G2232" r:id="rId2202" xr:uid="{270B957C-4483-459B-B236-87BD45D9BDCC}"/>
    <hyperlink ref="G2204" r:id="rId2203" xr:uid="{F1E0BED5-3474-44A3-9116-DD5B1835ACF6}"/>
    <hyperlink ref="G2229" r:id="rId2204" xr:uid="{7BA1C8B2-321D-4791-B420-B1F29EF9865E}"/>
    <hyperlink ref="G2231" r:id="rId2205" xr:uid="{1F4AFEFA-5E4D-4723-8CCA-AE5FC1FC3EC8}"/>
    <hyperlink ref="G2235" r:id="rId2206" xr:uid="{FA01B367-7CCA-4157-BF50-478FA7A31FB2}"/>
    <hyperlink ref="G2228" r:id="rId2207" xr:uid="{2EA87B15-8B73-4498-AC90-8CD7D2CB9E6E}"/>
    <hyperlink ref="G2239" r:id="rId2208" xr:uid="{4E5DA8D8-C7B7-4244-920C-4F75A82BE62D}"/>
    <hyperlink ref="G2240" r:id="rId2209" xr:uid="{2A373872-8F3A-42A7-9CE1-59F837B1B5ED}"/>
    <hyperlink ref="G2245" r:id="rId2210" xr:uid="{35AC76E1-D730-4A7F-8E74-A2287534202F}"/>
    <hyperlink ref="G2251" r:id="rId2211" xr:uid="{115F6CF8-036E-41A1-9EFF-B42956234DE8}"/>
    <hyperlink ref="G2248" r:id="rId2212" xr:uid="{C3EA4B72-4B5E-4309-B687-EDA818DAA188}"/>
    <hyperlink ref="G2241" r:id="rId2213" xr:uid="{BC63D745-ED67-4BB4-8658-D6736DC8931B}"/>
    <hyperlink ref="G2236" r:id="rId2214" xr:uid="{C8AEC0A5-42AD-419F-892E-D427A9E03ADD}"/>
    <hyperlink ref="G2243" r:id="rId2215" xr:uid="{C1F87691-5438-41F8-ABBF-FA0C8CC4585A}"/>
    <hyperlink ref="G2250" r:id="rId2216" xr:uid="{A76E6E63-B587-4A4F-9683-3CBB5AF96C3D}"/>
    <hyperlink ref="G2242" r:id="rId2217" xr:uid="{D719540D-7F2D-41C7-BF33-795518513C9E}"/>
    <hyperlink ref="G2212" r:id="rId2218" xr:uid="{1EB8A948-2C49-4239-AF5E-1C9E4D81C72C}"/>
    <hyperlink ref="G2192" r:id="rId2219" xr:uid="{27BDBA29-BA17-4F41-9488-26B180EEC6E5}"/>
    <hyperlink ref="G2225" r:id="rId2220" xr:uid="{2AD53167-3DD5-4D42-AF93-DE1141A07D77}"/>
    <hyperlink ref="G2205" r:id="rId2221" xr:uid="{CCDCDEC4-59FE-4925-8D22-9EFB9D3E7727}"/>
    <hyperlink ref="G2206" r:id="rId2222" xr:uid="{F5B2E53C-647A-4A31-BFB4-0B6F903076CB}"/>
    <hyperlink ref="G2221" r:id="rId2223" xr:uid="{6BA28A6A-9A9E-47D5-AF71-297B05BDAADB}"/>
    <hyperlink ref="G2219" r:id="rId2224" xr:uid="{42EC2026-0C33-4922-91F9-E3BA20CD6C7A}"/>
    <hyperlink ref="G2226" r:id="rId2225" xr:uid="{2787EC68-707D-4D9C-9EF1-2B3CF5BC8451}"/>
    <hyperlink ref="G2217" r:id="rId2226" xr:uid="{ACF7773D-9464-454A-9B79-192B42E8ABAD}"/>
    <hyperlink ref="G2222" r:id="rId2227" xr:uid="{35157051-95EA-492E-B14E-E0A6ACE2FF4F}"/>
    <hyperlink ref="G2230" r:id="rId2228" xr:uid="{8BA88B9D-5D1D-4A73-A77D-72577378BD23}"/>
    <hyperlink ref="G2237" r:id="rId2229" xr:uid="{5D2B5345-78B8-488C-A6FB-3892593D6AD5}"/>
    <hyperlink ref="G2247" r:id="rId2230" xr:uid="{979A9FBE-7127-4434-B32A-EB9B1E16A427}"/>
    <hyperlink ref="G2246" r:id="rId2231" xr:uid="{A11F6D67-1440-4044-A199-A63DD6279FB0}"/>
    <hyperlink ref="G2252" r:id="rId2232" xr:uid="{C36F29DF-F291-48DA-9A72-77A7860FD738}"/>
    <hyperlink ref="G2185" r:id="rId2233" xr:uid="{F496A7F8-C326-45E0-81CE-6CD31C669EDC}"/>
    <hyperlink ref="G2269" r:id="rId2234" xr:uid="{8B5AD81B-9446-42EA-B2BA-1C6A00E78C2C}"/>
    <hyperlink ref="G2268" r:id="rId2235" xr:uid="{69199EC3-5AAC-4B4A-87C5-88BB0D4FB0F0}"/>
    <hyperlink ref="G2271" r:id="rId2236" xr:uid="{01E9DFF9-4041-485A-A990-70A7261B062C}"/>
    <hyperlink ref="G2272" r:id="rId2237" xr:uid="{E10C10CE-5C8B-4765-9950-CADD5FA8730A}"/>
    <hyperlink ref="G2257" r:id="rId2238" xr:uid="{D7134283-8C30-4258-AD00-ED1374AE22C5}"/>
    <hyperlink ref="G2267" r:id="rId2239" xr:uid="{8063E03A-F53C-494A-9D5E-84662FDB5B56}"/>
    <hyperlink ref="G2262" r:id="rId2240" xr:uid="{52C0B277-FD63-4533-9883-A1F1BBF2F5C1}"/>
    <hyperlink ref="G2263" r:id="rId2241" xr:uid="{3A3A2B3C-64D7-4B3A-BFFB-852A67181002}"/>
    <hyperlink ref="G2265" r:id="rId2242" xr:uid="{D27F679C-B3F1-43F4-B463-18A10BDE7F7A}"/>
    <hyperlink ref="G2256" r:id="rId2243" xr:uid="{83042E4A-5411-4ADD-A201-76D73672747C}"/>
    <hyperlink ref="G2259" r:id="rId2244" xr:uid="{5DEA2B40-F9C0-4ABD-8C67-AAD623EA775E}"/>
    <hyperlink ref="G2260" r:id="rId2245" xr:uid="{C9AF7813-E1ED-4229-9721-C61FDD420DB1}"/>
    <hyperlink ref="G2287" r:id="rId2246" xr:uid="{3E4E63ED-65B4-44F4-BA51-4DD4A2308D48}"/>
    <hyperlink ref="G2300" r:id="rId2247" xr:uid="{2BB10443-768D-4314-9394-E98DC43D578D}"/>
    <hyperlink ref="G2292" r:id="rId2248" xr:uid="{5DE48484-F6D3-415F-81B8-0EBE130548D3}"/>
    <hyperlink ref="G2284" r:id="rId2249" xr:uid="{C9083119-0D4B-4C42-8E06-AA2F68574E90}"/>
    <hyperlink ref="G2285" r:id="rId2250" xr:uid="{1A5456B0-77C7-44DB-AE52-A96EF290CC40}"/>
    <hyperlink ref="G2283" r:id="rId2251" xr:uid="{B9C42BEE-D162-4ACC-9E48-1B54EE088D7A}"/>
    <hyperlink ref="G2297" r:id="rId2252" xr:uid="{03A20F37-2F3E-4F7F-BFD6-C289B180CFC5}"/>
    <hyperlink ref="G2288" r:id="rId2253" xr:uid="{DB6A1E44-203C-4087-9C58-639BCCDD2003}"/>
    <hyperlink ref="G2298" r:id="rId2254" xr:uid="{3F65AD06-CADB-4B30-B256-01D81E388937}"/>
    <hyperlink ref="G2281" r:id="rId2255" xr:uid="{6AD6D2BD-853B-470C-A2EC-C895B2127116}"/>
    <hyperlink ref="G2282" r:id="rId2256" xr:uid="{7360E2DC-66B5-4996-99E9-8ECE40E5118A}"/>
    <hyperlink ref="G2291" r:id="rId2257" xr:uid="{50F5AC36-771A-423B-81D1-76D3C8B8B187}"/>
    <hyperlink ref="G2289" r:id="rId2258" xr:uid="{238BC0B9-B755-4A5E-AC8E-BCB629CAF257}"/>
    <hyperlink ref="G2290" r:id="rId2259" xr:uid="{177C8C59-90F2-45B0-A163-17BE8489BEEF}"/>
    <hyperlink ref="G2299" r:id="rId2260" xr:uid="{7FA48F70-7C63-43E6-A834-8D2CB4A39E10}"/>
    <hyperlink ref="G2303" r:id="rId2261" xr:uid="{E1FF2C3E-4F25-4102-9C95-DEB814A9533C}"/>
    <hyperlink ref="G2302" r:id="rId2262" xr:uid="{56205BE0-59B1-46C2-A348-88643EEE570B}"/>
    <hyperlink ref="G2199" r:id="rId2263" xr:uid="{67B5DD5D-8D3F-429B-A55C-A36AF1FA263C}"/>
    <hyperlink ref="G2244" r:id="rId2264" xr:uid="{FE73D58A-7409-4C9B-935F-5BEBCAA241A4}"/>
    <hyperlink ref="G2249" r:id="rId2265" xr:uid="{3AA2C6B4-3571-48AD-891B-034A212DE5E8}"/>
    <hyperlink ref="G2238" r:id="rId2266" xr:uid="{F2AB410E-A625-4651-8250-A4CA28AE6F10}"/>
    <hyperlink ref="G2264" r:id="rId2267" xr:uid="{58B802C0-15CA-4CCF-A917-55AAD759AB2A}"/>
    <hyperlink ref="G2258" r:id="rId2268" xr:uid="{6BD31953-6A29-4031-90AB-47A2C5A2DC57}"/>
    <hyperlink ref="G2278" r:id="rId2269" xr:uid="{53A175F1-587C-4646-8E9E-351927216F60}"/>
    <hyperlink ref="G2277" r:id="rId2270" xr:uid="{8F544EF6-724D-4726-953A-EBB3F9DC8916}"/>
    <hyperlink ref="G2274" r:id="rId2271" xr:uid="{3FE4F44D-0C98-4582-98D3-496561DA8892}"/>
    <hyperlink ref="G2255" r:id="rId2272" xr:uid="{2B509B28-E686-4DA7-BFF7-409055D96723}"/>
    <hyperlink ref="G2261" r:id="rId2273" xr:uid="{7BDA09D3-DADC-4DE2-B740-EAE520BC2C8D}"/>
    <hyperlink ref="G2266" r:id="rId2274" xr:uid="{9CD63A1D-3142-445A-ADCA-F1E916F71716}"/>
    <hyperlink ref="G2275" r:id="rId2275" xr:uid="{51C9EC6E-A5AA-460E-B8CA-EE3FE0339F4D}"/>
    <hyperlink ref="G2270" r:id="rId2276" xr:uid="{25D9CD6B-270E-4D76-A621-86FB15AF802C}"/>
    <hyperlink ref="G2276" r:id="rId2277" xr:uid="{7569DD10-BA8B-4847-807E-972DE9E1B424}"/>
    <hyperlink ref="G2273" r:id="rId2278" xr:uid="{04605C3E-627B-488E-A6F4-65EB49C003DA}"/>
    <hyperlink ref="G2280" r:id="rId2279" xr:uid="{48B1780C-64F5-4EFA-82F5-609520417F2A}"/>
    <hyperlink ref="G2254" r:id="rId2280" xr:uid="{EFB71803-77E1-48E0-B7BE-5DA6DA8725BC}"/>
    <hyperlink ref="G2279" r:id="rId2281" xr:uid="{029E2729-5A63-40ED-BBFA-C354A599C912}"/>
    <hyperlink ref="G2294" r:id="rId2282" xr:uid="{2DD049DC-E35F-4572-A952-CC404211670E}"/>
    <hyperlink ref="G2293" r:id="rId2283" xr:uid="{74C0DD4A-9DD5-4787-808D-6EECEABFCC5D}"/>
    <hyperlink ref="G2305" r:id="rId2284" xr:uid="{30F2011E-6855-42E9-8428-5D033D9FAE32}"/>
    <hyperlink ref="G2304" r:id="rId2285" xr:uid="{997F75A3-062E-4D55-9134-8C91E9921C2D}"/>
    <hyperlink ref="G2307" r:id="rId2286" xr:uid="{ABD56805-296F-40F4-89D7-10F43B94AD89}"/>
    <hyperlink ref="G2309" r:id="rId2287" xr:uid="{50B78B60-E802-4BCC-9FD9-19FC5AF93F12}"/>
    <hyperlink ref="G2328" r:id="rId2288" xr:uid="{7E38AD2C-DF94-42F4-8118-112DF31C5A84}"/>
    <hyperlink ref="G2310" r:id="rId2289" xr:uid="{0B8F47C6-ABEB-4EA1-A8AF-D44B8A7550B0}"/>
    <hyperlink ref="G2311" r:id="rId2290" xr:uid="{7370656C-7985-4633-AC06-21F5FD553CA2}"/>
    <hyperlink ref="G2313" r:id="rId2291" xr:uid="{8A57E74C-DF66-4D0B-B34E-F14E8969FB6A}"/>
    <hyperlink ref="G2319" r:id="rId2292" xr:uid="{BEFDA2B7-E658-4887-BF8A-F4B32BDFA678}"/>
    <hyperlink ref="G2329" r:id="rId2293" xr:uid="{A94723D0-3152-4D03-B803-AF8596B82834}"/>
    <hyperlink ref="G2323" r:id="rId2294" xr:uid="{0BF73B94-0FBF-4BD1-8043-5BA80A5B4224}"/>
    <hyperlink ref="G2316" r:id="rId2295" xr:uid="{05A8ECA4-F869-44FD-8E9F-32A69C10AE2F}"/>
    <hyperlink ref="G2286" r:id="rId2296" xr:uid="{ADC3CE4E-69C9-4CA4-9A44-CD5DFBEEEC91}"/>
    <hyperlink ref="G2314" r:id="rId2297" xr:uid="{7AB27A36-A601-40CA-A6EC-E196D15CED33}"/>
    <hyperlink ref="G2340" r:id="rId2298" xr:uid="{750A351A-586E-4262-8FAA-79BD44436A7A}"/>
    <hyperlink ref="G2315" r:id="rId2299" xr:uid="{797C6707-1193-4C0E-B880-B80C3480960D}"/>
    <hyperlink ref="G2324" r:id="rId2300" xr:uid="{9D21972D-1B32-4490-9C70-8249A33743D5}"/>
    <hyperlink ref="G2334" r:id="rId2301" xr:uid="{9C47C98F-ED6A-4F36-8646-08FA4B8C2B9E}"/>
    <hyperlink ref="G2336" r:id="rId2302" xr:uid="{8DBADCE0-1FD9-4562-A93B-35F0B0DACF06}"/>
    <hyperlink ref="G2318" r:id="rId2303" xr:uid="{B83610C0-CE88-475D-9D3A-71FA2643E064}"/>
    <hyperlink ref="G2332" r:id="rId2304" xr:uid="{0FD733AD-647D-401C-B3AB-68D7B034F38A}"/>
    <hyperlink ref="G2338" r:id="rId2305" xr:uid="{FD2600EE-F87F-4469-A8E8-8FAC3FA450EF}"/>
    <hyperlink ref="G2354" r:id="rId2306" xr:uid="{44E528AD-87AF-4010-883F-EE9DFD80CFBB}"/>
    <hyperlink ref="G2159" r:id="rId2307" xr:uid="{4F3E196D-FB1A-4CC1-AFF7-12AB549CAC7D}"/>
    <hyperlink ref="G2301" r:id="rId2308" xr:uid="{F72B18D2-C925-4A40-B392-ACAA7DDCBA41}"/>
    <hyperlink ref="G2333" r:id="rId2309" xr:uid="{D0998983-914D-4146-AD1A-206A40B62163}"/>
    <hyperlink ref="G2327" r:id="rId2310" xr:uid="{733E3F74-F5F2-4F91-953A-A67EF3B35531}"/>
    <hyperlink ref="G2346" r:id="rId2311" xr:uid="{20A7B92D-C743-4ED2-8E11-61B4B0F31F5F}"/>
    <hyperlink ref="G2345" r:id="rId2312" xr:uid="{7AD6E9DE-9ED7-4D03-99EF-48963AB6A141}"/>
    <hyperlink ref="G2352" r:id="rId2313" xr:uid="{6DE2AE6C-CF1D-4328-BED4-80E6E8D74E2D}"/>
    <hyperlink ref="G2343" r:id="rId2314" xr:uid="{680A8339-5915-4C1E-86C3-E740491E2D33}"/>
    <hyperlink ref="G2349" r:id="rId2315" xr:uid="{196F4225-95D3-40BB-8E44-A993986B5D98}"/>
    <hyperlink ref="G2296" r:id="rId2316" xr:uid="{1A2F25AB-E2D1-425B-A7B4-D37440574589}"/>
    <hyperlink ref="G2306" r:id="rId2317" xr:uid="{87B39122-5215-4A97-BE18-161C98772003}"/>
    <hyperlink ref="G2308" r:id="rId2318" xr:uid="{BEFD4CFF-A897-48AB-8672-519491EC7AB0}"/>
    <hyperlink ref="G2322" r:id="rId2319" xr:uid="{5CDF129A-6EE9-4CB8-828C-51BABE913EA7}"/>
    <hyperlink ref="G2331" r:id="rId2320" xr:uid="{115D28AF-008E-4472-9613-43B7144538B6}"/>
    <hyperlink ref="G2321" r:id="rId2321" xr:uid="{FFF4C840-22B5-4974-9C03-80B836564603}"/>
    <hyperlink ref="G2348" r:id="rId2322" xr:uid="{8D28217F-8FE1-4664-8ABD-C13D09964755}"/>
    <hyperlink ref="G2341" r:id="rId2323" xr:uid="{D32AD43C-DDBC-4669-A9A2-0EB0198F51E9}"/>
    <hyperlink ref="G2350" r:id="rId2324" xr:uid="{034637FE-43D1-47F4-B517-A42CB67F1260}"/>
    <hyperlink ref="G2342" r:id="rId2325" xr:uid="{D48AED34-057C-4710-A6B2-73B4EAF3FD0A}"/>
    <hyperlink ref="G2347" r:id="rId2326" xr:uid="{AAB144B6-F2AE-47B6-8B4B-F4C1BBA3165D}"/>
    <hyperlink ref="G2361" r:id="rId2327" xr:uid="{F03113F5-6718-48B5-86C8-E13BF6E44A35}"/>
    <hyperlink ref="G2295" r:id="rId2328" xr:uid="{6D86454E-AB09-4E8D-AB19-5878F17460C2}"/>
    <hyperlink ref="G2371" r:id="rId2329" xr:uid="{8A9B69E3-6613-484C-87A0-310691171FA9}"/>
    <hyperlink ref="G2366" r:id="rId2330" xr:uid="{DB0E250F-C817-4746-B4CD-D99280105904}"/>
    <hyperlink ref="G2369" r:id="rId2331" xr:uid="{ED693599-DF9D-4A0F-879C-B50D8BD8D267}"/>
    <hyperlink ref="G2367" r:id="rId2332" xr:uid="{F45C5BD7-F87F-4D2E-ADC6-32BA62E57700}"/>
    <hyperlink ref="G2365" r:id="rId2333" xr:uid="{E4B96002-156F-4550-B9A7-02B40663AE56}"/>
    <hyperlink ref="G2355" r:id="rId2334" xr:uid="{EA35BD4E-B371-4D18-A06D-6C83E799FB6D}"/>
    <hyperlink ref="G2357" r:id="rId2335" xr:uid="{86E22BBE-A653-4267-A2EB-6DD3E3184728}"/>
    <hyperlink ref="G2360" r:id="rId2336" xr:uid="{68D1FFA0-6017-45F2-9ECE-A7307D161842}"/>
    <hyperlink ref="G2372" r:id="rId2337" xr:uid="{25961FB3-D6AE-4A70-893E-D0AAC6E36D81}"/>
    <hyperlink ref="G2351" r:id="rId2338" xr:uid="{5AC444DF-6F9C-4139-8279-C3CF3909B130}"/>
    <hyperlink ref="G2353" r:id="rId2339" xr:uid="{F4CF4475-32FB-4AE3-9947-1144F05A32FB}"/>
    <hyperlink ref="G2356" r:id="rId2340" xr:uid="{FF251892-4033-4DB2-83E8-7A957B91016F}"/>
    <hyperlink ref="G2358" r:id="rId2341" xr:uid="{C9F0B6D2-E357-4571-B93E-11D717104ECA}"/>
    <hyperlink ref="G2362" r:id="rId2342" xr:uid="{6CF8879A-59AE-4551-A1D2-D46BF1A13D37}"/>
    <hyperlink ref="G2368" r:id="rId2343" xr:uid="{540E24AC-4D79-4ACE-BBCE-AE74BF855481}"/>
    <hyperlink ref="G2370" r:id="rId2344" xr:uid="{92675242-A2EF-4FF3-AFAE-01C4B3C77E96}"/>
    <hyperlink ref="G2320" r:id="rId2345" xr:uid="{27097CB6-63FD-4CF2-8234-742CFE9C4DB4}"/>
    <hyperlink ref="G2359" r:id="rId2346" xr:uid="{DE6A18E5-A980-4451-87B0-EF085642A27D}"/>
    <hyperlink ref="G2363" r:id="rId2347" xr:uid="{217B9A7D-5B90-49FA-B7A1-5CE97144ECF7}"/>
    <hyperlink ref="G2383" r:id="rId2348" xr:uid="{79127DAA-F8A5-447A-885E-800950B9140E}"/>
    <hyperlink ref="G2379" r:id="rId2349" xr:uid="{4E124DB3-90AA-453E-AC97-FFE52CD0F2C2}"/>
    <hyperlink ref="G2384" r:id="rId2350" xr:uid="{C372B41A-0FC1-4720-A333-F640640867F1}"/>
    <hyperlink ref="G2377" r:id="rId2351" xr:uid="{A6F80AE8-094E-4DFF-AF8D-75D553FC68D6}"/>
    <hyperlink ref="G2374" r:id="rId2352" xr:uid="{D46D4BAC-3E41-4876-ADD1-558834E7B25D}"/>
    <hyperlink ref="G2312" r:id="rId2353" xr:uid="{3E3FACED-B6F3-4EB9-8DCB-F6961D548A07}"/>
    <hyperlink ref="G2344" r:id="rId2354" xr:uid="{90900BAF-C1D7-4F05-B044-1757F04D5A99}"/>
    <hyperlink ref="G2380" r:id="rId2355" xr:uid="{38516483-F778-48CA-9862-4A47D4E44A50}"/>
    <hyperlink ref="G2373" r:id="rId2356" xr:uid="{8D50AC71-5C33-42F3-A99C-1AC5467B621F}"/>
    <hyperlink ref="G2382" r:id="rId2357" xr:uid="{F7E65ECB-CC55-4610-BBAB-73819A01F7B9}"/>
    <hyperlink ref="G2376" r:id="rId2358" xr:uid="{5BEEAAFA-EB14-4520-97E9-C5802AE88700}"/>
    <hyperlink ref="G2378" r:id="rId2359" xr:uid="{F78A2F38-E935-4710-8937-349C07975F3E}"/>
    <hyperlink ref="G2375" r:id="rId2360" xr:uid="{D8FB4D2D-8D44-4053-9083-93302180128A}"/>
    <hyperlink ref="G2385" r:id="rId2361" xr:uid="{73194A98-8C7E-462C-8246-C5CF074278EE}"/>
    <hyperlink ref="G2386" r:id="rId2362" xr:uid="{0A826B56-7E81-47ED-AAB3-CA34CC89372E}"/>
    <hyperlink ref="G1984" r:id="rId2363" xr:uid="{F4D86126-705C-457D-80FA-7594861E35F3}"/>
    <hyperlink ref="G2131" r:id="rId2364" xr:uid="{336C0D92-BDC3-4DC2-A2C2-9CD47DA438A5}"/>
    <hyperlink ref="G2394" r:id="rId2365" xr:uid="{4A7671C1-9223-4EA2-B7DA-218E0ABC49BA}"/>
    <hyperlink ref="G2395" r:id="rId2366" xr:uid="{5281FA78-8312-44F5-AB3F-BD4C28560A5B}"/>
    <hyperlink ref="G2402" r:id="rId2367" xr:uid="{A317F45E-CBC1-4DA7-B1C3-E964B031D8A3}"/>
    <hyperlink ref="G2400" r:id="rId2368" xr:uid="{B16FD52C-DE15-4761-9F42-8C994BB561EB}"/>
    <hyperlink ref="G2390" r:id="rId2369" xr:uid="{80EB964C-EBF8-4449-89BF-59A09E4B58A5}"/>
    <hyperlink ref="G2391" r:id="rId2370" xr:uid="{42613DBD-6725-4EC1-BA30-EF94D057D2CD}"/>
    <hyperlink ref="G2420" r:id="rId2371" xr:uid="{F9B668F7-5F44-4612-847A-063C0F4C01EB}"/>
    <hyperlink ref="G2425" r:id="rId2372" xr:uid="{8906813D-C27D-4729-9755-96C77A45FC77}"/>
    <hyperlink ref="G2419" r:id="rId2373" xr:uid="{64349DE4-60E3-44EA-946F-67F2FC9AA7C0}"/>
    <hyperlink ref="G2426" r:id="rId2374" xr:uid="{E59A6534-747C-44B0-ABFD-8A083389745D}"/>
    <hyperlink ref="G2411" r:id="rId2375" xr:uid="{E06ACFBA-1EEE-43D5-832A-D1B18978159E}"/>
    <hyperlink ref="G2398" r:id="rId2376" xr:uid="{F18471C4-40DF-4074-9423-64725062C726}"/>
    <hyperlink ref="G2392" r:id="rId2377" xr:uid="{E0B20E7E-FB1F-4F4A-83B0-06B132208E74}"/>
    <hyperlink ref="G2388" r:id="rId2378" xr:uid="{29B04C21-8142-4C7C-94E0-B053D41914C2}"/>
    <hyperlink ref="G2430" r:id="rId2379" xr:uid="{AB066009-1A00-41D2-92DA-96428A52350A}"/>
    <hyperlink ref="G2364" r:id="rId2380" xr:uid="{D0DD6A8B-6571-4F57-91F6-CCA989BEB3B2}"/>
    <hyperlink ref="G2381" r:id="rId2381" xr:uid="{4E9CD003-108C-4B8D-834B-867178B5CBA0}"/>
    <hyperlink ref="G2389" r:id="rId2382" xr:uid="{F19F6C9E-6693-442B-AE78-817C3C0B2EE1}"/>
    <hyperlink ref="G2393" r:id="rId2383" xr:uid="{4745AEC3-6E37-4700-803A-CF2554EDAEE1}"/>
    <hyperlink ref="G2399" r:id="rId2384" xr:uid="{99E32FFA-68D3-4E1A-B59C-2237185C1CFB}"/>
    <hyperlink ref="G2401" r:id="rId2385" xr:uid="{11DA45ED-7F28-421F-A9C3-C6441F30D990}"/>
    <hyperlink ref="G2403" r:id="rId2386" xr:uid="{C559567D-E08F-4AE0-B88B-63EBA2B693EC}"/>
    <hyperlink ref="G2404" r:id="rId2387" xr:uid="{6533AF71-AB8A-42F1-8DE1-88F89E89203D}"/>
    <hyperlink ref="G2387" r:id="rId2388" xr:uid="{2711958C-0A9E-4E24-AF16-FC9060192372}"/>
    <hyperlink ref="G2405" r:id="rId2389" xr:uid="{BF70CE20-F230-481E-8586-7DE1680500A3}"/>
    <hyperlink ref="G2434" r:id="rId2390" xr:uid="{D1A4CB9E-9F9E-4DD6-BC9C-A62E7211F607}"/>
    <hyperlink ref="G2410" r:id="rId2391" xr:uid="{3C27614C-4E81-46C4-9552-99669B419966}"/>
    <hyperlink ref="G2412" r:id="rId2392" xr:uid="{7B4BE0CC-15D4-438E-849F-BACFD175FFC4}"/>
    <hyperlink ref="G2413" r:id="rId2393" xr:uid="{B62A5F58-E88A-4711-BF47-8EBEFBECEBBC}"/>
    <hyperlink ref="G2415" r:id="rId2394" xr:uid="{EB8B35E9-88F0-4184-9932-082925B2ABFD}"/>
    <hyperlink ref="G2416" r:id="rId2395" xr:uid="{69D7CEF1-154A-4CDB-B841-145551EBAAC7}"/>
    <hyperlink ref="G2421" r:id="rId2396" xr:uid="{C9A87A32-7E25-464C-822D-292E6BACBE88}"/>
    <hyperlink ref="G2424" r:id="rId2397" xr:uid="{65EBB5E4-3FF3-474A-B528-8531EF9DD144}"/>
    <hyperlink ref="G2427" r:id="rId2398" xr:uid="{84B8E0AB-D90B-448A-9990-6A1EE0B61A9D}"/>
    <hyperlink ref="G2406" r:id="rId2399" xr:uid="{DE7D1BB3-CD6D-4C04-A957-6031C3404B13}"/>
    <hyperlink ref="G2429" r:id="rId2400" xr:uid="{2FF098CB-8577-4AB0-81C9-8806C214D583}"/>
    <hyperlink ref="G2414" r:id="rId2401" xr:uid="{E4AF97A5-F9EE-4052-97B6-A989FB7B2D9E}"/>
    <hyperlink ref="G2409" r:id="rId2402" xr:uid="{879887DF-2589-4072-9F22-A4D6984BB2F6}"/>
    <hyperlink ref="G2437" r:id="rId2403" xr:uid="{2C61FA2C-186C-4343-943D-F31B3B2FE126}"/>
    <hyperlink ref="G2428" r:id="rId2404" xr:uid="{47CF2745-F299-4861-B79A-4894BDFEBD3C}"/>
    <hyperlink ref="G2436" r:id="rId2405" xr:uid="{CD110585-C181-416F-ADDB-B7E41D623DA3}"/>
    <hyperlink ref="G2438" r:id="rId2406" xr:uid="{24ECBD37-1B6B-4BF5-99AE-5232D68654A7}"/>
    <hyperlink ref="G2456" r:id="rId2407" xr:uid="{88F69C4F-6102-4DDB-AB1F-A798B0CA282E}"/>
    <hyperlink ref="G2447" r:id="rId2408" xr:uid="{353231C1-F0F8-4B21-8548-FAE590989B81}"/>
    <hyperlink ref="G2453" r:id="rId2409" xr:uid="{21D688C2-AC03-441A-BCE0-0C5556211E85}"/>
    <hyperlink ref="G2445" r:id="rId2410" xr:uid="{C34EFB3F-FC30-4035-AD75-8E5C25A5F760}"/>
    <hyperlink ref="G2460" r:id="rId2411" xr:uid="{278A8DA5-CA6D-46F4-BA66-2C565F319769}"/>
    <hyperlink ref="G2461" r:id="rId2412" xr:uid="{39F86AAC-690D-4703-AD92-0543397BDAD2}"/>
    <hyperlink ref="G2446" r:id="rId2413" xr:uid="{23A6FA44-9D63-4EEC-A906-6B1BDC8CA09E}"/>
    <hyperlink ref="G2418" r:id="rId2414" xr:uid="{7AC9DBCD-BA6C-408B-8B4D-B9F8FB8FDE8F}"/>
    <hyperlink ref="G2451" r:id="rId2415" xr:uid="{2B7A11BE-0837-46B3-A34A-C9E372797A01}"/>
    <hyperlink ref="G2462" r:id="rId2416" xr:uid="{AFC96B32-E64E-4074-8E58-131C0C41028A}"/>
    <hyperlink ref="G2475" r:id="rId2417" xr:uid="{0AB25AB9-50D6-4173-9521-85691843790A}"/>
    <hyperlink ref="G2466" r:id="rId2418" xr:uid="{F968A111-B00E-402B-8E70-9C92D52EEA4D}"/>
    <hyperlink ref="G2467" r:id="rId2419" xr:uid="{8606C331-3B16-4850-B3DA-CB3BE92D40CF}"/>
    <hyperlink ref="G2396" r:id="rId2420" xr:uid="{88590A69-1DE6-47BB-B7D4-DD5A208E327C}"/>
    <hyperlink ref="G2397" r:id="rId2421" xr:uid="{B5C5AA23-F0F4-46BA-80F2-8027C6588D3F}"/>
    <hyperlink ref="G2473" r:id="rId2422" xr:uid="{049AA016-01B2-4EC0-ACD5-1CB38DA5E60C}"/>
    <hyperlink ref="G2472" r:id="rId2423" xr:uid="{34296E27-6E02-46EA-9EC7-FDECAF881C57}"/>
    <hyperlink ref="G2504" r:id="rId2424" xr:uid="{D7044FCB-1383-4A7A-B570-734ABC36CD6A}"/>
    <hyperlink ref="G2417" r:id="rId2425" xr:uid="{FC864B83-D07D-4F18-AF96-2EDC19A9C369}"/>
    <hyperlink ref="G2407" r:id="rId2426" xr:uid="{5E502548-FC17-40E6-8DEB-C55E0A030B15}"/>
    <hyperlink ref="G2408" r:id="rId2427" xr:uid="{9E0DF449-36D7-4D7E-955C-2F31E5612A36}"/>
    <hyperlink ref="G2432" r:id="rId2428" xr:uid="{9E1DC532-5C53-421B-805E-83DFEF3E978C}"/>
    <hyperlink ref="G2431" r:id="rId2429" xr:uid="{D358F34F-60A3-41E4-B1DD-C2753D6F02D4}"/>
    <hyperlink ref="G2433" r:id="rId2430" xr:uid="{08666B15-F517-4E8B-9E10-F8C7D712004D}"/>
    <hyperlink ref="G2435" r:id="rId2431" xr:uid="{A64BFE1B-C699-4717-BB99-7375188D7868}"/>
    <hyperlink ref="G2423" r:id="rId2432" xr:uid="{10F9D9E0-5612-4383-AD3F-E735DED75171}"/>
    <hyperlink ref="G2422" r:id="rId2433" xr:uid="{5ADC9D3E-E50C-41F1-88D4-00D9F820F264}"/>
    <hyperlink ref="G2450" r:id="rId2434" xr:uid="{370EF0D0-779E-4083-B504-FC59906449AF}"/>
    <hyperlink ref="G2452" r:id="rId2435" xr:uid="{9B1BC941-BDFA-4159-A168-EBB6F532DCAF}"/>
    <hyperlink ref="G2439" r:id="rId2436" xr:uid="{9B822D24-5BA4-419E-A4F1-E21D801C45ED}"/>
    <hyperlink ref="G2440" r:id="rId2437" xr:uid="{209D399F-24C7-432A-9916-AC07B0166B50}"/>
    <hyperlink ref="G2441" r:id="rId2438" xr:uid="{1F8A094D-0651-4894-8690-08D2FCCEBDC5}"/>
    <hyperlink ref="G2443" r:id="rId2439" xr:uid="{584B5500-9AAE-4479-89FA-C3CF70FA7825}"/>
    <hyperlink ref="G2444" r:id="rId2440" xr:uid="{091BB9A8-ACA5-4EC3-8B09-DEB3E967AC72}"/>
    <hyperlink ref="G2448" r:id="rId2441" xr:uid="{CE309E71-EFA1-4003-A6D4-8D72E2F671D7}"/>
    <hyperlink ref="G2449" r:id="rId2442" xr:uid="{860AF364-308C-45B3-8CA7-85042349FB8A}"/>
    <hyperlink ref="G2455" r:id="rId2443" xr:uid="{0562189D-220D-4602-8B90-5BBA953413A9}"/>
    <hyperlink ref="G2457" r:id="rId2444" xr:uid="{4EDF57F5-2777-4810-AAAB-EB38F1E9065C}"/>
    <hyperlink ref="G2458" r:id="rId2445" xr:uid="{A24B5B76-129B-48B9-8BDE-67E6837B9BA6}"/>
    <hyperlink ref="G2459" r:id="rId2446" xr:uid="{F5139E3B-AC50-4BB6-89C3-191773F3783D}"/>
    <hyperlink ref="G2454" r:id="rId2447" xr:uid="{40330EA6-3909-4EEA-A150-50FE9116C59D}"/>
    <hyperlink ref="G2480" r:id="rId2448" xr:uid="{F49AF89B-E14A-494C-8857-82146095F534}"/>
    <hyperlink ref="G2484" r:id="rId2449" xr:uid="{45D671DB-6D0F-41CE-B404-2308DDBA6EF1}"/>
    <hyperlink ref="G2465" r:id="rId2450" xr:uid="{80F44102-F79E-4320-BAE2-C867CBE9B37A}"/>
    <hyperlink ref="G2470" r:id="rId2451" xr:uid="{7B0321F9-A123-49AE-92AD-FEB38A352568}"/>
    <hyperlink ref="G2482" r:id="rId2452" xr:uid="{2C77186D-5EAD-4B6E-B48A-464473688EB6}"/>
    <hyperlink ref="G2474" r:id="rId2453" xr:uid="{0741BFA2-0BB9-4F11-B503-B3E44028D6FD}"/>
    <hyperlink ref="G2477" r:id="rId2454" xr:uid="{8D75C0F4-CACF-4D11-821A-5D983164D3F7}"/>
    <hyperlink ref="G2476" r:id="rId2455" xr:uid="{D6BCA63A-3FDD-442E-916A-18EEC6FA07E3}"/>
    <hyperlink ref="G2485" r:id="rId2456" xr:uid="{92CCE90C-F7AE-41B0-8DA3-54FA07BF18F1}"/>
    <hyperlink ref="G2468" r:id="rId2457" xr:uid="{3F660F24-5157-4E4D-B55C-BF7082824084}"/>
    <hyperlink ref="G2486" r:id="rId2458" xr:uid="{7BD80A64-9098-480F-BC37-637ABE959D92}"/>
    <hyperlink ref="G2479" r:id="rId2459" xr:uid="{743F9047-3D28-4109-A35F-9CC937D6EEDF}"/>
    <hyperlink ref="G2469" r:id="rId2460" xr:uid="{51D4E346-8405-45E5-92B8-4E04129C8A94}"/>
    <hyperlink ref="G2471" r:id="rId2461" xr:uid="{599392F8-1528-45D0-A4A6-7D7848C601F5}"/>
    <hyperlink ref="G2483" r:id="rId2462" xr:uid="{850FD814-CA86-4E41-AAAC-586B9F40E66C}"/>
    <hyperlink ref="G2494" r:id="rId2463" xr:uid="{1F93DCF7-692A-474B-BC30-5F9A86E6CA55}"/>
    <hyperlink ref="G2490" r:id="rId2464" xr:uid="{02CB577A-E14B-4CC7-93C8-91DC10E62BE4}"/>
    <hyperlink ref="G2498" r:id="rId2465" xr:uid="{3C5814A2-E6E6-4C24-A8FB-5256DF4E8CDF}"/>
    <hyperlink ref="G2492" r:id="rId2466" xr:uid="{DFFF2C85-87FF-4C7A-A383-E06B14625103}"/>
    <hyperlink ref="G2478" r:id="rId2467" xr:uid="{4DBD5EEB-2F1D-4174-B7EA-A824371BA68F}"/>
    <hyperlink ref="G2463" r:id="rId2468" xr:uid="{4B64FCDE-D6DE-407F-8FF1-D7577CE4BCC6}"/>
    <hyperlink ref="G2464" r:id="rId2469" xr:uid="{10312DD0-DB5D-4DED-8BF8-BC0EC2ADFBDE}"/>
    <hyperlink ref="G2503" r:id="rId2470" xr:uid="{5CB0F92D-8520-4FB4-B0DA-F390166BD5B0}"/>
    <hyperlink ref="G2491" r:id="rId2471" xr:uid="{1A96318B-DCC3-4886-9064-565D9E2FDB64}"/>
    <hyperlink ref="G2496" r:id="rId2472" xr:uid="{6661A42A-1B13-477B-A23E-B7C79DC3C72D}"/>
    <hyperlink ref="G2495" r:id="rId2473" xr:uid="{1DFDDED2-4FF2-465A-B82F-8566C5220747}"/>
    <hyperlink ref="G2500" r:id="rId2474" xr:uid="{CD2ACA40-9E7D-4052-A277-7697B1DBE66B}"/>
    <hyperlink ref="G2502" r:id="rId2475" xr:uid="{0557A351-4CF8-4704-8C5C-DE2DB578F26C}"/>
    <hyperlink ref="G2505" r:id="rId2476" xr:uid="{DD462F6A-5D9F-4C04-81C8-5687A6B5E09B}"/>
    <hyperlink ref="G2493" r:id="rId2477" xr:uid="{CA02E05E-5F38-4C4E-9DEF-284B86763E66}"/>
    <hyperlink ref="G2506" r:id="rId2478" xr:uid="{04D78109-B651-493A-B83A-32CA85F9DD3A}"/>
    <hyperlink ref="G2497" r:id="rId2479" xr:uid="{6F441143-7E7C-40A8-82D9-F55FA71CD605}"/>
    <hyperlink ref="G2499" r:id="rId2480" xr:uid="{FD12CE56-6EC9-44E6-AD6D-DE9DCEB161FB}"/>
    <hyperlink ref="G2507" r:id="rId2481" xr:uid="{307E697B-1FB9-4304-90DE-8C645C6B3ACC}"/>
    <hyperlink ref="G2442" r:id="rId2482" xr:uid="{E1AC8076-F99D-4931-B33E-0D919A83FBFA}"/>
    <hyperlink ref="G2481" r:id="rId2483" xr:uid="{80602460-34D5-4A21-B1D8-3C578309C5E5}"/>
    <hyperlink ref="G2501" r:id="rId2484" xr:uid="{C0C3CBD0-4FC5-4733-A57C-23C15BEA1615}"/>
    <hyperlink ref="G1997" r:id="rId2485" xr:uid="{BA225A62-CB31-44B9-B3ED-FEF449403758}"/>
    <hyperlink ref="G1998" r:id="rId2486" xr:uid="{E61B6724-D4A0-4F8F-ABE7-B3D4BEB28840}"/>
    <hyperlink ref="G906" r:id="rId2487" xr:uid="{B9DE2C25-89B9-47B6-886A-0949F9A31248}"/>
    <hyperlink ref="G2087" r:id="rId2488" xr:uid="{8249B419-1392-4A2A-A011-0BA75D089299}"/>
    <hyperlink ref="G2488" r:id="rId2489" xr:uid="{2A18B1BE-F390-4468-A6E0-2D48B5708571}"/>
    <hyperlink ref="G2517" r:id="rId2490" xr:uid="{0BF882C4-42A9-4AB8-BF9E-567F12816945}"/>
    <hyperlink ref="G2521" r:id="rId2491" xr:uid="{7BA8A94C-2858-426A-826E-461ECBC9C234}"/>
    <hyperlink ref="G2522" r:id="rId2492" xr:uid="{EFBAC540-D98F-4A3C-82F8-3701BE891B04}"/>
    <hyperlink ref="G2526" r:id="rId2493" xr:uid="{C081C5F4-0464-4572-B1D0-2296E44F3C57}"/>
    <hyperlink ref="G2527" r:id="rId2494" xr:uid="{0138DFE1-E7B1-43D6-A92F-7D051D262026}"/>
    <hyperlink ref="G2530" r:id="rId2495" xr:uid="{F2BC4012-01AE-47CB-8467-BCFB85A9EFB1}"/>
    <hyperlink ref="G2533" r:id="rId2496" xr:uid="{4BB0CD11-D729-4667-BC5F-0938ECF04597}"/>
    <hyperlink ref="G2535" r:id="rId2497" xr:uid="{204F9EA9-72EB-4376-BC59-5B3261F91CC5}"/>
    <hyperlink ref="G2538" r:id="rId2498" xr:uid="{ED4FEF2A-B87A-4F4A-B4DB-4AB78368F418}"/>
    <hyperlink ref="G958" r:id="rId2499" xr:uid="{34158672-3C14-43B6-AAD9-E49E4C1203C4}"/>
    <hyperlink ref="G2317" r:id="rId2500" xr:uid="{6570385E-A8A3-403B-972E-CB2520C018BC}"/>
    <hyperlink ref="G2325" r:id="rId2501" xr:uid="{159BFEA6-5E4A-4B9B-9ECD-BFF3A6912B87}"/>
    <hyperlink ref="G2326" r:id="rId2502" xr:uid="{E7758973-1EA0-4EE6-BB1B-B85E0E3B7932}"/>
    <hyperlink ref="G2330" r:id="rId2503" xr:uid="{2697A495-0FA6-4CD7-90EE-9B2C1AB3A513}"/>
    <hyperlink ref="G2335" r:id="rId2504" xr:uid="{F2E362A1-5B3E-43AB-BEF8-64C5D3BC2CF5}"/>
    <hyperlink ref="G2337" r:id="rId2505" xr:uid="{B39BEC1C-F28F-4649-9399-648837926689}"/>
    <hyperlink ref="G2339" r:id="rId2506" xr:uid="{7AB06740-0D01-4E7B-B153-65DB42CC1EF3}"/>
    <hyperlink ref="G2523" r:id="rId2507" xr:uid="{1C3EBCD6-FAB7-4681-8282-9765A95B0EE5}"/>
    <hyperlink ref="G2524" r:id="rId2508" xr:uid="{8F30B039-8221-44AD-83D7-306EE83A5EE7}"/>
    <hyperlink ref="G2525" r:id="rId2509" xr:uid="{BEC8D8AD-4412-4D84-AA08-C37693D62F7D}"/>
    <hyperlink ref="G2529" r:id="rId2510" xr:uid="{FC0ECD8D-457F-462E-B276-465E032AA351}"/>
    <hyperlink ref="G2516" r:id="rId2511" xr:uid="{8A5F6EB1-3FEA-4306-9870-4187C06E8E09}"/>
    <hyperlink ref="G2534" r:id="rId2512" xr:uid="{BAEFAB7F-BBF0-4CC3-A36F-699499A87221}"/>
    <hyperlink ref="G2536" r:id="rId2513" xr:uid="{CA44CA1F-F614-48E6-A4E5-B420816D43BF}"/>
    <hyperlink ref="G2537" r:id="rId2514" xr:uid="{67043461-3805-4A59-9086-6774DB3317E1}"/>
    <hyperlink ref="G2547" r:id="rId2515" xr:uid="{E91CA226-0832-479C-A72E-9789741FF4E5}"/>
    <hyperlink ref="G2549" r:id="rId2516" xr:uid="{54898FDA-C8B6-448A-81C7-17237887FCD3}"/>
    <hyperlink ref="G2532" r:id="rId2517" xr:uid="{EA1108BE-66F4-4902-B047-F25CF801D5A3}"/>
    <hyperlink ref="G2545" r:id="rId2518" xr:uid="{103607A9-C073-4608-9C13-5F4DAF43A627}"/>
    <hyperlink ref="G2546" r:id="rId2519" xr:uid="{EEF05D2E-2359-4BBA-92D1-1D97A18AD3E0}"/>
    <hyperlink ref="G2554" r:id="rId2520" xr:uid="{7314FCC6-F958-4078-B264-FD49F7C0A966}"/>
    <hyperlink ref="G2555" r:id="rId2521" xr:uid="{AD8F6189-A36D-40D4-AB61-831216F8EE90}"/>
    <hyperlink ref="G2508" r:id="rId2522" xr:uid="{DC37EED8-7125-489B-A0AA-8F21E7483ADF}"/>
    <hyperlink ref="G2528" r:id="rId2523" xr:uid="{4626DFF3-7EE3-458F-AAD5-8CC4B5BB057C}"/>
    <hyperlink ref="G2539" r:id="rId2524" xr:uid="{2201DCE5-F7C8-4A59-89AD-6CE8709224F0}"/>
    <hyperlink ref="G2550" r:id="rId2525" xr:uid="{EB573AB7-2EA1-4ED3-AE5A-20F37F8FDB7D}"/>
    <hyperlink ref="G2551" r:id="rId2526" xr:uid="{F180A275-2189-474A-901B-BB8B262A5D6F}"/>
    <hyperlink ref="G2558" r:id="rId2527" xr:uid="{20C76BEF-8883-459F-9AE0-6FC4C3109C33}"/>
    <hyperlink ref="G2553" r:id="rId2528" xr:uid="{0D2B833D-F64E-4040-9BC0-F498D07E1709}"/>
    <hyperlink ref="G2556" r:id="rId2529" xr:uid="{F5553BEF-7610-4FF2-9206-0488321B0687}"/>
    <hyperlink ref="G2557" r:id="rId2530" xr:uid="{812BE207-A4BB-428D-A590-00950D3C93CD}"/>
    <hyperlink ref="G2487" r:id="rId2531" xr:uid="{FE35BA33-B975-4CB4-9136-52BB9402FB64}"/>
    <hyperlink ref="G2509" r:id="rId2532" xr:uid="{4A4603AD-9316-4C67-9924-08FE20C37E69}"/>
    <hyperlink ref="G2510" r:id="rId2533" xr:uid="{5098BBFB-ACCB-4801-A303-9947C08B31EA}"/>
    <hyperlink ref="G2542" r:id="rId2534" xr:uid="{CF12DBDD-C55D-43F8-ADBA-E07AC3ACAA5D}"/>
    <hyperlink ref="G2543" r:id="rId2535" xr:uid="{BEEF304D-6F37-4F49-9F95-4DF32B1CAA04}"/>
    <hyperlink ref="G2574" r:id="rId2536" xr:uid="{75499884-A073-4DFD-9AF2-F666B6CBABE8}"/>
    <hyperlink ref="G2531" r:id="rId2537" xr:uid="{BD8CEFA6-40BE-4FA6-9326-65EEB0A2091D}"/>
    <hyperlink ref="G2560" r:id="rId2538" xr:uid="{2580FB0E-8CDD-47B1-9F58-AF88688A295B}"/>
    <hyperlink ref="G2567" r:id="rId2539" xr:uid="{84AB1CF4-207B-401A-B9BD-BEF035E282E0}"/>
    <hyperlink ref="G2561" r:id="rId2540" xr:uid="{484C8FDB-C00D-4271-A1F8-7DE67849D3F2}"/>
    <hyperlink ref="G2562" r:id="rId2541" xr:uid="{DD4A280D-1FF0-4669-B996-B8955CEA1C91}"/>
    <hyperlink ref="G2563" r:id="rId2542" xr:uid="{F5D759C4-309F-4756-A315-E81B0D2F9470}"/>
    <hyperlink ref="G2564" r:id="rId2543" xr:uid="{EECF3C98-1067-4342-9721-4EA26E8E35D7}"/>
    <hyperlink ref="G2575" r:id="rId2544" xr:uid="{90A9A3FC-C774-4E24-8CCA-83EA472DA54E}"/>
    <hyperlink ref="G2576" r:id="rId2545" xr:uid="{C8327049-FE7A-449F-BA20-188CE84BF768}"/>
    <hyperlink ref="G2577" r:id="rId2546" xr:uid="{F0D357A7-353A-41D7-A44B-91B3EBF6B16D}"/>
    <hyperlink ref="G2578" r:id="rId2547" xr:uid="{D60D9DE6-795A-47A3-A2CA-CB29F7755E36}"/>
    <hyperlink ref="G2579" r:id="rId2548" xr:uid="{BCAF35B6-D25B-41AB-BE6D-EE9FAA6D4780}"/>
    <hyperlink ref="G2587" r:id="rId2549" xr:uid="{6C23B78F-F576-4FA6-B8A7-8E820AD382CF}"/>
    <hyperlink ref="G2588" r:id="rId2550" xr:uid="{44D1C27C-B602-40DE-A243-68287D2C127A}"/>
    <hyperlink ref="G2572" r:id="rId2551" xr:uid="{476C41FB-E891-4887-9B87-8AECBCFDD130}"/>
    <hyperlink ref="G2573" r:id="rId2552" xr:uid="{E89A03D2-0CC2-46DB-93D0-86CCFC4E21E5}"/>
    <hyperlink ref="G2518" r:id="rId2553" xr:uid="{2B217F50-9555-482A-9362-F8A142A1BCE8}"/>
    <hyperlink ref="G2519" r:id="rId2554" xr:uid="{BF2FA60C-1066-4BDC-9EA2-2EAD0B8D7586}"/>
    <hyperlink ref="G2520" r:id="rId2555" xr:uid="{E5EF1E43-8D28-47F6-8838-787E43F8622D}"/>
    <hyperlink ref="G2552" r:id="rId2556" xr:uid="{B8A8E320-3C4F-4E94-AFA1-3BA66D43F863}"/>
    <hyperlink ref="G2580" r:id="rId2557" xr:uid="{AC55D171-7DA4-4E66-8DEF-A146072C8CC9}"/>
    <hyperlink ref="G2582" r:id="rId2558" xr:uid="{50EFD189-CC9D-4BEB-A30C-9DFDEDEAF9D5}"/>
    <hyperlink ref="G2585" r:id="rId2559" xr:uid="{83824E82-4210-4704-9243-7D1993D651E7}"/>
    <hyperlink ref="G2583" r:id="rId2560" xr:uid="{83A754E1-6C84-4C18-8586-50A20DA87FB9}"/>
    <hyperlink ref="G2584" r:id="rId2561" xr:uid="{34542874-2096-4BF6-AEC4-13B340F527E6}"/>
    <hyperlink ref="G2594" r:id="rId2562" xr:uid="{82D21F3F-3155-4DED-81C6-CE4BB1BE0911}"/>
    <hyperlink ref="G2511" r:id="rId2563" xr:uid="{BC7C34A8-C6F0-428A-86E9-11FA81E91771}"/>
    <hyperlink ref="G2512" r:id="rId2564" xr:uid="{888D2572-46EE-474E-91B4-BB8DB2D56C03}"/>
    <hyperlink ref="G2513" r:id="rId2565" xr:uid="{EA8EC363-5207-4596-9830-BDEBBD55FFD0}"/>
    <hyperlink ref="G2514" r:id="rId2566" xr:uid="{2A1E73BD-944B-48C6-8E81-AD38DB79C780}"/>
    <hyperlink ref="G2515" r:id="rId2567" xr:uid="{746D99FF-1453-4BF3-979E-5DD7D9B643B6}"/>
    <hyperlink ref="G2540" r:id="rId2568" xr:uid="{CC99381D-6F74-4DF8-80EF-3CF9B76A488D}"/>
    <hyperlink ref="G2541" r:id="rId2569" xr:uid="{9B8DB06C-1FB8-4509-A63A-3D9B67DEBA63}"/>
    <hyperlink ref="G2544" r:id="rId2570" xr:uid="{BC277A46-1E45-425D-B42F-18A0CF31B6AE}"/>
    <hyperlink ref="G2548" r:id="rId2571" xr:uid="{698DEFE0-1CD7-449C-8029-936F65F905AD}"/>
    <hyperlink ref="G2559" r:id="rId2572" xr:uid="{0E1C37BC-62BA-4226-8013-A20065DB8B7C}"/>
    <hyperlink ref="G2565" r:id="rId2573" xr:uid="{4EA4E665-286A-4DF3-A8E9-409F61CB4F5F}"/>
    <hyperlink ref="G2566" r:id="rId2574" xr:uid="{EA218C9A-A306-4B2E-9885-FFE1EBB6DE01}"/>
    <hyperlink ref="G2581" r:id="rId2575" xr:uid="{83B33291-AA01-4C44-8FD0-A0647839B148}"/>
    <hyperlink ref="G2586" r:id="rId2576" xr:uid="{08B5195A-DD31-4234-898F-152C710B232A}"/>
    <hyperlink ref="G2589" r:id="rId2577" xr:uid="{5F233726-C55F-46BA-8407-2A8F5616D86A}"/>
    <hyperlink ref="G2590" r:id="rId2578" xr:uid="{F24A55CD-8614-4507-B694-79050C8BAFF0}"/>
    <hyperlink ref="G2591" r:id="rId2579" xr:uid="{25A09F73-8C12-482C-A629-A3B6B70A848E}"/>
    <hyperlink ref="G2592" r:id="rId2580" xr:uid="{3B537913-BFA0-448F-99A0-53C15F6877DC}"/>
    <hyperlink ref="G2593" r:id="rId2581" xr:uid="{85207343-3A20-4D1E-A4E9-6E6234E5D6B1}"/>
    <hyperlink ref="G2570" r:id="rId2582" xr:uid="{1FD79AA0-796D-4121-94EC-83EC4027531E}"/>
    <hyperlink ref="G2571" r:id="rId2583" xr:uid="{45D70D6D-CAF6-4699-A1AC-971F18A41557}"/>
    <hyperlink ref="G2596" r:id="rId2584" xr:uid="{87114555-622F-45E6-9034-E293366B9E3D}"/>
    <hyperlink ref="G2597" r:id="rId2585" xr:uid="{2D16F84D-04AF-49B1-B6BA-ACF7962C41ED}"/>
    <hyperlink ref="G2601" r:id="rId2586" xr:uid="{D860993C-C2F9-4660-B9B7-9FC8B33AD664}"/>
    <hyperlink ref="G2606" r:id="rId2587" xr:uid="{C465FBE8-A1E5-42E6-BE62-C0416ABDBBE0}"/>
    <hyperlink ref="G2608" r:id="rId2588" xr:uid="{886D7127-43B1-4E83-AA1F-12B674041C62}"/>
    <hyperlink ref="G2612" r:id="rId2589" xr:uid="{B3A2B8EC-2FFC-4207-A148-2092ED159D83}"/>
    <hyperlink ref="G2253" r:id="rId2590" xr:uid="{AD22639F-60EF-429E-992F-AF8B97725432}"/>
    <hyperlink ref="G2603" r:id="rId2591" xr:uid="{30708147-0BEA-4705-BCB6-294BEE399274}"/>
    <hyperlink ref="G2609" r:id="rId2592" xr:uid="{AC976FA9-96BB-4883-B513-1B139948D08B}"/>
    <hyperlink ref="G2595" r:id="rId2593" xr:uid="{AB6E36BF-4E7A-4DAD-B319-EE4BDE316D4F}"/>
    <hyperlink ref="G2598" r:id="rId2594" xr:uid="{CC60905B-9E68-4F77-843E-5FC0E485528F}"/>
    <hyperlink ref="G2604" r:id="rId2595" xr:uid="{65015282-8260-48BB-91F4-955026161935}"/>
    <hyperlink ref="G2613" r:id="rId2596" xr:uid="{93F50312-AB9B-4B8B-A28A-7558B4600EB7}"/>
    <hyperlink ref="G2569" r:id="rId2597" xr:uid="{C7C01F99-DF3D-4C92-9B6F-F30E6BC37A26}"/>
    <hyperlink ref="G2605" r:id="rId2598" xr:uid="{A62BA2EF-C15D-4106-995B-7141918B5827}"/>
    <hyperlink ref="G2610" r:id="rId2599" xr:uid="{ABE49769-D05E-4557-A634-22C3655A234B}"/>
    <hyperlink ref="G2614" r:id="rId2600" xr:uid="{557E8908-E780-42A3-928A-ADC03115E163}"/>
    <hyperlink ref="G2615" r:id="rId2601" xr:uid="{B3836E3B-E1C8-4A5E-9B39-06B62F68D5A9}"/>
    <hyperlink ref="G2616" r:id="rId2602" xr:uid="{B42AEE28-3E5A-44CB-8B6B-6D38B050F3EE}"/>
    <hyperlink ref="G2618" r:id="rId2603" xr:uid="{FF77E177-0266-4BA5-8C69-394C21F92BFE}"/>
    <hyperlink ref="G2620" r:id="rId2604" xr:uid="{33E7342D-96AD-49D0-AE84-8C6B56067B19}"/>
    <hyperlink ref="G2628" r:id="rId2605" xr:uid="{3F534DE4-9D83-4E5A-B4E0-93276BC1EF34}"/>
    <hyperlink ref="G2627" r:id="rId2606" xr:uid="{9A55CA8E-56F1-4801-B868-A82750AA3F3D}"/>
    <hyperlink ref="G2631" r:id="rId2607" xr:uid="{436F4657-E078-4F0C-A859-3E940FB7913A}"/>
    <hyperlink ref="G2632" r:id="rId2608" xr:uid="{2F159C8C-8C87-4080-B54E-6487C50A5E8E}"/>
    <hyperlink ref="G2629" r:id="rId2609" xr:uid="{01365D92-F4FB-4913-BB25-7DA8E98B22EB}"/>
    <hyperlink ref="G2619" r:id="rId2610" xr:uid="{3FD05279-012E-402A-A4BA-C28469272203}"/>
    <hyperlink ref="G2622" r:id="rId2611" xr:uid="{31707A07-9D0C-4F3B-A208-6DEB98BDA847}"/>
    <hyperlink ref="G2568" r:id="rId2612" xr:uid="{383E42D2-11D4-4B54-8E78-917836BCA0B2}"/>
    <hyperlink ref="G2599" r:id="rId2613" xr:uid="{4CEA1AF7-7873-4D8B-BEE5-6386514765FB}"/>
    <hyperlink ref="G2600" r:id="rId2614" xr:uid="{40738B52-7283-44E7-B65A-7B3399A0C151}"/>
    <hyperlink ref="G2607" r:id="rId2615" xr:uid="{E3E5C35B-CE85-480B-9232-4C3410E5200A}"/>
    <hyperlink ref="G2611" r:id="rId2616" xr:uid="{8B480EDB-5A15-4115-8623-04EAE9959134}"/>
    <hyperlink ref="G2623" r:id="rId2617" xr:uid="{302E8C52-F072-4C8D-B63D-5D89F6CEE9B6}"/>
    <hyperlink ref="G2626" r:id="rId2618" xr:uid="{BBCCD5DE-250C-40CF-91C4-360EF4CDC02D}"/>
    <hyperlink ref="G2630" r:id="rId2619" xr:uid="{6C9A35B9-5C3C-48C7-9B78-9E9DFBDE7861}"/>
    <hyperlink ref="G2633" r:id="rId2620" xr:uid="{86924A19-FC65-4377-BBDF-720DBF094BF9}"/>
    <hyperlink ref="G2634" r:id="rId2621" xr:uid="{0719E3F9-4CE6-49D2-A22C-21F61AEBE9A1}"/>
    <hyperlink ref="G2635" r:id="rId2622" xr:uid="{092C6A7B-212C-4309-A68E-9061F96BCF14}"/>
    <hyperlink ref="G2636" r:id="rId2623" xr:uid="{A5A351BD-BC89-4ABA-97B8-09CFB115C626}"/>
    <hyperlink ref="G2637" r:id="rId2624" xr:uid="{38CF22C7-142A-43D2-83A9-C7A349EB3746}"/>
    <hyperlink ref="G2625" r:id="rId2625" xr:uid="{D6C61AC3-6B60-4193-8EC8-3F3B60753966}"/>
    <hyperlink ref="G2621" r:id="rId2626" xr:uid="{923711E5-26F0-4597-85B0-133FF2F0EF9D}"/>
    <hyperlink ref="G2640" r:id="rId2627" xr:uid="{940430BA-A35D-4E19-8644-77F843819357}"/>
    <hyperlink ref="G2642" r:id="rId2628" xr:uid="{B9700933-124E-4FBA-AA2E-5FE285481231}"/>
    <hyperlink ref="G2643" r:id="rId2629" xr:uid="{38DA7A1B-4E36-47E8-88F0-D2B531B488B3}"/>
    <hyperlink ref="G2644" r:id="rId2630" xr:uid="{09E21DD8-02C5-4E97-94D2-066B248E455A}"/>
    <hyperlink ref="G2645" r:id="rId2631" xr:uid="{19E8188E-CF9E-4D30-83B3-D02476E0474B}"/>
    <hyperlink ref="G2650" r:id="rId2632" xr:uid="{F980EB52-8C7B-43CE-8A6A-16CAF242F065}"/>
    <hyperlink ref="G2651" r:id="rId2633" xr:uid="{9D3FBCCB-B34A-43C6-B138-0F60CD10CB1D}"/>
    <hyperlink ref="G2652" r:id="rId2634" xr:uid="{961C23C2-CD83-46DE-A6ED-835EC11DD45F}"/>
    <hyperlink ref="G2653" r:id="rId2635" xr:uid="{5F1EDAEA-84CC-4A7C-9FC8-66415117AA91}"/>
    <hyperlink ref="G2654" r:id="rId2636" xr:uid="{E594D3D3-842A-4A9B-855E-8633C6D2AFCF}"/>
    <hyperlink ref="G2655" r:id="rId2637" xr:uid="{5C6D4DA2-9989-4660-B24F-0E406FDC6EAA}"/>
    <hyperlink ref="G2656" r:id="rId2638" xr:uid="{7B624E34-38E4-4957-8E1A-B1D927D07876}"/>
    <hyperlink ref="G2657" r:id="rId2639" xr:uid="{AC3035C8-B1A3-4247-8F61-F5DA1F140ECD}"/>
    <hyperlink ref="G2658" r:id="rId2640" xr:uid="{ABACC9F7-F91B-4530-ABA8-A86683E08C2D}"/>
    <hyperlink ref="G2659" r:id="rId2641" xr:uid="{0BED7B1E-AFAD-4137-AF02-584E4010DCEE}"/>
    <hyperlink ref="G2660" r:id="rId2642" xr:uid="{FA5BB56F-FFE9-4FC0-A0F7-8DB2802118EC}"/>
    <hyperlink ref="G2663" r:id="rId2643" xr:uid="{50275BAC-436C-4D28-B9FF-3509957F5405}"/>
    <hyperlink ref="G2666" r:id="rId2644" xr:uid="{B50041D7-B0B2-4511-AD80-EAAA9D2B3D74}"/>
    <hyperlink ref="G2639" r:id="rId2645" xr:uid="{CE80016A-4BFB-4ED3-A2C1-FA90C9572606}"/>
    <hyperlink ref="G2648" r:id="rId2646" xr:uid="{F11A26E0-A869-4745-88A7-BCAB822ECFF2}"/>
    <hyperlink ref="G2664" r:id="rId2647" xr:uid="{9EED273A-84A9-4EA5-8A3C-08390DAF0CF6}"/>
    <hyperlink ref="G2665" r:id="rId2648" xr:uid="{E30E21A1-9953-45D0-8DB6-3D4132E82BB8}"/>
    <hyperlink ref="G2646" r:id="rId2649" xr:uid="{0AE9858F-81B9-4D19-9FD0-6E588E9D0B9B}"/>
    <hyperlink ref="G2667" r:id="rId2650" xr:uid="{639BD32F-2E2C-4020-8715-0A9742584654}"/>
    <hyperlink ref="G2602" r:id="rId2651" xr:uid="{B5CDAF6A-ECC9-44B1-B2E4-28C28A133F18}"/>
    <hyperlink ref="G2617" r:id="rId2652" xr:uid="{F69CFCD9-05F0-416A-B2F6-53AB47079D53}"/>
    <hyperlink ref="G2673" r:id="rId2653" xr:uid="{FEF4D303-53E8-4EBA-AA0B-090E4255AA74}"/>
    <hyperlink ref="G2674" r:id="rId2654" xr:uid="{58265D2A-610C-4AE2-8C56-FF1EC51FFC82}"/>
    <hyperlink ref="G2675" r:id="rId2655" xr:uid="{BA0A96CB-618E-4BE8-B465-A4C78E1C5E44}"/>
    <hyperlink ref="G2678" r:id="rId2656" xr:uid="{DCE8B400-A30C-4681-BCEC-C9A63633A54C}"/>
    <hyperlink ref="G2679" r:id="rId2657" xr:uid="{D0935B7B-209C-4E79-B0E5-3877A1CB2B38}"/>
    <hyperlink ref="G2680" r:id="rId2658" xr:uid="{A66CCEE0-10E0-4986-9EF8-37197F6F4CFC}"/>
    <hyperlink ref="G2681" r:id="rId2659" xr:uid="{D9BE9CAC-50F8-42BD-95F2-0A34512323A1}"/>
    <hyperlink ref="G2686" r:id="rId2660" xr:uid="{C14AA05F-4D60-47C3-8119-BC6F862A50B2}"/>
    <hyperlink ref="G2693" r:id="rId2661" xr:uid="{9ADCDA73-6F36-4C02-B247-47FDFD7360FF}"/>
    <hyperlink ref="G2695" r:id="rId2662" xr:uid="{C71FF17D-6EB6-4271-9EA5-8363D8C1BF21}"/>
    <hyperlink ref="G2696" r:id="rId2663" xr:uid="{D581FCA0-4A19-4EC5-B552-406C197916FD}"/>
    <hyperlink ref="G2697" r:id="rId2664" xr:uid="{9EFCE7B5-9A99-405F-A27D-BE3AD89144FD}"/>
    <hyperlink ref="G2698" r:id="rId2665" xr:uid="{49687070-5A3A-47E5-B609-C8B30C67CD1C}"/>
    <hyperlink ref="G2699" r:id="rId2666" xr:uid="{3BAF4F74-3085-484D-9FB4-DFC0463C2491}"/>
    <hyperlink ref="G2638" r:id="rId2667" xr:uid="{EBA92CF0-9837-4E8B-A789-6442E4E751FA}"/>
    <hyperlink ref="G2647" r:id="rId2668" xr:uid="{A71877D1-8C15-4FF5-A531-FB9F42EBE78E}"/>
    <hyperlink ref="G2649" r:id="rId2669" xr:uid="{207971F1-4D40-407D-944D-9EE714798ABC}"/>
    <hyperlink ref="G2661" r:id="rId2670" xr:uid="{8EED0F1E-70D2-4F84-BD5B-ADCE04F1FC29}"/>
    <hyperlink ref="G2662" r:id="rId2671" xr:uid="{0D17C91D-61BA-41C6-8F3F-F8DD8DB8E2D9}"/>
    <hyperlink ref="G2669" r:id="rId2672" xr:uid="{4FB54A89-F499-4113-B2D4-47E805387763}"/>
    <hyperlink ref="G2670" r:id="rId2673" xr:uid="{7BCBC291-F48C-46D2-A0F4-35E7C4473B3D}"/>
    <hyperlink ref="G2671" r:id="rId2674" xr:uid="{4DC57D3F-18F3-412F-B6D4-14C2C5CD74C0}"/>
    <hyperlink ref="G2672" r:id="rId2675" xr:uid="{894EF393-415D-45C7-B779-A5058D17303C}"/>
    <hyperlink ref="G2676" r:id="rId2676" xr:uid="{73430D26-A096-4378-8F24-34CD0E9BE93C}"/>
    <hyperlink ref="G2682" r:id="rId2677" xr:uid="{202A5E1A-47B6-4E6D-9C57-03A6FC496794}"/>
    <hyperlink ref="G2683" r:id="rId2678" xr:uid="{08C4E766-4D3B-4163-AE8A-AB3D2A9631D6}"/>
    <hyperlink ref="G2684" r:id="rId2679" xr:uid="{F67D8C97-5320-4B36-8378-2A2854D93333}"/>
    <hyperlink ref="G2685" r:id="rId2680" xr:uid="{F6E1052B-8021-473C-B590-DE10C5AAAC7B}"/>
    <hyperlink ref="G2687" r:id="rId2681" xr:uid="{5E9E3FD3-A856-4746-AA63-7CEE9E616DC1}"/>
    <hyperlink ref="G2688" r:id="rId2682" xr:uid="{6C9FEB10-284C-4346-B3CF-8CC3AA551AB1}"/>
    <hyperlink ref="G2689" r:id="rId2683" xr:uid="{8C8B39AB-80B6-4DEA-97B4-8245E9FB81C6}"/>
    <hyperlink ref="G2690" r:id="rId2684" xr:uid="{0393BD1B-8C40-4280-8703-96635C5AD786}"/>
    <hyperlink ref="G2691" r:id="rId2685" xr:uid="{E4FE5348-F882-4490-B130-F8A3E3785855}"/>
    <hyperlink ref="G2692" r:id="rId2686" xr:uid="{2BEB529B-3F65-4CAE-B4E5-4DCDACC59CB0}"/>
    <hyperlink ref="G2694" r:id="rId2687" xr:uid="{A15BAC75-4BA1-4B9B-8DAC-2AD5D6F73D76}"/>
    <hyperlink ref="G2702" r:id="rId2688" xr:uid="{53DEF541-69D6-42E7-B584-0AD38B286E9B}"/>
    <hyperlink ref="G2703" r:id="rId2689" xr:uid="{FDBD10AF-5CA6-429B-B6AB-BA71DA90E048}"/>
    <hyperlink ref="G2719" r:id="rId2690" xr:uid="{40D8C328-E7A6-40A8-BF36-2ED96E8F7548}"/>
    <hyperlink ref="G2700" r:id="rId2691" xr:uid="{0754DAC2-9164-4F2B-A8DF-16052B2FFA1C}"/>
    <hyperlink ref="G2701" r:id="rId2692" xr:uid="{C50D1B09-7D63-401A-974C-6D150CFA0681}"/>
    <hyperlink ref="G2720" r:id="rId2693" xr:uid="{EAEDE0F4-77AD-4121-B1F7-B125D4FD641A}"/>
    <hyperlink ref="G2722" r:id="rId2694" xr:uid="{3AA0F3AA-1813-4D3B-B167-575D8FDA8D3A}"/>
    <hyperlink ref="G2624" r:id="rId2695" xr:uid="{3D82A66A-C182-4D47-BC6E-C2E051C6EFC1}"/>
    <hyperlink ref="G2713" r:id="rId2696" xr:uid="{AEBDE4DF-849A-436B-862A-F011B0F387E6}"/>
    <hyperlink ref="G2714" r:id="rId2697" xr:uid="{9554B32F-CFF1-4650-98A0-12C3560C51E3}"/>
    <hyperlink ref="G2721" r:id="rId2698" xr:uid="{E3573DD0-05CA-4823-80F1-2E1C83BF6A02}"/>
    <hyperlink ref="G2724" r:id="rId2699" xr:uid="{B771C5E4-45B6-4807-9058-1562178177F0}"/>
    <hyperlink ref="G2725" r:id="rId2700" xr:uid="{7D841A08-DD09-4AC9-B224-0E1E4B8188E8}"/>
    <hyperlink ref="G2726" r:id="rId2701" xr:uid="{F7A22804-53BD-4582-8800-4CE75A5D06B3}"/>
    <hyperlink ref="G2729" r:id="rId2702" xr:uid="{E7805877-1FB4-4D69-A85B-E131B1FC0DD7}"/>
    <hyperlink ref="G2732" r:id="rId2703" xr:uid="{6F2ED0AB-B022-4B93-B2AC-30DF72C92197}"/>
    <hyperlink ref="G2489" r:id="rId2704" xr:uid="{08FE424D-8BF9-4468-96B6-91ADAF2AF578}"/>
    <hyperlink ref="G2668" r:id="rId2705" xr:uid="{EEC889E5-C476-4508-9602-03E5A1F5325D}"/>
    <hyperlink ref="G2715" r:id="rId2706" xr:uid="{E56843F4-3CBA-49B4-9574-068399172668}"/>
    <hyperlink ref="G2716" r:id="rId2707" xr:uid="{86F282E8-A1C3-45AE-9B69-DFABDBF088AB}"/>
    <hyperlink ref="G2717" r:id="rId2708" xr:uid="{2EA52723-1EB5-47D7-944D-FD2F8E604CAD}"/>
    <hyperlink ref="G2718" r:id="rId2709" xr:uid="{A5C3FD40-492A-4DBA-888D-052C85898411}"/>
    <hyperlink ref="G2723" r:id="rId2710" xr:uid="{7DA89412-385C-4B77-9B63-34AA663B768E}"/>
    <hyperlink ref="G2727" r:id="rId2711" xr:uid="{96EF0AC8-FFA2-4444-8C82-326028AD5848}"/>
    <hyperlink ref="G2728" r:id="rId2712" xr:uid="{5351A84E-33B1-4DCF-B7C8-20413769726D}"/>
    <hyperlink ref="G2730" r:id="rId2713" xr:uid="{7AA2F28D-D3A5-41A3-A575-32A71F9FD365}"/>
    <hyperlink ref="G2731" r:id="rId2714" xr:uid="{FD799952-E5E4-4796-848A-44884D5E9ACF}"/>
    <hyperlink ref="G2733" r:id="rId2715" xr:uid="{3CC6C342-CDD7-45F0-A199-43E20D92A8B2}"/>
    <hyperlink ref="G93" r:id="rId2716" xr:uid="{61B8401D-D2F7-4274-A167-7D35242DDB10}"/>
    <hyperlink ref="G94" r:id="rId2717" xr:uid="{5829ECAB-1776-41C7-9456-DA7D19323E55}"/>
    <hyperlink ref="G1903" r:id="rId2718" xr:uid="{6A45A53B-9E10-4320-A078-3C64D4571DA5}"/>
    <hyperlink ref="G2734" r:id="rId2719" xr:uid="{D3185C96-8AB7-4BBF-9301-A7E1DDE2ACC2}"/>
    <hyperlink ref="G2735" r:id="rId2720" xr:uid="{E538D813-1AD0-4EA4-A6E5-70FEFCBCCD99}"/>
    <hyperlink ref="G2747" r:id="rId2721" xr:uid="{915E4B98-8E79-4216-ACCE-877BC03249F5}"/>
    <hyperlink ref="G2788" r:id="rId2722" xr:uid="{E452AED4-1A35-4544-82F4-CE6C65124E6E}"/>
    <hyperlink ref="G2789" r:id="rId2723" xr:uid="{5ADD406C-831D-459D-AB5C-BC433BC80AD3}"/>
    <hyperlink ref="G2792" r:id="rId2724" xr:uid="{E11507A3-DF33-4CDE-8196-9C6960761ADA}"/>
    <hyperlink ref="G2801" r:id="rId2725" xr:uid="{1B7B8E13-B049-4E51-B301-17401017D9F8}"/>
    <hyperlink ref="G2706" r:id="rId2726" xr:uid="{90FC0FF9-FC63-48B1-8188-DB4DF4EC6995}"/>
    <hyperlink ref="G2707" r:id="rId2727" xr:uid="{EC2C3EB4-DC47-40AC-8032-AF1E6ED4F5D1}"/>
    <hyperlink ref="G2708" r:id="rId2728" xr:uid="{E39D3E2B-7032-4051-8F56-1180A68D0927}"/>
    <hyperlink ref="G2736" r:id="rId2729" xr:uid="{7B0299E3-E1E0-440B-84BD-F34182E40F44}"/>
    <hyperlink ref="G2743" r:id="rId2730" xr:uid="{902E7612-B2F9-4A2D-BB4B-B3E495832206}"/>
    <hyperlink ref="G2744" r:id="rId2731" xr:uid="{2E7B802D-76CF-4CB0-9769-EA2EFB8FB4C6}"/>
    <hyperlink ref="G2745" r:id="rId2732" xr:uid="{1045FD72-CAF2-4CBF-A2FC-AA96EFAB9649}"/>
    <hyperlink ref="G2746" r:id="rId2733" xr:uid="{51FF2D09-7043-4A39-80DF-175AA1233CD2}"/>
    <hyperlink ref="G2748" r:id="rId2734" xr:uid="{B05824E1-E6AF-44C6-AD05-F05EAEEC7095}"/>
    <hyperlink ref="G2749" r:id="rId2735" xr:uid="{86176BD1-9856-49C2-9AB3-6E109099AC46}"/>
    <hyperlink ref="G2752" r:id="rId2736" xr:uid="{A72B4678-FB8B-4FC4-A0C5-825F28F45620}"/>
    <hyperlink ref="G2754" r:id="rId2737" xr:uid="{FB326CB6-38E7-4A09-A1B6-C4945BC09C31}"/>
    <hyperlink ref="G2756" r:id="rId2738" xr:uid="{5B08F73F-2EA7-483B-86E7-09FDCA2E9B53}"/>
    <hyperlink ref="G2759" r:id="rId2739" xr:uid="{B53BF9C9-A0EB-4242-856E-02DA859982B1}"/>
    <hyperlink ref="G2760" r:id="rId2740" xr:uid="{CD5A4282-E7BB-461E-856C-BD32890C6785}"/>
    <hyperlink ref="G2762" r:id="rId2741" xr:uid="{1EB6241F-7520-4D12-BC37-A5630B24AFF9}"/>
    <hyperlink ref="G2763" r:id="rId2742" xr:uid="{72F66A2E-D657-4A60-B2EB-8AF4A3097A21}"/>
    <hyperlink ref="G2765" r:id="rId2743" xr:uid="{94D47426-AF2C-47C2-B7E2-C8E909F20BFE}"/>
    <hyperlink ref="G2766" r:id="rId2744" xr:uid="{76D64544-7D10-4BF8-9F1D-4937A80FB405}"/>
    <hyperlink ref="G2767" r:id="rId2745" xr:uid="{334AC952-C202-4F47-828D-E23E9372DF15}"/>
    <hyperlink ref="G2770" r:id="rId2746" xr:uid="{A26BB966-244C-4FB1-B1E3-B0014F22187B}"/>
    <hyperlink ref="G2772" r:id="rId2747" xr:uid="{C7D27A5C-37DB-4143-BBBE-6DB3A912D6CE}"/>
    <hyperlink ref="G2773" r:id="rId2748" xr:uid="{F4EC72DA-7C33-499B-80CE-E947E1864649}"/>
    <hyperlink ref="G2775" r:id="rId2749" xr:uid="{692EAA41-7AF8-4946-B3C0-37BB861FA401}"/>
    <hyperlink ref="G2776" r:id="rId2750" xr:uid="{4D97A4AA-460A-4230-B1C7-1393AFE18C3F}"/>
    <hyperlink ref="G2779" r:id="rId2751" xr:uid="{C65B7FDC-8B52-4248-B6AA-C83E4CFF1DC9}"/>
    <hyperlink ref="G2780" r:id="rId2752" xr:uid="{A718B1AE-0020-4EA4-AC8C-1B2EC8CE08F8}"/>
    <hyperlink ref="G2787" r:id="rId2753" xr:uid="{24568FF7-B57D-49E0-95C7-A1810DD804FA}"/>
    <hyperlink ref="G2793" r:id="rId2754" xr:uid="{D04D37D9-3888-4027-ACE6-6B2B12AA1D2B}"/>
    <hyperlink ref="G2794" r:id="rId2755" xr:uid="{8D5632D3-29BB-4754-ABC1-B922C26C2D5B}"/>
    <hyperlink ref="G2795" r:id="rId2756" xr:uid="{1D7ED3D7-CDE1-44F0-9C25-1F4BC5F683B3}"/>
    <hyperlink ref="G2796" r:id="rId2757" xr:uid="{C2A003C9-C4AA-48D2-8DF0-0A0720565870}"/>
    <hyperlink ref="G2790" r:id="rId2758" xr:uid="{2D431703-C5D7-4962-90EA-64BDE72AD3A8}"/>
    <hyperlink ref="G2797" r:id="rId2759" xr:uid="{35D266CF-6962-4DF7-8455-FB4796DDA4EB}"/>
    <hyperlink ref="G2798" r:id="rId2760" xr:uid="{2DCD9CDA-F5B4-4669-A8DB-9B0EF3244CF4}"/>
    <hyperlink ref="G2802" r:id="rId2761" xr:uid="{BB8CAE98-FE9A-4DA0-AB0A-56EB8A916DA7}"/>
    <hyperlink ref="G2783" r:id="rId2762" xr:uid="{7BE8FB3C-D811-4B90-B7AC-39DD64636CD7}"/>
    <hyperlink ref="G2785" r:id="rId2763" xr:uid="{0AA70DE5-7EA0-4823-9275-90CDF8DD036A}"/>
    <hyperlink ref="G2786" r:id="rId2764" xr:uid="{4B8E202B-C5B5-467B-9F8A-89F244EE82C3}"/>
    <hyperlink ref="G2824" r:id="rId2765" xr:uid="{68BF1AE7-91AF-4F6F-9412-D8EB54F2B9CF}"/>
    <hyperlink ref="G2827" r:id="rId2766" xr:uid="{F0A3FD58-FB8F-4000-B206-AC562A9E0242}"/>
    <hyperlink ref="G2832" r:id="rId2767" xr:uid="{4C8D2FBA-0DB3-46D3-AA07-2F9558248FCA}"/>
    <hyperlink ref="G2833" r:id="rId2768" xr:uid="{DD75A2B6-3879-4F6F-B3A4-EA79081BF760}"/>
    <hyperlink ref="G2791" r:id="rId2769" xr:uid="{BAA2AE1A-5CBC-493E-9733-A272FEF6060B}"/>
    <hyperlink ref="G2828" r:id="rId2770" xr:uid="{089DC54B-8428-4078-B33E-C836182CCDEE}"/>
    <hyperlink ref="G2784" r:id="rId2771" xr:uid="{77779817-AC47-414F-9ED1-76B111C0B064}"/>
    <hyperlink ref="G2799" r:id="rId2772" xr:uid="{BFA42F76-1A98-4E71-BE41-D4D2B09D702C}"/>
    <hyperlink ref="G2800" r:id="rId2773" xr:uid="{317D42F0-7AF0-41F5-9DBC-FD42D013CEA2}"/>
    <hyperlink ref="G2826" r:id="rId2774" xr:uid="{58FC201B-DB5E-47F7-9003-B3C14D5379B8}"/>
    <hyperlink ref="G2834" r:id="rId2775" xr:uid="{F762E3B4-C09A-47C3-B44C-1EA082BA3A14}"/>
    <hyperlink ref="G2835" r:id="rId2776" xr:uid="{F68F24DA-8C1F-4940-B327-27641296173F}"/>
    <hyperlink ref="G2836" r:id="rId2777" xr:uid="{4C11B929-6B28-427F-88A7-91558233DE07}"/>
    <hyperlink ref="G2830" r:id="rId2778" xr:uid="{9FDFE389-7A54-49E5-94FE-0571B3937C36}"/>
    <hyperlink ref="G2831" r:id="rId2779" xr:uid="{EB9863BA-82FC-4CB8-8347-956966BA382B}"/>
    <hyperlink ref="G2839" r:id="rId2780" xr:uid="{7F6C7F18-CF81-4622-9752-FDAB7C3B5E01}"/>
    <hyperlink ref="G2840" r:id="rId2781" xr:uid="{271547A1-5C61-40A2-B012-CFB0D1DF26F3}"/>
    <hyperlink ref="G2841" r:id="rId2782" xr:uid="{A5417A7C-7508-4374-AAC9-BF4C19FB5B5E}"/>
    <hyperlink ref="G2737" r:id="rId2783" xr:uid="{416A017E-467C-436A-8890-4781F2407951}"/>
    <hyperlink ref="G2704" r:id="rId2784" xr:uid="{987AD729-22AE-40E8-B0FB-3A3292EF7A8C}"/>
    <hyperlink ref="G2705" r:id="rId2785" xr:uid="{D7A6AC24-0040-40D3-91C0-D7C46BED2302}"/>
    <hyperlink ref="G2709" r:id="rId2786" xr:uid="{5FAAF73A-FF34-43B0-A69C-532EBC05F61F}"/>
    <hyperlink ref="G2740" r:id="rId2787" xr:uid="{237A0465-44F6-45BC-BB91-8CD1E259B9BB}"/>
    <hyperlink ref="G2741" r:id="rId2788" xr:uid="{801A974F-74BA-468A-870A-D399472FBE08}"/>
    <hyperlink ref="G2742" r:id="rId2789" xr:uid="{97D429A2-0782-4D7F-A9FC-4C72D886C4E5}"/>
    <hyperlink ref="G2758" r:id="rId2790" xr:uid="{DAABAAB1-BC3F-42D1-99DA-9C3B324654AC}"/>
    <hyperlink ref="G2768" r:id="rId2791" xr:uid="{9D5D6D9C-7807-462E-A813-BE6B830B8D82}"/>
    <hyperlink ref="G2777" r:id="rId2792" xr:uid="{8317F8A6-2AD9-4921-9E00-5D4207B6E77A}"/>
    <hyperlink ref="G2782" r:id="rId2793" xr:uid="{3B1D2FA2-E549-44BC-91A7-104C5E8A1C1B}"/>
    <hyperlink ref="G2829" r:id="rId2794" xr:uid="{B5897485-C1F8-4DB4-82C1-1C27EDF21ADA}"/>
    <hyperlink ref="G2838" r:id="rId2795" xr:uid="{F9864548-F8FC-4FFD-8846-3F3CC143A626}"/>
    <hyperlink ref="G2845" r:id="rId2796" xr:uid="{BD605FEC-8A82-40C4-AA8F-5943065A443D}"/>
    <hyperlink ref="G2846" r:id="rId2797" xr:uid="{C24B8B09-AF9D-42BB-A0A6-FD3457860562}"/>
    <hyperlink ref="G2813" r:id="rId2798" xr:uid="{33BC77DE-F8EB-45C3-8E8A-7E7727C45617}"/>
    <hyperlink ref="G2817" r:id="rId2799" xr:uid="{C79C7349-A17F-4A16-8BEB-20F72A936BE3}"/>
    <hyperlink ref="G2819" r:id="rId2800" xr:uid="{80136F62-0FD4-4943-A314-266CD2C4267E}"/>
    <hyperlink ref="G2822" r:id="rId2801" xr:uid="{DBB106F4-90A5-458A-AD2D-0A1C3EE9F4DF}"/>
    <hyperlink ref="G2837" r:id="rId2802" xr:uid="{1297C967-E0C0-4C05-B4C8-85CDA3BC40F5}"/>
    <hyperlink ref="G2751" r:id="rId2803" xr:uid="{BC6E021C-5440-4D3B-A24A-F25B6BCA9567}"/>
    <hyperlink ref="G2750" r:id="rId2804" xr:uid="{95D536E2-BAAC-4A85-ABE9-C03B052ED11B}"/>
    <hyperlink ref="G2821" r:id="rId2805" xr:uid="{5516B8B3-F1D8-4614-95F9-22E170E5BCE1}"/>
    <hyperlink ref="G2825" r:id="rId2806" xr:uid="{9378614D-5C2D-4564-9470-B397C384273F}"/>
    <hyperlink ref="G2842" r:id="rId2807" xr:uid="{5D2A6A20-B16C-48EA-91F1-14D08A9CAB26}"/>
    <hyperlink ref="G2843" r:id="rId2808" xr:uid="{B19B6FA9-0F3C-40E8-92B4-72423F942E34}"/>
    <hyperlink ref="G2805" r:id="rId2809" xr:uid="{2FBD6007-57AF-47C8-94B7-E954791D37E4}"/>
    <hyperlink ref="G2806" r:id="rId2810" xr:uid="{B34EEB03-2C91-4AC2-819B-062158FA676B}"/>
    <hyperlink ref="G2807" r:id="rId2811" xr:uid="{7D7ED180-EA25-411D-80FD-C624E80611D1}"/>
    <hyperlink ref="G2808" r:id="rId2812" xr:uid="{18CCDFB2-6CD8-487A-B56D-78DE17C439B4}"/>
    <hyperlink ref="G2809" r:id="rId2813" xr:uid="{BDE5A1A7-F589-4350-9FFD-B954834CBD5E}"/>
    <hyperlink ref="G2810" r:id="rId2814" xr:uid="{BC5CA479-E398-4C97-AF2E-FB5E4EB50A93}"/>
    <hyperlink ref="G2811" r:id="rId2815" xr:uid="{7DE2ABDB-3253-44FE-82A0-B2A46CCC0FB6}"/>
    <hyperlink ref="G2804" r:id="rId2816" xr:uid="{1C74D699-A5DD-4BD1-91C3-46BD07A6A5B1}"/>
    <hyperlink ref="G2848" r:id="rId2817" xr:uid="{8AC97FCC-46DF-4251-B6E0-92DB9C479B06}"/>
    <hyperlink ref="G2850" r:id="rId2818" xr:uid="{015231E4-9642-4FBB-8EB8-A01C928BBF1E}"/>
    <hyperlink ref="G2858" r:id="rId2819" xr:uid="{42BFA237-62D5-4AF2-ABC9-41B515337351}"/>
    <hyperlink ref="G2859" r:id="rId2820" xr:uid="{46979D9C-69B0-459B-93AD-561CD1C08E9E}"/>
    <hyperlink ref="G2860" r:id="rId2821" xr:uid="{63CC046A-D38F-4012-9CCC-EB74CB66036E}"/>
    <hyperlink ref="G2861" r:id="rId2822" xr:uid="{F6515EEA-C421-4315-BD22-B0AB4461EA5B}"/>
    <hyperlink ref="G2863" r:id="rId2823" xr:uid="{FDCFBA5B-83AB-4476-B2C7-43DBD613ED57}"/>
    <hyperlink ref="G2864" r:id="rId2824" xr:uid="{AE6D60B8-D4D4-4A17-AA68-07F4B3C5EE5A}"/>
    <hyperlink ref="G2738" r:id="rId2825" xr:uid="{0D63A025-57FB-4DAC-A423-11F932DC6CB4}"/>
    <hyperlink ref="G2739" r:id="rId2826" xr:uid="{4BB627BD-B18A-4C13-A598-A9884A44A356}"/>
    <hyperlink ref="G2753" r:id="rId2827" xr:uid="{3B0BD1A3-3911-403B-B887-1B37E4C5C1AD}"/>
    <hyperlink ref="G2755" r:id="rId2828" xr:uid="{425AE274-3220-468E-9DD9-0D5741DC4346}"/>
    <hyperlink ref="G2757" r:id="rId2829" xr:uid="{5582DF6F-AB9B-42D9-A23E-AE9165B296AA}"/>
    <hyperlink ref="G2761" r:id="rId2830" xr:uid="{CF2E28D2-4BD8-424F-80CE-66A3A6E824EA}"/>
    <hyperlink ref="G2764" r:id="rId2831" xr:uid="{A3D57978-D797-4270-92F6-C5982C4CD864}"/>
    <hyperlink ref="G2769" r:id="rId2832" xr:uid="{8720753D-240E-4244-A9B6-617D5AA89BCC}"/>
    <hyperlink ref="G2771" r:id="rId2833" xr:uid="{1D5C435E-1EF7-49DB-B8C3-C56B40507F9F}"/>
    <hyperlink ref="G2774" r:id="rId2834" xr:uid="{46613E19-2564-4045-A2FC-693C1903CDB1}"/>
    <hyperlink ref="G2778" r:id="rId2835" xr:uid="{8204646F-20EB-4BFF-8064-8C86879903DA}"/>
    <hyperlink ref="G2781" r:id="rId2836" xr:uid="{2170CF87-0D6A-44B3-824C-76BD1BB5223E}"/>
    <hyperlink ref="G2844" r:id="rId2837" xr:uid="{ED006E50-418B-4383-81D9-B9A4282BFC39}"/>
    <hyperlink ref="G2823" r:id="rId2838" xr:uid="{FF431A7A-B609-4278-957A-9C958C3E81DC}"/>
    <hyperlink ref="G2812" r:id="rId2839" xr:uid="{24EA423E-39EB-467B-92BA-F929F8258960}"/>
    <hyperlink ref="G2814" r:id="rId2840" xr:uid="{1C159DA5-1C22-41F5-9F27-0A5A9A10B72B}"/>
    <hyperlink ref="G2815" r:id="rId2841" xr:uid="{288DD493-8928-4058-B671-083A32AB658D}"/>
    <hyperlink ref="G2816" r:id="rId2842" xr:uid="{8EC3551B-7B21-4B2B-BBBC-D41BF50F1B7C}"/>
    <hyperlink ref="G2818" r:id="rId2843" xr:uid="{486FAFFD-2404-4AAD-8BDD-5206C8C272F0}"/>
    <hyperlink ref="G2820" r:id="rId2844" xr:uid="{FCAF0AB2-B73A-455B-9262-D9AA40035C29}"/>
    <hyperlink ref="G2866" r:id="rId2845" xr:uid="{7223F132-4CA7-42CD-BBD6-236BF650BCD2}"/>
    <hyperlink ref="G2849" r:id="rId2846" xr:uid="{329D8084-CEB3-4F4C-9A19-E055767B1795}"/>
    <hyperlink ref="G2851" r:id="rId2847" xr:uid="{68EF8852-1E4D-46D1-9630-802A0D89EBCF}"/>
    <hyperlink ref="G2852" r:id="rId2848" xr:uid="{6E034C30-4FF1-4950-97F6-CE029B2CEC1D}"/>
    <hyperlink ref="G2853" r:id="rId2849" xr:uid="{6FAD0D5C-C0F4-43E4-9B82-5EF446DDB4D1}"/>
    <hyperlink ref="G2854" r:id="rId2850" xr:uid="{D27AAAD4-EDC9-416A-886F-41A762B00F5B}"/>
    <hyperlink ref="G2855" r:id="rId2851" xr:uid="{87C1BA36-988B-47FD-B638-C3610C00E00F}"/>
    <hyperlink ref="G2856" r:id="rId2852" xr:uid="{63EFA272-79C6-4EAC-A122-C897F691FEE9}"/>
    <hyperlink ref="G2857" r:id="rId2853" xr:uid="{CAF0667D-AF54-43FE-96A8-7E2701283B4A}"/>
    <hyperlink ref="G2862" r:id="rId2854" xr:uid="{66405619-FFAB-42D3-AF19-AA68E1B7005D}"/>
    <hyperlink ref="G2865" r:id="rId2855" xr:uid="{33F535C2-7E65-4777-83D2-307C10C0BFC8}"/>
    <hyperlink ref="G2900" r:id="rId2856" xr:uid="{F5AE80AC-307A-4E6B-91D6-EA877543739E}"/>
    <hyperlink ref="G2901" r:id="rId2857" xr:uid="{0CC88925-751B-441F-BE33-6471C910C60D}"/>
    <hyperlink ref="G2710" r:id="rId2858" xr:uid="{7FB5FF9B-587A-4277-A847-0C428E778DB9}"/>
    <hyperlink ref="G2711" r:id="rId2859" xr:uid="{0E975D6F-9867-48BA-9A24-270D4B99587A}"/>
    <hyperlink ref="G2712" r:id="rId2860" xr:uid="{700F4C89-C975-499F-B372-A77FBB83EB06}"/>
    <hyperlink ref="G2881" r:id="rId2861" xr:uid="{2513A750-E279-4251-84D7-68E758D6FCCE}"/>
    <hyperlink ref="G2882" r:id="rId2862" xr:uid="{5CD9E4DB-BEDF-4116-90AE-91262AA746D7}"/>
    <hyperlink ref="G2883" r:id="rId2863" xr:uid="{67904021-11DA-47EA-9F7D-30B7BB18D1FB}"/>
    <hyperlink ref="G2884" r:id="rId2864" xr:uid="{6F0D00A4-F644-40A8-853D-BF76022377FF}"/>
    <hyperlink ref="G2847" r:id="rId2865" xr:uid="{569EEAA2-563D-4D86-B96D-75D6FA93A5C4}"/>
    <hyperlink ref="G2867" r:id="rId2866" xr:uid="{985D2220-5299-4065-A5A6-277FC277D01B}"/>
    <hyperlink ref="G2868" r:id="rId2867" xr:uid="{E3823B4F-C667-4110-ACCF-00B1E9E991E2}"/>
    <hyperlink ref="G2869" r:id="rId2868" xr:uid="{FD504BC1-821F-4DED-8D29-3F3ED10C68A4}"/>
    <hyperlink ref="G2870" r:id="rId2869" xr:uid="{A71AF1D4-6AD9-40D8-B651-569369D07391}"/>
    <hyperlink ref="G2885" r:id="rId2870" xr:uid="{6BFFB874-AEDE-44FD-BA37-FFD0EDCED587}"/>
    <hyperlink ref="G2886" r:id="rId2871" xr:uid="{2551A39F-9738-4EC3-9D65-9D6A566DC9F9}"/>
    <hyperlink ref="G2887" r:id="rId2872" xr:uid="{A967FD70-B237-430D-9B6F-5C414732F33B}"/>
    <hyperlink ref="G2888" r:id="rId2873" xr:uid="{931BF23B-58F9-43BC-A1E1-11F9B62D38D8}"/>
    <hyperlink ref="G2889" r:id="rId2874" xr:uid="{44611C0D-9275-4C67-8B25-DA85B897A758}"/>
    <hyperlink ref="G2890" r:id="rId2875" xr:uid="{38ACB533-B1F0-423B-9BD8-521C900F461B}"/>
    <hyperlink ref="G2891" r:id="rId2876" xr:uid="{E110E515-0ADE-45D1-A9C7-C071B97D6F35}"/>
    <hyperlink ref="G2892" r:id="rId2877" xr:uid="{8FEF5282-36B2-4402-9EA2-F6FD1E85B48D}"/>
    <hyperlink ref="G2893" r:id="rId2878" xr:uid="{04DEA49B-FCBB-4A7D-8F21-797B9C112D06}"/>
    <hyperlink ref="G2894" r:id="rId2879" xr:uid="{49A2C9C1-CB66-492C-ADA6-B0E142E76541}"/>
    <hyperlink ref="G2899" r:id="rId2880" xr:uid="{47591A7E-9442-4E34-AB76-AAE7B9B52424}"/>
    <hyperlink ref="G2895" r:id="rId2881" xr:uid="{96831D0B-8F97-4057-B43C-015135AF5CD3}"/>
    <hyperlink ref="G2896" r:id="rId2882" xr:uid="{97F4754A-A03A-431E-8E3F-B14CF7B35675}"/>
    <hyperlink ref="G2897" r:id="rId2883" xr:uid="{BD90AC56-09F0-4752-9EB4-91D81F836CF1}"/>
    <hyperlink ref="G2898" r:id="rId2884" xr:uid="{39A140CE-6B49-45E8-BBBE-3EADF05FA836}"/>
    <hyperlink ref="G2803" r:id="rId2885" xr:uid="{B70FE886-4C07-40D7-8FB1-C6240C55968E}"/>
    <hyperlink ref="G2871" r:id="rId2886" xr:uid="{A9BB4E5A-BE71-4339-BF30-7068843B4654}"/>
    <hyperlink ref="G2872" r:id="rId2887" xr:uid="{5B6800B5-ECF1-4BEE-A9D3-C32C264A3C40}"/>
    <hyperlink ref="G2873" r:id="rId2888" xr:uid="{0282341D-6F27-41BA-988E-726D7332F97F}"/>
    <hyperlink ref="G2874" r:id="rId2889" xr:uid="{94B93C78-763D-44AE-8DBD-61F0F3AD873C}"/>
    <hyperlink ref="G2875" r:id="rId2890" xr:uid="{8B6B6A68-D85C-41E9-B916-1F2C5FCFD7BE}"/>
    <hyperlink ref="G2876" r:id="rId2891" xr:uid="{AD58DEFE-4B8F-4249-8611-03D976808B96}"/>
    <hyperlink ref="G2877" r:id="rId2892" xr:uid="{7C19514B-506D-4EBC-9F01-9BC8724F4199}"/>
    <hyperlink ref="G2878" r:id="rId2893" xr:uid="{D2DED5B8-18F9-4778-9D67-323940181F50}"/>
    <hyperlink ref="G2879" r:id="rId2894" xr:uid="{571ABB7E-3D27-4732-881E-1BE8F768B3BC}"/>
    <hyperlink ref="G2880" r:id="rId2895" xr:uid="{8FDF7783-1D86-4CAC-BC33-CDA2A34404A0}"/>
    <hyperlink ref="G2943" r:id="rId2896" xr:uid="{2B02E022-7282-404E-A1D2-6A1A5FA2AEF5}"/>
    <hyperlink ref="G2942" r:id="rId2897" xr:uid="{043C9932-E5BD-4984-9134-11ADD3D10832}"/>
    <hyperlink ref="G2985" r:id="rId2898" xr:uid="{D1965EB9-21AC-4A1A-8E2B-DD7BC3229BAC}"/>
    <hyperlink ref="G2986" r:id="rId2899" xr:uid="{102BB250-0C7F-4E4C-A52A-B5F36CF19F0F}"/>
    <hyperlink ref="G2902" r:id="rId2900" xr:uid="{F72148CF-53BA-48C6-8343-35A04E3F0843}"/>
    <hyperlink ref="G2903" r:id="rId2901" xr:uid="{A7767460-34CB-4FF3-B810-028EA7F4AD95}"/>
    <hyperlink ref="G2904" r:id="rId2902" xr:uid="{FC38A6EA-2C97-4FB0-83B3-B8B652E6B473}"/>
    <hyperlink ref="G2905" r:id="rId2903" xr:uid="{D1BCE85C-9961-4C46-AE6B-A7E4ED180423}"/>
    <hyperlink ref="G2906" r:id="rId2904" xr:uid="{AEAF7C6E-3DFE-4B0D-B2D5-0BF748317B24}"/>
    <hyperlink ref="G2907" r:id="rId2905" xr:uid="{4F770C58-C511-4732-907D-F5598EA71962}"/>
    <hyperlink ref="G2908" r:id="rId2906" xr:uid="{63DD79CF-3979-4E77-B108-337EB20C914D}"/>
    <hyperlink ref="G2909" r:id="rId2907" xr:uid="{369E0B84-6A17-4D8D-86EF-8400251ADADA}"/>
    <hyperlink ref="G2910" r:id="rId2908" xr:uid="{FBE7F323-5CD1-420E-BCA1-A62825DD154A}"/>
    <hyperlink ref="G2911" r:id="rId2909" xr:uid="{6D97B881-FB9A-4E40-9A54-8855E9AF80B7}"/>
    <hyperlink ref="G2912" r:id="rId2910" xr:uid="{D014061E-BD11-4380-9877-D1930FA7149C}"/>
    <hyperlink ref="G2913" r:id="rId2911" xr:uid="{FBF0124E-18FB-4D9C-AE21-0E90695135C3}"/>
    <hyperlink ref="G2914" r:id="rId2912" xr:uid="{F307A12C-9415-4632-BDCD-2FA4A078A469}"/>
    <hyperlink ref="G2915" r:id="rId2913" xr:uid="{97A0013D-11ED-4D43-953E-B027472B7F86}"/>
    <hyperlink ref="G2916" r:id="rId2914" xr:uid="{1115DFE2-66F4-4BBA-92FC-BEBFB602BC66}"/>
    <hyperlink ref="G2917" r:id="rId2915" xr:uid="{F50ED402-F347-4720-9BD3-5E1951B19EF1}"/>
    <hyperlink ref="G2918" r:id="rId2916" xr:uid="{0D2A2459-A5B8-422D-A969-357030010759}"/>
    <hyperlink ref="G2919" r:id="rId2917" xr:uid="{E3FB484D-B0C9-429C-B25C-17207FBE2D32}"/>
    <hyperlink ref="G2920" r:id="rId2918" xr:uid="{3E947C7E-B564-426D-AEEB-A64A5705440F}"/>
    <hyperlink ref="G2921" r:id="rId2919" xr:uid="{333D66CC-DA0A-457F-88E2-24F97F666268}"/>
    <hyperlink ref="G2922" r:id="rId2920" xr:uid="{9437CD95-A70C-4CF6-ADF7-2771EB6BF61A}"/>
    <hyperlink ref="G2923" r:id="rId2921" xr:uid="{474BDC7F-715A-4D70-A650-23F686F4D331}"/>
    <hyperlink ref="G2924" r:id="rId2922" xr:uid="{FFFE5383-D462-4490-A7AE-E66A86E9F17A}"/>
    <hyperlink ref="G2925" r:id="rId2923" xr:uid="{6F7356EA-28B8-466E-98BE-5D61AE66394A}"/>
    <hyperlink ref="G2926" r:id="rId2924" xr:uid="{BE4A9609-032A-4916-B1AA-2D85FFD50CA4}"/>
    <hyperlink ref="G2927" r:id="rId2925" xr:uid="{88DAA05E-F64A-472D-A650-7BFA3F72C3EE}"/>
    <hyperlink ref="G2928" r:id="rId2926" xr:uid="{8EF36AE9-ADF7-4BC9-9A39-39D72ADB40F4}"/>
    <hyperlink ref="G2929" r:id="rId2927" xr:uid="{E6E640EF-B9BC-4792-918B-5A0A95003D53}"/>
    <hyperlink ref="G2930" r:id="rId2928" xr:uid="{3ECA7978-9CBD-4381-ABA5-3FA0B02D4532}"/>
    <hyperlink ref="G2931" r:id="rId2929" xr:uid="{7C995DE2-5208-49B8-BFF2-977B27D5305F}"/>
    <hyperlink ref="G2932" r:id="rId2930" xr:uid="{04E15E1C-0AD3-4CBD-A7B4-9FC4F67E5000}"/>
    <hyperlink ref="G2933" r:id="rId2931" xr:uid="{3B703E2F-6E94-4FE3-93EB-475E5ED1EE40}"/>
    <hyperlink ref="G2934" r:id="rId2932" xr:uid="{60CC179E-08B2-4835-848C-4B2D72A5D9BB}"/>
    <hyperlink ref="G2935" r:id="rId2933" xr:uid="{0B58F6CD-457A-4A68-B3BE-519344068160}"/>
    <hyperlink ref="G2936" r:id="rId2934" xr:uid="{4CF708C8-0FC4-414A-B28B-3F96D914C86D}"/>
    <hyperlink ref="G2937" r:id="rId2935" xr:uid="{00D9AA87-A200-4CDD-B0A2-160BE1C50DE2}"/>
    <hyperlink ref="G2938" r:id="rId2936" xr:uid="{700744DA-D68F-497B-B447-71CBC20B49EB}"/>
    <hyperlink ref="G2939" r:id="rId2937" xr:uid="{DEA1BE3C-4D6C-496B-8B15-34CDD9796C73}"/>
    <hyperlink ref="G2940" r:id="rId2938" xr:uid="{1F63315C-D57B-4DF9-8323-AD63101EF98C}"/>
    <hyperlink ref="G2941" r:id="rId2939" xr:uid="{03DD0030-2C59-4700-9A32-38823EAE77EF}"/>
    <hyperlink ref="G2944" r:id="rId2940" xr:uid="{514CD3D5-345B-4077-B15D-91D1393C0BAD}"/>
    <hyperlink ref="G2945" r:id="rId2941" xr:uid="{9CF0CDE2-BD40-4E50-9C2C-C717A693F8CA}"/>
    <hyperlink ref="G2946" r:id="rId2942" xr:uid="{BD21EE9A-A219-4F72-88B0-2B53AF2E052A}"/>
    <hyperlink ref="G2947" r:id="rId2943" xr:uid="{A74C7CB6-2E81-4500-BBFB-FD4976043D36}"/>
    <hyperlink ref="G2948" r:id="rId2944" xr:uid="{EFF3B04F-0824-4D6D-9030-A5EEA34EC476}"/>
    <hyperlink ref="G2949" r:id="rId2945" xr:uid="{31DB0DAC-DA3A-4041-B4F0-A199B6979BE5}"/>
    <hyperlink ref="G2950" r:id="rId2946" xr:uid="{1A51CF47-76C6-4A1E-AD72-B794AA031A48}"/>
    <hyperlink ref="G2951" r:id="rId2947" xr:uid="{1E9B1030-753C-4010-830E-FD02A5756BC1}"/>
    <hyperlink ref="G2952" r:id="rId2948" xr:uid="{4CC70B5A-9959-4A63-B8D0-62D989599C7D}"/>
    <hyperlink ref="G2953" r:id="rId2949" xr:uid="{22B6E163-4531-4657-88F7-642CF7A92F3C}"/>
    <hyperlink ref="G2954" r:id="rId2950" xr:uid="{CEF8D0F3-5F8E-4772-A5B8-BDB25838E5B7}"/>
    <hyperlink ref="G2955" r:id="rId2951" xr:uid="{C9E34354-070F-41F0-8593-4F7C7C1558C8}"/>
    <hyperlink ref="G2956" r:id="rId2952" xr:uid="{5DB70381-36FA-42D6-A742-DE5E80DE361C}"/>
    <hyperlink ref="G2957" r:id="rId2953" xr:uid="{E3D047C5-FFAF-40A6-BF14-3141F6176C90}"/>
    <hyperlink ref="G2958" r:id="rId2954" xr:uid="{ECB55C22-8ABE-4AA9-94D0-E00DA5A47245}"/>
    <hyperlink ref="G2959" r:id="rId2955" xr:uid="{FE4F1D39-0853-46B5-BC75-DBB02E136CD8}"/>
    <hyperlink ref="G2960" r:id="rId2956" xr:uid="{177ABC51-0701-43C9-B317-DF19F54CF0FB}"/>
    <hyperlink ref="G2961" r:id="rId2957" xr:uid="{D4F27F0B-D863-41A4-BB1A-76F6F94E40AC}"/>
    <hyperlink ref="G2962" r:id="rId2958" xr:uid="{5EE634DF-CFE9-4CA9-B46F-7834332BA966}"/>
    <hyperlink ref="G2963" r:id="rId2959" xr:uid="{2193FAF8-8D6D-47D0-87FF-5A7CEA99251A}"/>
    <hyperlink ref="G2964" r:id="rId2960" xr:uid="{DF5FF88D-6F94-4A09-9CEE-3DD1F0CA0F4C}"/>
    <hyperlink ref="G2965" r:id="rId2961" xr:uid="{0B6A0199-88AF-4653-9465-840C944E1903}"/>
    <hyperlink ref="G2966" r:id="rId2962" xr:uid="{4A86E3A4-7CA6-4408-9090-DB7628262AA0}"/>
    <hyperlink ref="G2967" r:id="rId2963" xr:uid="{DA288B95-0B19-4FF0-9A7A-88372EDEEC33}"/>
    <hyperlink ref="G2968" r:id="rId2964" xr:uid="{AA1ADEEB-4399-4232-85D0-A177B32F8C1A}"/>
    <hyperlink ref="G2969" r:id="rId2965" xr:uid="{DF446292-98F0-4F61-B099-AB3D828D7832}"/>
    <hyperlink ref="G2970" r:id="rId2966" xr:uid="{8250FE96-8E66-4E19-BCDA-C78C1CFEAA1E}"/>
    <hyperlink ref="G2971" r:id="rId2967" xr:uid="{A117A213-E959-4D5B-A263-BE38E180F434}"/>
    <hyperlink ref="G2972" r:id="rId2968" xr:uid="{7E47ACAB-D9D1-4818-AE36-C0AFEDB5888E}"/>
    <hyperlink ref="G2973" r:id="rId2969" xr:uid="{2C3F5718-5773-452F-9E90-84175FACF96A}"/>
    <hyperlink ref="G2974" r:id="rId2970" xr:uid="{CB6D027F-2C7C-49B3-8E5A-2FAF14BA7F8E}"/>
    <hyperlink ref="G2975" r:id="rId2971" xr:uid="{D646DFC7-BD55-481E-85E8-7FE23FCB3CFE}"/>
    <hyperlink ref="G2976" r:id="rId2972" xr:uid="{9FE76B6B-5A76-458E-A360-43D3957749EA}"/>
    <hyperlink ref="G2977" r:id="rId2973" xr:uid="{8F3AB16C-EC4A-4E0B-9058-041B446E0C8E}"/>
    <hyperlink ref="G2978" r:id="rId2974" xr:uid="{D0DF6482-8886-4D66-9944-8EAAB3CAA415}"/>
    <hyperlink ref="G2979" r:id="rId2975" xr:uid="{6FA51295-C5FA-42D5-A876-4BF239C42F72}"/>
    <hyperlink ref="G2980" r:id="rId2976" xr:uid="{E356D9CB-4592-431C-8A19-7AE2E636C95E}"/>
    <hyperlink ref="G2981" r:id="rId2977" xr:uid="{D0497C18-C4B4-4E5F-A7E4-8E8158609EBF}"/>
    <hyperlink ref="G2982" r:id="rId2978" xr:uid="{282C7410-367C-4758-A8E2-82793EFB433B}"/>
    <hyperlink ref="G2983" r:id="rId2979" xr:uid="{B0882A56-FDA3-4BAA-AD75-6B158819F19A}"/>
    <hyperlink ref="G2984" r:id="rId2980" xr:uid="{AB5D9963-0E15-4164-8BFF-1062B3404975}"/>
    <hyperlink ref="G2987" r:id="rId2981" xr:uid="{6830B4F0-773A-41E6-9669-663D99D0BB13}"/>
    <hyperlink ref="G2988" r:id="rId2982" xr:uid="{438E1E95-E282-4131-A90B-92ECDC493A40}"/>
    <hyperlink ref="G2989" r:id="rId2983" xr:uid="{CB997B4C-F23E-4097-A70B-D9E6617BB44E}"/>
    <hyperlink ref="G2990" r:id="rId2984" xr:uid="{0F3B59FD-1E5B-459E-8F80-B619676B5B61}"/>
    <hyperlink ref="G2991" r:id="rId2985" xr:uid="{BAB4DCB4-8A97-4571-9BB6-858038ED112A}"/>
    <hyperlink ref="G2992" r:id="rId2986" xr:uid="{F12E841E-8583-4A65-A82C-613DE07B731F}"/>
    <hyperlink ref="G2993" r:id="rId2987" xr:uid="{A63F3442-2300-4025-BBBC-FEF77633F72A}"/>
    <hyperlink ref="G2994" r:id="rId2988" xr:uid="{C3BE4758-E9BF-4CD4-8384-399C2D36A90B}"/>
    <hyperlink ref="G2995" r:id="rId2989" xr:uid="{EAFDB9F1-236D-4961-9995-D67B34FA1C64}"/>
    <hyperlink ref="G2996" r:id="rId2990" xr:uid="{2BAE7EB1-01EE-4CCC-8A08-22CB53586506}"/>
    <hyperlink ref="G2997" r:id="rId2991" xr:uid="{0D3167F6-EF56-4C65-86C9-7B38D5EE7522}"/>
    <hyperlink ref="G2998" r:id="rId2992" xr:uid="{C562BD57-8756-48A5-8D17-1F3C3183EE9F}"/>
    <hyperlink ref="G2999" r:id="rId2993" xr:uid="{6A81570A-4A88-4603-9B42-6CA83ED548E1}"/>
    <hyperlink ref="G3000" r:id="rId2994" xr:uid="{5AB8EB5F-76D4-4D02-B828-69443C0F5F91}"/>
    <hyperlink ref="G3001" r:id="rId2995" xr:uid="{E6598EAB-0706-43FE-ABDE-CE46D39B22EC}"/>
  </hyperlinks>
  <pageMargins left="0.70866141732283472" right="0.70866141732283472" top="0.74803149606299213" bottom="0.74803149606299213" header="0.31496062992125984" footer="0.31496062992125984"/>
  <pageSetup paperSize="8" scale="62" fitToHeight="50" orientation="portrait" r:id="rId2996"/>
  <headerFooter>
    <oddFooter>&amp;L&amp;"Arial,Regular"&amp;8&amp;F&amp;C&amp;"Arial,Regular"&amp;8&amp;N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31"/>
  <sheetViews>
    <sheetView topLeftCell="A11" workbookViewId="0">
      <selection activeCell="D4" sqref="D4"/>
    </sheetView>
  </sheetViews>
  <sheetFormatPr defaultRowHeight="14.4"/>
  <cols>
    <col min="1" max="1" width="1.77734375" customWidth="1"/>
    <col min="2" max="2" width="4.77734375" style="52" customWidth="1"/>
    <col min="3" max="3" width="28.77734375" style="52" customWidth="1"/>
    <col min="4" max="5" width="8.77734375" style="52" customWidth="1"/>
    <col min="6" max="6" width="20.77734375" style="52" customWidth="1"/>
  </cols>
  <sheetData>
    <row r="2" spans="2:10" ht="39.75" customHeight="1">
      <c r="B2" s="206" t="s">
        <v>2264</v>
      </c>
      <c r="C2" s="206"/>
      <c r="D2" s="206"/>
      <c r="E2" s="206"/>
      <c r="F2" s="206"/>
    </row>
    <row r="3" spans="2:10" ht="18" customHeight="1">
      <c r="B3" s="67" t="s">
        <v>333</v>
      </c>
      <c r="C3" s="68" t="s">
        <v>334</v>
      </c>
      <c r="D3" s="69" t="s">
        <v>335</v>
      </c>
      <c r="E3" s="69" t="s">
        <v>336</v>
      </c>
      <c r="F3" s="67" t="s">
        <v>337</v>
      </c>
      <c r="G3" s="15"/>
      <c r="H3" s="15"/>
      <c r="I3" s="15"/>
      <c r="J3" s="15"/>
    </row>
    <row r="4" spans="2:10" ht="18" customHeight="1">
      <c r="B4" s="79">
        <v>1</v>
      </c>
      <c r="C4" s="23" t="s">
        <v>41</v>
      </c>
      <c r="D4" s="16">
        <f>SUM('IL 2'!D3011)</f>
        <v>19</v>
      </c>
      <c r="E4" s="17"/>
      <c r="F4" s="18"/>
      <c r="H4" s="89"/>
    </row>
    <row r="5" spans="2:10" ht="18" customHeight="1">
      <c r="B5" s="114">
        <v>2</v>
      </c>
      <c r="C5" s="23" t="s">
        <v>2536</v>
      </c>
      <c r="D5" s="19">
        <f>SUM('IL 2'!D3012)</f>
        <v>6</v>
      </c>
      <c r="E5" s="115"/>
      <c r="F5" s="21"/>
      <c r="H5" s="89"/>
    </row>
    <row r="6" spans="2:10" ht="18" customHeight="1">
      <c r="B6" s="73">
        <v>3</v>
      </c>
      <c r="C6" s="23" t="s">
        <v>0</v>
      </c>
      <c r="D6" s="19">
        <f>SUM('IL 2'!D3013)</f>
        <v>63</v>
      </c>
      <c r="E6" s="20"/>
      <c r="F6" s="21"/>
      <c r="H6" s="89"/>
    </row>
    <row r="7" spans="2:10" ht="18" customHeight="1">
      <c r="B7" s="114">
        <v>4</v>
      </c>
      <c r="C7" s="23" t="s">
        <v>1</v>
      </c>
      <c r="D7" s="19">
        <f>SUM('IL 2'!D3014)</f>
        <v>132</v>
      </c>
      <c r="E7" s="20"/>
      <c r="F7" s="21"/>
      <c r="H7" s="89"/>
    </row>
    <row r="8" spans="2:10" ht="18" customHeight="1">
      <c r="B8" s="73">
        <v>5</v>
      </c>
      <c r="C8" s="23" t="s">
        <v>1501</v>
      </c>
      <c r="D8" s="19">
        <f>SUM('IL 2'!D3015)</f>
        <v>115</v>
      </c>
      <c r="E8" s="20"/>
      <c r="F8" s="21"/>
      <c r="H8" s="89"/>
    </row>
    <row r="9" spans="2:10" ht="18" customHeight="1">
      <c r="B9" s="114">
        <v>6</v>
      </c>
      <c r="C9" s="23" t="s">
        <v>1709</v>
      </c>
      <c r="D9" s="22">
        <f>SUM('IL 2'!D3016)</f>
        <v>59</v>
      </c>
      <c r="E9" s="20"/>
      <c r="F9" s="23"/>
      <c r="H9" s="89"/>
    </row>
    <row r="10" spans="2:10" ht="18" customHeight="1">
      <c r="B10" s="73">
        <v>7</v>
      </c>
      <c r="C10" s="23" t="s">
        <v>2</v>
      </c>
      <c r="D10" s="22">
        <f>SUM('IL 2'!D3017)</f>
        <v>66</v>
      </c>
      <c r="E10" s="20"/>
      <c r="F10" s="23"/>
      <c r="H10" s="89"/>
    </row>
    <row r="11" spans="2:10" ht="18" customHeight="1">
      <c r="B11" s="114">
        <v>8</v>
      </c>
      <c r="C11" s="23" t="s">
        <v>7803</v>
      </c>
      <c r="D11" s="22">
        <f>SUM('IL 2'!D3018)</f>
        <v>111</v>
      </c>
      <c r="E11" s="20"/>
      <c r="F11" s="23"/>
      <c r="H11" s="89"/>
    </row>
    <row r="12" spans="2:10" ht="18" customHeight="1">
      <c r="B12" s="73">
        <v>9</v>
      </c>
      <c r="C12" s="23" t="s">
        <v>654</v>
      </c>
      <c r="D12" s="22">
        <f>SUM('IL 2'!D3019)</f>
        <v>160</v>
      </c>
      <c r="E12" s="20"/>
      <c r="F12" s="23"/>
      <c r="H12" s="89"/>
    </row>
    <row r="13" spans="2:10" ht="18" customHeight="1">
      <c r="B13" s="114">
        <v>10</v>
      </c>
      <c r="C13" s="23" t="s">
        <v>1691</v>
      </c>
      <c r="D13" s="22">
        <f>SUM('IL 2'!D3020)</f>
        <v>41</v>
      </c>
      <c r="E13" s="20"/>
      <c r="F13" s="23"/>
      <c r="H13" s="89"/>
    </row>
    <row r="14" spans="2:10" ht="18" customHeight="1">
      <c r="B14" s="73">
        <v>11</v>
      </c>
      <c r="C14" s="23" t="s">
        <v>2734</v>
      </c>
      <c r="D14" s="22">
        <f>SUM('IL 2'!D3021)</f>
        <v>16</v>
      </c>
      <c r="E14" s="20"/>
      <c r="F14" s="23"/>
      <c r="H14" s="89"/>
    </row>
    <row r="15" spans="2:10" ht="18" customHeight="1">
      <c r="B15" s="114">
        <v>12</v>
      </c>
      <c r="C15" s="23" t="s">
        <v>538</v>
      </c>
      <c r="D15" s="22">
        <f>SUM('IL 2'!D3022)</f>
        <v>69</v>
      </c>
      <c r="E15" s="20"/>
      <c r="F15" s="23"/>
      <c r="H15" s="89"/>
    </row>
    <row r="16" spans="2:10" ht="18" customHeight="1">
      <c r="B16" s="73">
        <v>13</v>
      </c>
      <c r="C16" s="23" t="s">
        <v>3</v>
      </c>
      <c r="D16" s="22">
        <f>SUM('IL 2'!D3023)</f>
        <v>669</v>
      </c>
      <c r="E16" s="20"/>
      <c r="F16" s="23"/>
      <c r="H16" s="89"/>
    </row>
    <row r="17" spans="2:8" ht="18" customHeight="1">
      <c r="B17" s="114">
        <v>14</v>
      </c>
      <c r="C17" s="23" t="s">
        <v>1222</v>
      </c>
      <c r="D17" s="22">
        <f>SUM('IL 2'!D3024)</f>
        <v>225</v>
      </c>
      <c r="E17" s="20"/>
      <c r="F17" s="23"/>
      <c r="H17" s="89"/>
    </row>
    <row r="18" spans="2:8" ht="18" customHeight="1">
      <c r="B18" s="73">
        <v>15</v>
      </c>
      <c r="C18" s="23" t="s">
        <v>1484</v>
      </c>
      <c r="D18" s="22">
        <f>SUM('IL 2'!D3025)</f>
        <v>10</v>
      </c>
      <c r="E18" s="20"/>
      <c r="F18" s="23"/>
      <c r="H18" s="89"/>
    </row>
    <row r="19" spans="2:8" ht="18" customHeight="1">
      <c r="B19" s="114">
        <v>16</v>
      </c>
      <c r="C19" s="23" t="s">
        <v>377</v>
      </c>
      <c r="D19" s="26">
        <f>SUM('IL 2'!D3026)</f>
        <v>17</v>
      </c>
      <c r="E19" s="27"/>
      <c r="F19" s="30"/>
      <c r="H19" s="89"/>
    </row>
    <row r="20" spans="2:8" ht="18" customHeight="1">
      <c r="B20" s="73">
        <v>17</v>
      </c>
      <c r="C20" s="23" t="s">
        <v>1690</v>
      </c>
      <c r="D20" s="51">
        <f>SUM('IL 2'!D3027)</f>
        <v>46</v>
      </c>
      <c r="E20" s="51"/>
      <c r="F20" s="23"/>
      <c r="H20" s="89"/>
    </row>
    <row r="21" spans="2:8" ht="18" customHeight="1">
      <c r="B21" s="114">
        <v>18</v>
      </c>
      <c r="C21" s="23" t="s">
        <v>564</v>
      </c>
      <c r="D21" s="70">
        <f>SUM('IL 2'!D3028)</f>
        <v>23</v>
      </c>
      <c r="E21" s="71"/>
      <c r="F21" s="23"/>
      <c r="H21" s="89"/>
    </row>
    <row r="22" spans="2:8" ht="18" customHeight="1">
      <c r="B22" s="73">
        <v>19</v>
      </c>
      <c r="C22" s="23" t="s">
        <v>4</v>
      </c>
      <c r="D22" s="150">
        <f>SUM('IL 2'!D3029)</f>
        <v>119</v>
      </c>
      <c r="E22" s="73"/>
      <c r="F22" s="73"/>
      <c r="H22" s="89"/>
    </row>
    <row r="23" spans="2:8" ht="18" customHeight="1">
      <c r="B23" s="114">
        <v>20</v>
      </c>
      <c r="C23" s="23" t="s">
        <v>5</v>
      </c>
      <c r="D23" s="150">
        <f>SUM('IL 2'!D3030)</f>
        <v>351</v>
      </c>
      <c r="E23" s="73"/>
      <c r="F23" s="73"/>
      <c r="H23" s="89"/>
    </row>
    <row r="24" spans="2:8" ht="18" customHeight="1">
      <c r="B24" s="73">
        <v>21</v>
      </c>
      <c r="C24" s="23" t="s">
        <v>51</v>
      </c>
      <c r="D24" s="150">
        <f>SUM('IL 2'!D3031)</f>
        <v>65</v>
      </c>
      <c r="E24" s="73"/>
      <c r="F24" s="73"/>
      <c r="H24" s="89"/>
    </row>
    <row r="25" spans="2:8" ht="18" customHeight="1">
      <c r="B25" s="114">
        <v>22</v>
      </c>
      <c r="C25" s="23" t="s">
        <v>396</v>
      </c>
      <c r="D25" s="150">
        <f>SUM('IL 2'!D3032)</f>
        <v>21</v>
      </c>
      <c r="E25" s="73"/>
      <c r="F25" s="73"/>
      <c r="H25" s="89"/>
    </row>
    <row r="26" spans="2:8" ht="18" customHeight="1">
      <c r="B26" s="73">
        <v>23</v>
      </c>
      <c r="C26" s="23" t="s">
        <v>193</v>
      </c>
      <c r="D26" s="150">
        <f>SUM('IL 2'!D3033)</f>
        <v>288</v>
      </c>
      <c r="E26" s="73"/>
      <c r="F26" s="73"/>
      <c r="H26" s="89"/>
    </row>
    <row r="27" spans="2:8" ht="18" customHeight="1">
      <c r="B27" s="114">
        <v>24</v>
      </c>
      <c r="C27" s="23" t="s">
        <v>903</v>
      </c>
      <c r="D27" s="150">
        <f>SUM('IL 2'!D3034)</f>
        <v>44</v>
      </c>
      <c r="E27" s="73"/>
      <c r="F27" s="73"/>
      <c r="H27" s="89"/>
    </row>
    <row r="28" spans="2:8" ht="18" customHeight="1">
      <c r="B28" s="73">
        <v>25</v>
      </c>
      <c r="C28" s="23" t="s">
        <v>7</v>
      </c>
      <c r="D28" s="150">
        <f>SUM('IL 2'!D3035)</f>
        <v>57</v>
      </c>
      <c r="E28" s="73"/>
      <c r="F28" s="73"/>
      <c r="H28" s="89"/>
    </row>
    <row r="29" spans="2:8" ht="18" customHeight="1">
      <c r="B29" s="74">
        <v>26</v>
      </c>
      <c r="C29" s="72" t="s">
        <v>8</v>
      </c>
      <c r="D29" s="151">
        <f>SUM('IL 2'!D3036)</f>
        <v>208</v>
      </c>
      <c r="E29" s="74"/>
      <c r="F29" s="74"/>
    </row>
    <row r="30" spans="2:8" ht="20.100000000000001" customHeight="1"/>
    <row r="31" spans="2:8" ht="20.100000000000001" customHeight="1">
      <c r="C31" s="75" t="s">
        <v>2263</v>
      </c>
      <c r="D31" s="152">
        <f>SUM(D4:D30)</f>
        <v>3000</v>
      </c>
      <c r="E31" s="76"/>
      <c r="F31" s="76"/>
    </row>
  </sheetData>
  <mergeCells count="1">
    <mergeCell ref="B2:F2"/>
  </mergeCells>
  <pageMargins left="0.70866141732283472" right="0.70866141732283472" top="0.74803149606299213" bottom="0.74803149606299213" header="0.31496062992125984" footer="0.31496062992125984"/>
  <pageSetup paperSize="9"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11"/>
  <sheetViews>
    <sheetView topLeftCell="A47" workbookViewId="0">
      <selection activeCell="M103" sqref="M103"/>
    </sheetView>
  </sheetViews>
  <sheetFormatPr defaultRowHeight="14.4"/>
  <cols>
    <col min="1" max="1" width="1.77734375" customWidth="1"/>
    <col min="2" max="2" width="4.77734375" style="82" customWidth="1"/>
    <col min="3" max="3" width="30.77734375" style="64" customWidth="1"/>
    <col min="4" max="5" width="8.77734375" customWidth="1"/>
    <col min="6" max="6" width="30.77734375" style="52" customWidth="1"/>
  </cols>
  <sheetData>
    <row r="2" spans="2:6" ht="24" customHeight="1">
      <c r="B2" s="206" t="s">
        <v>2265</v>
      </c>
      <c r="C2" s="206"/>
      <c r="D2" s="206"/>
      <c r="E2" s="206"/>
      <c r="F2" s="206"/>
    </row>
    <row r="3" spans="2:6" ht="13.5" customHeight="1">
      <c r="B3" s="80" t="s">
        <v>333</v>
      </c>
      <c r="C3" s="77" t="s">
        <v>12</v>
      </c>
      <c r="D3" s="162" t="s">
        <v>335</v>
      </c>
      <c r="E3" s="25"/>
      <c r="F3" s="162"/>
    </row>
    <row r="4" spans="2:6" ht="13.5" customHeight="1">
      <c r="B4" s="78">
        <v>1</v>
      </c>
      <c r="C4" s="23" t="s">
        <v>1881</v>
      </c>
      <c r="D4" s="22">
        <f>SUM('IL 2'!E3062)</f>
        <v>24</v>
      </c>
      <c r="E4" s="20"/>
      <c r="F4" s="20"/>
    </row>
    <row r="5" spans="2:6" ht="13.5" customHeight="1">
      <c r="B5" s="78">
        <v>2</v>
      </c>
      <c r="C5" s="23" t="s">
        <v>1685</v>
      </c>
      <c r="D5" s="22">
        <f>SUM('IL 2'!E3063)</f>
        <v>6</v>
      </c>
      <c r="E5" s="20"/>
      <c r="F5" s="20"/>
    </row>
    <row r="6" spans="2:6" ht="13.5" customHeight="1">
      <c r="B6" s="78">
        <v>3</v>
      </c>
      <c r="C6" s="23" t="s">
        <v>6969</v>
      </c>
      <c r="D6" s="22">
        <f>SUM('IL 2'!E3064)</f>
        <v>3</v>
      </c>
      <c r="E6" s="20"/>
      <c r="F6" s="20"/>
    </row>
    <row r="7" spans="2:6" ht="13.5" customHeight="1">
      <c r="B7" s="78">
        <v>4</v>
      </c>
      <c r="C7" s="23" t="s">
        <v>2301</v>
      </c>
      <c r="D7" s="22">
        <f>SUM('IL 2'!E3065)</f>
        <v>5</v>
      </c>
      <c r="E7" s="20"/>
      <c r="F7" s="20"/>
    </row>
    <row r="8" spans="2:6" ht="13.5" customHeight="1">
      <c r="B8" s="78">
        <v>5</v>
      </c>
      <c r="C8" s="23" t="s">
        <v>705</v>
      </c>
      <c r="D8" s="22">
        <f>SUM('IL 2'!E3066)</f>
        <v>8</v>
      </c>
      <c r="E8" s="20"/>
      <c r="F8" s="20"/>
    </row>
    <row r="9" spans="2:6" ht="13.5" customHeight="1">
      <c r="B9" s="78">
        <v>6</v>
      </c>
      <c r="C9" s="23" t="s">
        <v>706</v>
      </c>
      <c r="D9" s="22">
        <f>SUM('IL 2'!E3067)</f>
        <v>2</v>
      </c>
      <c r="E9" s="20"/>
      <c r="F9" s="20"/>
    </row>
    <row r="10" spans="2:6" ht="13.5" customHeight="1">
      <c r="B10" s="78">
        <v>7</v>
      </c>
      <c r="C10" s="23" t="s">
        <v>703</v>
      </c>
      <c r="D10" s="22">
        <f>SUM('IL 2'!E3068)</f>
        <v>1</v>
      </c>
      <c r="E10" s="20"/>
      <c r="F10" s="20"/>
    </row>
    <row r="11" spans="2:6" ht="13.5" customHeight="1">
      <c r="B11" s="78">
        <v>8</v>
      </c>
      <c r="C11" s="23" t="s">
        <v>2102</v>
      </c>
      <c r="D11" s="22">
        <f>SUM('IL 2'!E3069)</f>
        <v>1</v>
      </c>
      <c r="E11" s="20"/>
      <c r="F11" s="20"/>
    </row>
    <row r="12" spans="2:6" ht="13.5" customHeight="1">
      <c r="B12" s="78">
        <v>9</v>
      </c>
      <c r="C12" s="23" t="s">
        <v>3138</v>
      </c>
      <c r="D12" s="22">
        <f>SUM('IL 2'!E3070)</f>
        <v>1</v>
      </c>
      <c r="E12" s="20"/>
      <c r="F12" s="20"/>
    </row>
    <row r="13" spans="2:6" ht="13.5" customHeight="1">
      <c r="B13" s="78">
        <v>10</v>
      </c>
      <c r="C13" s="23" t="s">
        <v>142</v>
      </c>
      <c r="D13" s="22">
        <f>SUM('IL 2'!E3071)</f>
        <v>7</v>
      </c>
      <c r="E13" s="20"/>
      <c r="F13" s="20"/>
    </row>
    <row r="14" spans="2:6" ht="13.5" customHeight="1">
      <c r="B14" s="78">
        <v>11</v>
      </c>
      <c r="C14" s="23" t="s">
        <v>2719</v>
      </c>
      <c r="D14" s="22">
        <f>SUM('IL 2'!E3072)</f>
        <v>1</v>
      </c>
      <c r="E14" s="20"/>
      <c r="F14" s="20"/>
    </row>
    <row r="15" spans="2:6" ht="13.5" customHeight="1">
      <c r="B15" s="78">
        <v>12</v>
      </c>
      <c r="C15" s="23" t="s">
        <v>8457</v>
      </c>
      <c r="D15" s="22">
        <f>SUM('IL 2'!E3073)</f>
        <v>1</v>
      </c>
      <c r="E15" s="20"/>
      <c r="F15" s="20"/>
    </row>
    <row r="16" spans="2:6" ht="13.5" customHeight="1">
      <c r="B16" s="78">
        <v>13</v>
      </c>
      <c r="C16" s="23" t="s">
        <v>7555</v>
      </c>
      <c r="D16" s="22">
        <f>SUM('IL 2'!E3074)</f>
        <v>2</v>
      </c>
      <c r="E16" s="20"/>
      <c r="F16" s="20"/>
    </row>
    <row r="17" spans="2:6" ht="13.5" customHeight="1">
      <c r="B17" s="78">
        <v>14</v>
      </c>
      <c r="C17" s="23" t="s">
        <v>1984</v>
      </c>
      <c r="D17" s="22">
        <f>SUM('IL 2'!E3075)</f>
        <v>2</v>
      </c>
      <c r="E17" s="20"/>
      <c r="F17" s="20"/>
    </row>
    <row r="18" spans="2:6" ht="13.5" customHeight="1">
      <c r="B18" s="78">
        <v>15</v>
      </c>
      <c r="C18" s="23" t="s">
        <v>881</v>
      </c>
      <c r="D18" s="22">
        <f>SUM('IL 2'!E3076)</f>
        <v>5</v>
      </c>
      <c r="E18" s="20"/>
      <c r="F18" s="20"/>
    </row>
    <row r="19" spans="2:6" ht="13.5" customHeight="1">
      <c r="B19" s="78">
        <v>16</v>
      </c>
      <c r="C19" s="23" t="s">
        <v>75</v>
      </c>
      <c r="D19" s="22">
        <f>SUM('IL 2'!E3077)</f>
        <v>118</v>
      </c>
      <c r="E19" s="20"/>
      <c r="F19" s="20"/>
    </row>
    <row r="20" spans="2:6" ht="13.5" customHeight="1">
      <c r="B20" s="78">
        <v>17</v>
      </c>
      <c r="C20" s="23" t="s">
        <v>1162</v>
      </c>
      <c r="D20" s="22">
        <f>SUM('IL 2'!E3078)</f>
        <v>36</v>
      </c>
      <c r="E20" s="20"/>
      <c r="F20" s="20"/>
    </row>
    <row r="21" spans="2:6" ht="13.5" customHeight="1">
      <c r="B21" s="78">
        <v>18</v>
      </c>
      <c r="C21" s="23" t="s">
        <v>2103</v>
      </c>
      <c r="D21" s="22">
        <f>SUM('IL 2'!E3079)</f>
        <v>5</v>
      </c>
      <c r="E21" s="20"/>
      <c r="F21" s="20"/>
    </row>
    <row r="22" spans="2:6" ht="13.5" customHeight="1">
      <c r="B22" s="78">
        <v>19</v>
      </c>
      <c r="C22" s="23" t="s">
        <v>2104</v>
      </c>
      <c r="D22" s="22">
        <f>SUM('IL 2'!E3080)</f>
        <v>15</v>
      </c>
      <c r="E22" s="20"/>
      <c r="F22" s="20"/>
    </row>
    <row r="23" spans="2:6" ht="13.5" customHeight="1">
      <c r="B23" s="78">
        <v>20</v>
      </c>
      <c r="C23" s="23" t="s">
        <v>1698</v>
      </c>
      <c r="D23" s="22">
        <f>SUM('IL 2'!E3081)</f>
        <v>11</v>
      </c>
      <c r="E23" s="20"/>
      <c r="F23" s="20"/>
    </row>
    <row r="24" spans="2:6" ht="13.5" customHeight="1">
      <c r="B24" s="78">
        <v>21</v>
      </c>
      <c r="C24" s="23" t="s">
        <v>647</v>
      </c>
      <c r="D24" s="22">
        <f>SUM('IL 2'!E3082)</f>
        <v>55</v>
      </c>
      <c r="E24" s="20"/>
      <c r="F24" s="20"/>
    </row>
    <row r="25" spans="2:6" ht="13.5" customHeight="1">
      <c r="B25" s="78">
        <v>22</v>
      </c>
      <c r="C25" s="23" t="s">
        <v>7666</v>
      </c>
      <c r="D25" s="22">
        <f>SUM('IL 2'!E3083)</f>
        <v>1</v>
      </c>
      <c r="E25" s="20"/>
      <c r="F25" s="20"/>
    </row>
    <row r="26" spans="2:6" ht="13.5" customHeight="1">
      <c r="B26" s="78">
        <v>23</v>
      </c>
      <c r="C26" s="23" t="s">
        <v>707</v>
      </c>
      <c r="D26" s="22">
        <f>SUM('IL 2'!E3084)</f>
        <v>205</v>
      </c>
      <c r="E26" s="20"/>
      <c r="F26" s="20"/>
    </row>
    <row r="27" spans="2:6" ht="13.5" customHeight="1">
      <c r="B27" s="78">
        <v>24</v>
      </c>
      <c r="C27" s="23" t="s">
        <v>7662</v>
      </c>
      <c r="D27" s="22">
        <f>SUM('IL 2'!E3085)</f>
        <v>2</v>
      </c>
      <c r="E27" s="20"/>
      <c r="F27" s="20"/>
    </row>
    <row r="28" spans="2:6" ht="13.5" customHeight="1">
      <c r="B28" s="78">
        <v>25</v>
      </c>
      <c r="C28" s="23" t="s">
        <v>710</v>
      </c>
      <c r="D28" s="22">
        <f>SUM('IL 2'!E3086)</f>
        <v>49</v>
      </c>
      <c r="E28" s="20"/>
      <c r="F28" s="20"/>
    </row>
    <row r="29" spans="2:6" ht="13.5" customHeight="1">
      <c r="B29" s="78">
        <v>26</v>
      </c>
      <c r="C29" s="23" t="s">
        <v>2391</v>
      </c>
      <c r="D29" s="22">
        <f>SUM('IL 2'!E3087)</f>
        <v>3</v>
      </c>
      <c r="E29" s="20"/>
      <c r="F29" s="20"/>
    </row>
    <row r="30" spans="2:6" ht="13.5" customHeight="1">
      <c r="B30" s="78">
        <v>27</v>
      </c>
      <c r="C30" s="23" t="s">
        <v>2105</v>
      </c>
      <c r="D30" s="22">
        <f>SUM('IL 2'!E3088)</f>
        <v>2</v>
      </c>
      <c r="E30" s="20"/>
      <c r="F30" s="20"/>
    </row>
    <row r="31" spans="2:6" ht="13.5" customHeight="1">
      <c r="B31" s="78">
        <v>28</v>
      </c>
      <c r="C31" s="23" t="s">
        <v>701</v>
      </c>
      <c r="D31" s="22">
        <f>SUM('IL 2'!E3089)</f>
        <v>7</v>
      </c>
      <c r="E31" s="20"/>
      <c r="F31" s="20"/>
    </row>
    <row r="32" spans="2:6" ht="13.5" customHeight="1">
      <c r="B32" s="78">
        <v>29</v>
      </c>
      <c r="C32" s="23" t="s">
        <v>1448</v>
      </c>
      <c r="D32" s="22">
        <f>SUM('IL 2'!E3090)</f>
        <v>5</v>
      </c>
      <c r="E32" s="20"/>
      <c r="F32" s="20"/>
    </row>
    <row r="33" spans="2:6" ht="13.5" customHeight="1">
      <c r="B33" s="78">
        <v>30</v>
      </c>
      <c r="C33" s="23" t="s">
        <v>5140</v>
      </c>
      <c r="D33" s="22">
        <f>SUM('IL 2'!E3091)</f>
        <v>1</v>
      </c>
      <c r="E33" s="20"/>
      <c r="F33" s="20"/>
    </row>
    <row r="34" spans="2:6" ht="13.5" customHeight="1">
      <c r="B34" s="78">
        <v>31</v>
      </c>
      <c r="C34" s="23" t="s">
        <v>1624</v>
      </c>
      <c r="D34" s="22">
        <f>SUM('IL 2'!E3092)</f>
        <v>1</v>
      </c>
      <c r="E34" s="20"/>
      <c r="F34" s="20"/>
    </row>
    <row r="35" spans="2:6" ht="13.5" customHeight="1">
      <c r="B35" s="78">
        <v>32</v>
      </c>
      <c r="C35" s="23" t="s">
        <v>181</v>
      </c>
      <c r="D35" s="22">
        <f>SUM('IL 2'!E3093)</f>
        <v>48</v>
      </c>
      <c r="E35" s="20"/>
      <c r="F35" s="20"/>
    </row>
    <row r="36" spans="2:6" ht="13.5" customHeight="1">
      <c r="B36" s="78">
        <v>33</v>
      </c>
      <c r="C36" s="23" t="s">
        <v>43</v>
      </c>
      <c r="D36" s="22">
        <f>SUM('IL 2'!E3094)</f>
        <v>5</v>
      </c>
      <c r="E36" s="20"/>
      <c r="F36" s="20"/>
    </row>
    <row r="37" spans="2:6" ht="13.5" customHeight="1">
      <c r="B37" s="78">
        <v>34</v>
      </c>
      <c r="C37" s="23" t="s">
        <v>2418</v>
      </c>
      <c r="D37" s="22">
        <f>SUM('IL 2'!E3095)</f>
        <v>1</v>
      </c>
      <c r="E37" s="20"/>
      <c r="F37" s="20"/>
    </row>
    <row r="38" spans="2:6" ht="13.5" customHeight="1">
      <c r="B38" s="78">
        <v>35</v>
      </c>
      <c r="C38" s="23" t="s">
        <v>5007</v>
      </c>
      <c r="D38" s="22">
        <f>SUM('IL 2'!E3096)</f>
        <v>6</v>
      </c>
      <c r="E38" s="20"/>
      <c r="F38" s="20"/>
    </row>
    <row r="39" spans="2:6" ht="13.5" customHeight="1">
      <c r="B39" s="78">
        <v>36</v>
      </c>
      <c r="C39" s="23" t="s">
        <v>2357</v>
      </c>
      <c r="D39" s="22">
        <f>SUM('IL 2'!E3097)</f>
        <v>8</v>
      </c>
      <c r="E39" s="20"/>
      <c r="F39" s="20"/>
    </row>
    <row r="40" spans="2:6" ht="13.5" customHeight="1">
      <c r="B40" s="78">
        <v>37</v>
      </c>
      <c r="C40" s="23" t="s">
        <v>8942</v>
      </c>
      <c r="D40" s="22"/>
      <c r="E40" s="20"/>
      <c r="F40" s="20"/>
    </row>
    <row r="41" spans="2:6" ht="13.5" customHeight="1">
      <c r="B41" s="78">
        <v>38</v>
      </c>
      <c r="C41" s="23" t="s">
        <v>146</v>
      </c>
      <c r="D41" s="22">
        <f>SUM('IL 2'!E3099)</f>
        <v>5</v>
      </c>
      <c r="E41" s="20"/>
      <c r="F41" s="20"/>
    </row>
    <row r="42" spans="2:6" ht="13.5" customHeight="1">
      <c r="B42" s="78">
        <v>39</v>
      </c>
      <c r="C42" s="23" t="s">
        <v>70</v>
      </c>
      <c r="D42" s="22">
        <f>SUM('IL 2'!E3100)</f>
        <v>11</v>
      </c>
      <c r="E42" s="20"/>
      <c r="F42" s="20"/>
    </row>
    <row r="43" spans="2:6" ht="13.5" customHeight="1">
      <c r="B43" s="78">
        <v>40</v>
      </c>
      <c r="C43" s="23" t="s">
        <v>38</v>
      </c>
      <c r="D43" s="22">
        <f>SUM('IL 2'!E3101)</f>
        <v>68</v>
      </c>
      <c r="E43" s="20"/>
      <c r="F43" s="20"/>
    </row>
    <row r="44" spans="2:6" ht="13.5" customHeight="1">
      <c r="B44" s="78">
        <v>41</v>
      </c>
      <c r="C44" s="23" t="s">
        <v>537</v>
      </c>
      <c r="D44" s="22">
        <f>SUM('IL 2'!E3102)</f>
        <v>8</v>
      </c>
      <c r="E44" s="20"/>
      <c r="F44" s="20"/>
    </row>
    <row r="45" spans="2:6" ht="13.5" customHeight="1">
      <c r="B45" s="78">
        <v>42</v>
      </c>
      <c r="C45" s="23" t="s">
        <v>2250</v>
      </c>
      <c r="D45" s="22">
        <f>SUM('IL 2'!E3103)</f>
        <v>5</v>
      </c>
      <c r="E45" s="27"/>
      <c r="F45" s="27"/>
    </row>
    <row r="46" spans="2:6" ht="13.5" customHeight="1">
      <c r="B46" s="78">
        <v>43</v>
      </c>
      <c r="C46" s="23" t="s">
        <v>702</v>
      </c>
      <c r="D46" s="22">
        <f>SUM('IL 2'!E3104)</f>
        <v>11</v>
      </c>
      <c r="E46" s="20"/>
      <c r="F46" s="20"/>
    </row>
    <row r="47" spans="2:6" ht="13.5" customHeight="1">
      <c r="B47" s="78">
        <v>44</v>
      </c>
      <c r="C47" s="23" t="s">
        <v>7509</v>
      </c>
      <c r="D47" s="22">
        <f>SUM('IL 2'!E3105)</f>
        <v>11</v>
      </c>
      <c r="E47" s="20"/>
      <c r="F47" s="20"/>
    </row>
    <row r="48" spans="2:6" ht="13.5" customHeight="1">
      <c r="B48" s="78">
        <v>45</v>
      </c>
      <c r="C48" s="23" t="s">
        <v>1449</v>
      </c>
      <c r="D48" s="22">
        <f>SUM('IL 2'!E3106)</f>
        <v>1</v>
      </c>
      <c r="E48" s="44"/>
      <c r="F48" s="73"/>
    </row>
    <row r="49" spans="2:6" ht="13.5" customHeight="1">
      <c r="B49" s="78">
        <v>46</v>
      </c>
      <c r="C49" s="23" t="s">
        <v>708</v>
      </c>
      <c r="D49" s="22">
        <f>SUM('IL 2'!E3107)</f>
        <v>45</v>
      </c>
      <c r="E49" s="44"/>
      <c r="F49" s="73"/>
    </row>
    <row r="50" spans="2:6" ht="13.5" customHeight="1">
      <c r="B50" s="78">
        <v>47</v>
      </c>
      <c r="C50" s="23" t="s">
        <v>1453</v>
      </c>
      <c r="D50" s="22">
        <f>SUM('IL 2'!E3108)</f>
        <v>67</v>
      </c>
      <c r="E50" s="44"/>
      <c r="F50" s="73"/>
    </row>
    <row r="51" spans="2:6" ht="13.5" customHeight="1">
      <c r="B51" s="78">
        <v>48</v>
      </c>
      <c r="C51" s="23" t="s">
        <v>7346</v>
      </c>
      <c r="D51" s="22">
        <f>SUM('IL 2'!E3109)</f>
        <v>1</v>
      </c>
      <c r="E51" s="44"/>
      <c r="F51" s="73" t="s">
        <v>8029</v>
      </c>
    </row>
    <row r="52" spans="2:6" ht="13.5" customHeight="1">
      <c r="B52" s="78">
        <v>49</v>
      </c>
      <c r="C52" s="23" t="s">
        <v>8718</v>
      </c>
      <c r="D52" s="22">
        <f>SUM('IL 2'!E3110)</f>
        <v>1</v>
      </c>
      <c r="E52" s="44"/>
      <c r="F52" s="73" t="s">
        <v>8719</v>
      </c>
    </row>
    <row r="53" spans="2:6" ht="13.5" customHeight="1">
      <c r="B53" s="78">
        <v>50</v>
      </c>
      <c r="C53" s="23" t="s">
        <v>2106</v>
      </c>
      <c r="D53" s="22">
        <f>SUM('IL 2'!E3111)</f>
        <v>100</v>
      </c>
      <c r="E53" s="44"/>
      <c r="F53" s="73" t="s">
        <v>8030</v>
      </c>
    </row>
    <row r="54" spans="2:6" ht="13.5" customHeight="1">
      <c r="B54" s="78">
        <v>51</v>
      </c>
      <c r="C54" s="23" t="s">
        <v>33</v>
      </c>
      <c r="D54" s="22">
        <f>SUM('IL 2'!E3112)</f>
        <v>23</v>
      </c>
      <c r="E54" s="44"/>
      <c r="F54" s="73"/>
    </row>
    <row r="55" spans="2:6" ht="13.5" customHeight="1">
      <c r="B55" s="78">
        <v>52</v>
      </c>
      <c r="C55" s="23" t="s">
        <v>565</v>
      </c>
      <c r="D55" s="22">
        <f>SUM('IL 2'!E3113)</f>
        <v>34</v>
      </c>
      <c r="E55" s="44"/>
      <c r="F55" s="73"/>
    </row>
    <row r="56" spans="2:6" ht="13.5" customHeight="1">
      <c r="B56" s="78">
        <v>53</v>
      </c>
      <c r="C56" s="23" t="s">
        <v>1515</v>
      </c>
      <c r="D56" s="22">
        <f>SUM('IL 2'!E3114)</f>
        <v>65</v>
      </c>
      <c r="E56" s="44"/>
      <c r="F56" s="73"/>
    </row>
    <row r="57" spans="2:6" ht="13.5" customHeight="1">
      <c r="B57" s="78">
        <v>54</v>
      </c>
      <c r="C57" s="23" t="s">
        <v>1405</v>
      </c>
      <c r="D57" s="22">
        <f>SUM('IL 2'!E3115)</f>
        <v>2</v>
      </c>
      <c r="E57" s="44"/>
      <c r="F57" s="73"/>
    </row>
    <row r="58" spans="2:6" ht="13.5" customHeight="1">
      <c r="B58" s="78">
        <v>55</v>
      </c>
      <c r="C58" s="23" t="s">
        <v>2490</v>
      </c>
      <c r="D58" s="22">
        <f>SUM('IL 2'!E3116)</f>
        <v>1</v>
      </c>
      <c r="E58" s="44"/>
      <c r="F58" s="73"/>
    </row>
    <row r="59" spans="2:6" ht="13.5" customHeight="1">
      <c r="B59" s="78">
        <v>56</v>
      </c>
      <c r="C59" s="23" t="s">
        <v>1721</v>
      </c>
      <c r="D59" s="22">
        <f>SUM('IL 2'!E3117)</f>
        <v>1</v>
      </c>
      <c r="E59" s="44"/>
      <c r="F59" s="73"/>
    </row>
    <row r="60" spans="2:6" ht="13.5" customHeight="1">
      <c r="B60" s="78">
        <v>57</v>
      </c>
      <c r="C60" s="23" t="s">
        <v>1348</v>
      </c>
      <c r="D60" s="22">
        <f>SUM('IL 2'!E3118)</f>
        <v>2</v>
      </c>
      <c r="E60" s="44"/>
      <c r="F60" s="73"/>
    </row>
    <row r="61" spans="2:6" ht="13.5" customHeight="1">
      <c r="B61" s="78">
        <v>58</v>
      </c>
      <c r="C61" s="23" t="s">
        <v>709</v>
      </c>
      <c r="D61" s="22">
        <f>SUM('IL 2'!E3119)</f>
        <v>1</v>
      </c>
      <c r="E61" s="44"/>
      <c r="F61" s="73"/>
    </row>
    <row r="62" spans="2:6" ht="13.5" customHeight="1">
      <c r="B62" s="78">
        <v>59</v>
      </c>
      <c r="C62" s="23" t="s">
        <v>704</v>
      </c>
      <c r="D62" s="22">
        <f>SUM('IL 2'!E3120)</f>
        <v>1</v>
      </c>
      <c r="E62" s="44"/>
      <c r="F62" s="73"/>
    </row>
    <row r="63" spans="2:6" ht="13.5" customHeight="1">
      <c r="B63" s="78">
        <v>60</v>
      </c>
      <c r="C63" s="23" t="s">
        <v>2095</v>
      </c>
      <c r="D63" s="22">
        <f>SUM('IL 2'!E3121)</f>
        <v>1</v>
      </c>
      <c r="E63" s="44"/>
      <c r="F63" s="73"/>
    </row>
    <row r="64" spans="2:6" ht="13.5" customHeight="1">
      <c r="B64" s="78">
        <v>61</v>
      </c>
      <c r="C64" s="23" t="s">
        <v>2107</v>
      </c>
      <c r="D64" s="22">
        <f>SUM('IL 2'!E3122)</f>
        <v>27</v>
      </c>
      <c r="E64" s="44"/>
      <c r="F64" s="73"/>
    </row>
    <row r="65" spans="2:6" ht="13.5" customHeight="1">
      <c r="B65" s="78">
        <v>62</v>
      </c>
      <c r="C65" s="23" t="s">
        <v>357</v>
      </c>
      <c r="D65" s="22">
        <f>SUM('IL 2'!E3123)</f>
        <v>5</v>
      </c>
      <c r="E65" s="44"/>
      <c r="F65" s="73"/>
    </row>
    <row r="66" spans="2:6" ht="13.5" customHeight="1">
      <c r="B66" s="78">
        <v>63</v>
      </c>
      <c r="C66" s="23" t="s">
        <v>1080</v>
      </c>
      <c r="D66" s="22">
        <f>SUM('IL 2'!E3124)</f>
        <v>2</v>
      </c>
      <c r="E66" s="44"/>
      <c r="F66" s="73"/>
    </row>
    <row r="67" spans="2:6" ht="13.5" customHeight="1">
      <c r="B67" s="78">
        <v>64</v>
      </c>
      <c r="C67" s="23" t="s">
        <v>1520</v>
      </c>
      <c r="D67" s="22">
        <f>SUM('IL 2'!E3125)</f>
        <v>6</v>
      </c>
      <c r="E67" s="44"/>
      <c r="F67" s="73"/>
    </row>
    <row r="68" spans="2:6" ht="13.5" customHeight="1">
      <c r="B68" s="78">
        <v>65</v>
      </c>
      <c r="C68" s="23" t="s">
        <v>1061</v>
      </c>
      <c r="D68" s="22">
        <f>SUM('IL 2'!E3126)</f>
        <v>126</v>
      </c>
      <c r="E68" s="44"/>
      <c r="F68" s="73"/>
    </row>
    <row r="69" spans="2:6" ht="13.5" customHeight="1">
      <c r="B69" s="78">
        <v>66</v>
      </c>
      <c r="C69" s="23" t="s">
        <v>48</v>
      </c>
      <c r="D69" s="22">
        <f>SUM('IL 2'!E3127)</f>
        <v>82</v>
      </c>
      <c r="E69" s="44"/>
      <c r="F69" s="73"/>
    </row>
    <row r="70" spans="2:6" ht="13.5" customHeight="1">
      <c r="B70" s="78">
        <v>67</v>
      </c>
      <c r="C70" s="23" t="s">
        <v>2252</v>
      </c>
      <c r="D70" s="22">
        <f>SUM('IL 2'!E3128)</f>
        <v>10</v>
      </c>
      <c r="E70" s="44"/>
      <c r="F70" s="73"/>
    </row>
    <row r="71" spans="2:6" ht="13.5" customHeight="1">
      <c r="B71" s="78">
        <v>68</v>
      </c>
      <c r="C71" s="23" t="s">
        <v>2251</v>
      </c>
      <c r="D71" s="22">
        <f>SUM('IL 2'!E3129)</f>
        <v>3</v>
      </c>
      <c r="E71" s="44"/>
      <c r="F71" s="73"/>
    </row>
    <row r="72" spans="2:6" ht="13.5" customHeight="1">
      <c r="B72" s="78">
        <v>69</v>
      </c>
      <c r="C72" s="23" t="s">
        <v>5165</v>
      </c>
      <c r="D72" s="22">
        <f>SUM('IL 2'!E3130)</f>
        <v>1</v>
      </c>
      <c r="E72" s="44"/>
      <c r="F72" s="73"/>
    </row>
    <row r="73" spans="2:6" ht="13.5" customHeight="1">
      <c r="B73" s="78">
        <v>70</v>
      </c>
      <c r="C73" s="23" t="s">
        <v>1295</v>
      </c>
      <c r="D73" s="22">
        <f>SUM('IL 2'!E3131)</f>
        <v>2</v>
      </c>
      <c r="E73" s="44"/>
      <c r="F73" s="73"/>
    </row>
    <row r="74" spans="2:6" ht="13.5" customHeight="1">
      <c r="B74" s="78">
        <v>71</v>
      </c>
      <c r="C74" s="23" t="s">
        <v>317</v>
      </c>
      <c r="D74" s="22">
        <f>SUM('IL 2'!E3132)</f>
        <v>24</v>
      </c>
      <c r="E74" s="44"/>
      <c r="F74" s="73"/>
    </row>
    <row r="75" spans="2:6" ht="13.5" customHeight="1">
      <c r="B75" s="78">
        <v>72</v>
      </c>
      <c r="C75" s="23" t="s">
        <v>756</v>
      </c>
      <c r="D75" s="22">
        <f>SUM('IL 2'!E3133)</f>
        <v>4</v>
      </c>
      <c r="E75" s="44"/>
      <c r="F75" s="73"/>
    </row>
    <row r="76" spans="2:6" ht="13.5" customHeight="1">
      <c r="B76" s="78">
        <v>73</v>
      </c>
      <c r="C76" s="23" t="s">
        <v>1799</v>
      </c>
      <c r="D76" s="22">
        <f>SUM('IL 2'!E3134)</f>
        <v>35</v>
      </c>
      <c r="E76" s="44"/>
      <c r="F76" s="73"/>
    </row>
    <row r="77" spans="2:6" ht="13.5" customHeight="1">
      <c r="B77" s="78">
        <v>74</v>
      </c>
      <c r="C77" s="23" t="s">
        <v>61</v>
      </c>
      <c r="D77" s="22">
        <f>SUM('IL 2'!E3135)</f>
        <v>68</v>
      </c>
      <c r="E77" s="44"/>
      <c r="F77" s="73"/>
    </row>
    <row r="78" spans="2:6" ht="13.5" customHeight="1">
      <c r="B78" s="78">
        <v>75</v>
      </c>
      <c r="C78" s="23" t="s">
        <v>899</v>
      </c>
      <c r="D78" s="22">
        <f>SUM('IL 2'!E3136)</f>
        <v>1</v>
      </c>
      <c r="E78" s="44"/>
      <c r="F78" s="73"/>
    </row>
    <row r="79" spans="2:6" ht="13.5" customHeight="1">
      <c r="B79" s="78">
        <v>76</v>
      </c>
      <c r="C79" s="23" t="s">
        <v>21</v>
      </c>
      <c r="D79" s="22">
        <f>SUM('IL 2'!E3137)</f>
        <v>2</v>
      </c>
      <c r="E79" s="44"/>
      <c r="F79" s="73"/>
    </row>
    <row r="80" spans="2:6" ht="13.5" customHeight="1">
      <c r="B80" s="78">
        <v>77</v>
      </c>
      <c r="C80" s="23" t="s">
        <v>1925</v>
      </c>
      <c r="D80" s="22">
        <f>SUM('IL 2'!E3138)</f>
        <v>1</v>
      </c>
      <c r="E80" s="44"/>
      <c r="F80" s="73"/>
    </row>
    <row r="81" spans="2:6" ht="13.5" customHeight="1">
      <c r="B81" s="78">
        <v>78</v>
      </c>
      <c r="C81" s="23" t="s">
        <v>626</v>
      </c>
      <c r="D81" s="22">
        <f>SUM('IL 2'!E3139)</f>
        <v>1</v>
      </c>
      <c r="E81" s="44"/>
      <c r="F81" s="73"/>
    </row>
    <row r="82" spans="2:6" ht="13.5" customHeight="1">
      <c r="B82" s="78">
        <v>79</v>
      </c>
      <c r="C82" s="23" t="s">
        <v>779</v>
      </c>
      <c r="D82" s="22">
        <f>SUM('IL 2'!E3140)</f>
        <v>2</v>
      </c>
      <c r="E82" s="44"/>
      <c r="F82" s="73"/>
    </row>
    <row r="83" spans="2:6" ht="13.5" customHeight="1">
      <c r="B83" s="78">
        <v>80</v>
      </c>
      <c r="C83" s="23" t="s">
        <v>628</v>
      </c>
      <c r="D83" s="22">
        <f>SUM('IL 2'!E3141)</f>
        <v>4</v>
      </c>
      <c r="E83" s="44"/>
      <c r="F83" s="73"/>
    </row>
    <row r="84" spans="2:6" ht="13.5" customHeight="1">
      <c r="B84" s="78">
        <v>81</v>
      </c>
      <c r="C84" s="23" t="s">
        <v>2111</v>
      </c>
      <c r="D84" s="22">
        <f>SUM('IL 2'!E3142)</f>
        <v>3</v>
      </c>
      <c r="E84" s="44"/>
      <c r="F84" s="73"/>
    </row>
    <row r="85" spans="2:6" ht="13.5" customHeight="1">
      <c r="B85" s="78">
        <v>82</v>
      </c>
      <c r="C85" s="23" t="s">
        <v>1640</v>
      </c>
      <c r="D85" s="22">
        <f>SUM('IL 2'!E3143)</f>
        <v>1</v>
      </c>
      <c r="E85" s="44"/>
      <c r="F85" s="73"/>
    </row>
    <row r="86" spans="2:6" ht="13.5" customHeight="1">
      <c r="B86" s="78">
        <v>83</v>
      </c>
      <c r="C86" s="23" t="s">
        <v>1261</v>
      </c>
      <c r="D86" s="22">
        <f>SUM('IL 2'!E3144)</f>
        <v>3</v>
      </c>
      <c r="E86" s="44"/>
      <c r="F86" s="73"/>
    </row>
    <row r="87" spans="2:6" ht="13.5" customHeight="1">
      <c r="B87" s="78">
        <v>84</v>
      </c>
      <c r="C87" s="23" t="s">
        <v>1968</v>
      </c>
      <c r="D87" s="22">
        <f>SUM('IL 2'!E3145)</f>
        <v>7</v>
      </c>
      <c r="E87" s="44"/>
      <c r="F87" s="73"/>
    </row>
    <row r="88" spans="2:6" ht="13.5" customHeight="1">
      <c r="B88" s="78">
        <v>85</v>
      </c>
      <c r="C88" s="23" t="s">
        <v>1335</v>
      </c>
      <c r="D88" s="22">
        <f>SUM('IL 2'!E3146)</f>
        <v>4</v>
      </c>
      <c r="E88" s="44"/>
      <c r="F88" s="73"/>
    </row>
    <row r="89" spans="2:6" ht="13.5" customHeight="1">
      <c r="B89" s="78">
        <v>86</v>
      </c>
      <c r="C89" s="23" t="s">
        <v>1232</v>
      </c>
      <c r="D89" s="22">
        <f>SUM('IL 2'!E3147)</f>
        <v>22</v>
      </c>
      <c r="E89" s="44"/>
      <c r="F89" s="73"/>
    </row>
    <row r="90" spans="2:6" ht="13.5" customHeight="1">
      <c r="B90" s="78">
        <v>87</v>
      </c>
      <c r="C90" s="23" t="s">
        <v>3073</v>
      </c>
      <c r="D90" s="22">
        <f>SUM('IL 2'!E3148)</f>
        <v>8</v>
      </c>
      <c r="E90" s="44"/>
      <c r="F90" s="73"/>
    </row>
    <row r="91" spans="2:6" ht="13.5" customHeight="1">
      <c r="B91" s="78">
        <v>88</v>
      </c>
      <c r="C91" s="23" t="s">
        <v>2321</v>
      </c>
      <c r="D91" s="22">
        <f>SUM('IL 2'!E3149)</f>
        <v>3</v>
      </c>
      <c r="E91" s="44"/>
      <c r="F91" s="73"/>
    </row>
    <row r="92" spans="2:6" ht="13.5" customHeight="1">
      <c r="B92" s="78">
        <v>89</v>
      </c>
      <c r="C92" s="23" t="s">
        <v>1082</v>
      </c>
      <c r="D92" s="22">
        <f>SUM('IL 2'!E3150)</f>
        <v>3</v>
      </c>
      <c r="E92" s="44"/>
      <c r="F92" s="73"/>
    </row>
    <row r="93" spans="2:6" ht="13.5" customHeight="1">
      <c r="B93" s="78">
        <v>90</v>
      </c>
      <c r="C93" s="23" t="s">
        <v>2247</v>
      </c>
      <c r="D93" s="22">
        <f>SUM('IL 2'!E3151)</f>
        <v>1</v>
      </c>
      <c r="E93" s="44"/>
      <c r="F93" s="73"/>
    </row>
    <row r="94" spans="2:6" ht="13.5" customHeight="1">
      <c r="B94" s="78">
        <v>91</v>
      </c>
      <c r="C94" s="23" t="s">
        <v>1123</v>
      </c>
      <c r="D94" s="22">
        <f>SUM('IL 2'!E3152)</f>
        <v>2</v>
      </c>
      <c r="E94" s="44"/>
      <c r="F94" s="73"/>
    </row>
    <row r="95" spans="2:6" ht="13.5" customHeight="1">
      <c r="B95" s="78">
        <v>92</v>
      </c>
      <c r="C95" s="23" t="s">
        <v>1618</v>
      </c>
      <c r="D95" s="22">
        <f>SUM('IL 2'!E3153)</f>
        <v>2</v>
      </c>
      <c r="E95" s="44"/>
      <c r="F95" s="73"/>
    </row>
    <row r="96" spans="2:6" ht="13.5" customHeight="1">
      <c r="B96" s="78">
        <v>93</v>
      </c>
      <c r="C96" s="23" t="s">
        <v>1369</v>
      </c>
      <c r="D96" s="22">
        <f>SUM('IL 2'!E3154)</f>
        <v>20</v>
      </c>
      <c r="E96" s="44"/>
      <c r="F96" s="73"/>
    </row>
    <row r="97" spans="2:6" ht="13.5" customHeight="1">
      <c r="B97" s="78">
        <v>94</v>
      </c>
      <c r="C97" s="23" t="s">
        <v>1447</v>
      </c>
      <c r="D97" s="22">
        <f>SUM('IL 2'!E3155)</f>
        <v>2</v>
      </c>
      <c r="E97" s="44"/>
      <c r="F97" s="73"/>
    </row>
    <row r="98" spans="2:6" ht="13.5" customHeight="1">
      <c r="B98" s="78">
        <v>95</v>
      </c>
      <c r="C98" s="23" t="s">
        <v>749</v>
      </c>
      <c r="D98" s="22">
        <f>SUM('IL 2'!E3156)</f>
        <v>91</v>
      </c>
      <c r="E98" s="44"/>
      <c r="F98" s="73"/>
    </row>
    <row r="99" spans="2:6" ht="13.5" customHeight="1">
      <c r="B99" s="78">
        <v>96</v>
      </c>
      <c r="C99" s="23" t="s">
        <v>1803</v>
      </c>
      <c r="D99" s="22">
        <f>SUM('IL 2'!E3157)</f>
        <v>1</v>
      </c>
      <c r="E99" s="44"/>
      <c r="F99" s="73"/>
    </row>
    <row r="100" spans="2:6" ht="13.5" customHeight="1">
      <c r="B100" s="78">
        <v>97</v>
      </c>
      <c r="C100" s="23" t="s">
        <v>619</v>
      </c>
      <c r="D100" s="22">
        <f>SUM('IL 2'!E3158)</f>
        <v>2</v>
      </c>
      <c r="E100" s="44"/>
      <c r="F100" s="73"/>
    </row>
    <row r="101" spans="2:6" ht="13.5" customHeight="1">
      <c r="B101" s="78">
        <v>98</v>
      </c>
      <c r="C101" s="23" t="s">
        <v>823</v>
      </c>
      <c r="D101" s="22">
        <f>SUM('IL 2'!E3159)</f>
        <v>1</v>
      </c>
      <c r="E101" s="44"/>
      <c r="F101" s="73"/>
    </row>
    <row r="102" spans="2:6" ht="13.5" customHeight="1">
      <c r="B102" s="78">
        <v>99</v>
      </c>
      <c r="C102" s="23" t="s">
        <v>1719</v>
      </c>
      <c r="D102" s="22">
        <f>SUM('IL 2'!E3160)</f>
        <v>1</v>
      </c>
      <c r="E102" s="44"/>
      <c r="F102" s="73"/>
    </row>
    <row r="103" spans="2:6" ht="13.5" customHeight="1">
      <c r="B103" s="78">
        <v>100</v>
      </c>
      <c r="C103" s="23" t="s">
        <v>8023</v>
      </c>
      <c r="D103" s="22">
        <f>SUM('IL 2'!E3161)</f>
        <v>1</v>
      </c>
      <c r="E103" s="44"/>
      <c r="F103" s="73"/>
    </row>
    <row r="104" spans="2:6" ht="13.5" customHeight="1">
      <c r="B104" s="78">
        <v>101</v>
      </c>
      <c r="C104" s="23" t="s">
        <v>690</v>
      </c>
      <c r="D104" s="22">
        <f>SUM('IL 2'!E3162)</f>
        <v>9</v>
      </c>
      <c r="E104" s="44"/>
      <c r="F104" s="73"/>
    </row>
    <row r="105" spans="2:6" ht="13.5" customHeight="1">
      <c r="B105" s="78">
        <v>102</v>
      </c>
      <c r="C105" s="23" t="s">
        <v>540</v>
      </c>
      <c r="D105" s="22">
        <f>SUM('IL 2'!E3163)</f>
        <v>8</v>
      </c>
      <c r="E105" s="44"/>
      <c r="F105" s="73"/>
    </row>
    <row r="106" spans="2:6" ht="13.5" customHeight="1">
      <c r="B106" s="78">
        <v>103</v>
      </c>
      <c r="C106" s="23" t="s">
        <v>8783</v>
      </c>
      <c r="D106" s="22">
        <f>SUM('IL 2'!E3164)</f>
        <v>1</v>
      </c>
      <c r="E106" s="44"/>
      <c r="F106" s="73"/>
    </row>
    <row r="107" spans="2:6" ht="13.5" customHeight="1">
      <c r="B107" s="78">
        <v>104</v>
      </c>
      <c r="C107" s="23" t="s">
        <v>1839</v>
      </c>
      <c r="D107" s="22">
        <f>SUM('IL 2'!E3165)</f>
        <v>1</v>
      </c>
      <c r="E107" s="44"/>
      <c r="F107" s="73"/>
    </row>
    <row r="108" spans="2:6" ht="13.5" customHeight="1">
      <c r="B108" s="78">
        <v>105</v>
      </c>
      <c r="C108" s="23" t="s">
        <v>2261</v>
      </c>
      <c r="D108" s="22">
        <f>SUM('IL 2'!E3166)</f>
        <v>9</v>
      </c>
      <c r="E108" s="44"/>
      <c r="F108" s="73"/>
    </row>
    <row r="109" spans="2:6" ht="13.5" customHeight="1">
      <c r="B109" s="78">
        <v>106</v>
      </c>
      <c r="C109" s="23" t="s">
        <v>1518</v>
      </c>
      <c r="D109" s="22">
        <f>SUM('IL 2'!E3167)</f>
        <v>163</v>
      </c>
      <c r="E109" s="44"/>
      <c r="F109" s="73"/>
    </row>
    <row r="110" spans="2:6" ht="13.5" customHeight="1">
      <c r="B110" s="81">
        <v>107</v>
      </c>
      <c r="C110" s="30" t="s">
        <v>25</v>
      </c>
      <c r="D110" s="26">
        <f>SUM('IL 2'!E3168)</f>
        <v>1106</v>
      </c>
      <c r="E110" s="66"/>
      <c r="F110" s="74"/>
    </row>
    <row r="111" spans="2:6" s="24" customFormat="1" ht="13.5" customHeight="1">
      <c r="B111" s="105"/>
      <c r="C111" s="76" t="s">
        <v>2263</v>
      </c>
      <c r="D111" s="152">
        <f>SUM(D4:D110)</f>
        <v>2999</v>
      </c>
      <c r="F111" s="52"/>
    </row>
  </sheetData>
  <mergeCells count="1">
    <mergeCell ref="B2:F2"/>
  </mergeCells>
  <pageMargins left="0.70866141732283472" right="0.70866141732283472" top="0.55118110236220474" bottom="0.55118110236220474" header="0.31496062992125984" footer="0.31496062992125984"/>
  <pageSetup paperSize="9" fitToHeight="3" orientation="portrait" r:id="rId1"/>
  <headerFooter>
    <oddFooter>&amp;C&amp;"Arial,Regular"&amp;8&amp;P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G65"/>
  <sheetViews>
    <sheetView topLeftCell="A11" workbookViewId="0">
      <selection activeCell="C47" sqref="C47"/>
    </sheetView>
  </sheetViews>
  <sheetFormatPr defaultRowHeight="14.4"/>
  <cols>
    <col min="1" max="1" width="1.77734375" customWidth="1"/>
    <col min="2" max="2" width="4.77734375" style="82" customWidth="1"/>
    <col min="3" max="3" width="32.77734375" customWidth="1"/>
    <col min="4" max="5" width="8.77734375" customWidth="1"/>
    <col min="6" max="6" width="32.77734375" customWidth="1"/>
    <col min="7" max="7" width="9.21875" style="52"/>
  </cols>
  <sheetData>
    <row r="2" spans="2:6" ht="24" customHeight="1">
      <c r="B2" s="206" t="s">
        <v>2266</v>
      </c>
      <c r="C2" s="206"/>
      <c r="D2" s="206"/>
      <c r="E2" s="206"/>
      <c r="F2" s="206"/>
    </row>
    <row r="3" spans="2:6" ht="13.8" customHeight="1">
      <c r="B3" s="83" t="s">
        <v>333</v>
      </c>
      <c r="C3" s="28" t="s">
        <v>13</v>
      </c>
      <c r="D3" s="177" t="s">
        <v>5491</v>
      </c>
      <c r="E3" s="29"/>
      <c r="F3" s="29"/>
    </row>
    <row r="4" spans="2:6" ht="13.8" customHeight="1">
      <c r="B4" s="101">
        <v>1</v>
      </c>
      <c r="C4" s="23" t="s">
        <v>2120</v>
      </c>
      <c r="D4" s="16">
        <f>SUM('IL 2'!F3211)</f>
        <v>43</v>
      </c>
      <c r="E4" s="17"/>
      <c r="F4" s="17"/>
    </row>
    <row r="5" spans="2:6" ht="13.8" customHeight="1">
      <c r="B5" s="102">
        <v>2</v>
      </c>
      <c r="C5" s="23" t="s">
        <v>1581</v>
      </c>
      <c r="D5" s="22">
        <f>SUM('IL 2'!F3212)</f>
        <v>25</v>
      </c>
      <c r="E5" s="20"/>
      <c r="F5" s="20"/>
    </row>
    <row r="6" spans="2:6" ht="13.8" customHeight="1">
      <c r="B6" s="102">
        <v>3</v>
      </c>
      <c r="C6" s="23" t="s">
        <v>764</v>
      </c>
      <c r="D6" s="22">
        <f>SUM('IL 2'!F3213)</f>
        <v>40</v>
      </c>
      <c r="E6" s="20"/>
      <c r="F6" s="20"/>
    </row>
    <row r="7" spans="2:6" ht="13.8" customHeight="1">
      <c r="B7" s="102">
        <v>4</v>
      </c>
      <c r="C7" s="23" t="s">
        <v>145</v>
      </c>
      <c r="D7" s="22">
        <f>SUM('IL 2'!F3214)</f>
        <v>28</v>
      </c>
      <c r="E7" s="20"/>
      <c r="F7" s="20"/>
    </row>
    <row r="8" spans="2:6" ht="13.8" customHeight="1">
      <c r="B8" s="102">
        <v>5</v>
      </c>
      <c r="C8" s="23" t="s">
        <v>1628</v>
      </c>
      <c r="D8" s="22">
        <f>SUM('IL 2'!F3215)</f>
        <v>23</v>
      </c>
      <c r="E8" s="20"/>
      <c r="F8" s="20"/>
    </row>
    <row r="9" spans="2:6" ht="13.8" customHeight="1">
      <c r="B9" s="102">
        <v>6</v>
      </c>
      <c r="C9" s="23" t="s">
        <v>8222</v>
      </c>
      <c r="D9" s="22">
        <f>SUM('IL 2'!F3216)</f>
        <v>5</v>
      </c>
      <c r="E9" s="20"/>
      <c r="F9" s="20"/>
    </row>
    <row r="10" spans="2:6" ht="13.8" customHeight="1">
      <c r="B10" s="102">
        <v>7</v>
      </c>
      <c r="C10" s="23" t="s">
        <v>711</v>
      </c>
      <c r="D10" s="22">
        <f>SUM('IL 2'!F3217)</f>
        <v>78</v>
      </c>
      <c r="E10" s="20"/>
      <c r="F10" s="20"/>
    </row>
    <row r="11" spans="2:6" ht="13.8" customHeight="1">
      <c r="B11" s="102">
        <v>8</v>
      </c>
      <c r="C11" s="23" t="s">
        <v>5344</v>
      </c>
      <c r="D11" s="22">
        <f>SUM('IL 2'!F3218)</f>
        <v>67</v>
      </c>
      <c r="E11" s="20"/>
      <c r="F11" s="20"/>
    </row>
    <row r="12" spans="2:6" ht="13.8" customHeight="1">
      <c r="B12" s="102">
        <v>9</v>
      </c>
      <c r="C12" s="23" t="s">
        <v>1045</v>
      </c>
      <c r="D12" s="22">
        <f>SUM('IL 2'!F3219)</f>
        <v>105</v>
      </c>
      <c r="E12" s="20"/>
      <c r="F12" s="20"/>
    </row>
    <row r="13" spans="2:6" ht="13.8" customHeight="1">
      <c r="B13" s="102">
        <v>10</v>
      </c>
      <c r="C13" s="23" t="s">
        <v>1990</v>
      </c>
      <c r="D13" s="22">
        <f>SUM('IL 2'!F3220)</f>
        <v>2</v>
      </c>
      <c r="E13" s="20"/>
      <c r="F13" s="20"/>
    </row>
    <row r="14" spans="2:6" ht="13.8" customHeight="1">
      <c r="B14" s="102">
        <v>11</v>
      </c>
      <c r="C14" s="23" t="s">
        <v>199</v>
      </c>
      <c r="D14" s="22">
        <f>SUM('IL 2'!F3221)</f>
        <v>15</v>
      </c>
      <c r="E14" s="20"/>
      <c r="F14" s="20"/>
    </row>
    <row r="15" spans="2:6" ht="13.8" customHeight="1">
      <c r="B15" s="102">
        <v>12</v>
      </c>
      <c r="C15" s="23" t="s">
        <v>2523</v>
      </c>
      <c r="D15" s="22">
        <f>SUM('IL 2'!F3222)</f>
        <v>12</v>
      </c>
      <c r="E15" s="20"/>
      <c r="F15" s="20"/>
    </row>
    <row r="16" spans="2:6" ht="13.8" customHeight="1">
      <c r="B16" s="102">
        <v>13</v>
      </c>
      <c r="C16" s="23" t="s">
        <v>71</v>
      </c>
      <c r="D16" s="22">
        <f>SUM('IL 2'!F3223)</f>
        <v>29</v>
      </c>
      <c r="E16" s="20"/>
      <c r="F16" s="20"/>
    </row>
    <row r="17" spans="2:6" ht="13.8" customHeight="1">
      <c r="B17" s="102">
        <v>14</v>
      </c>
      <c r="C17" s="23" t="s">
        <v>2511</v>
      </c>
      <c r="D17" s="22">
        <f>SUM('IL 2'!F3224)</f>
        <v>1</v>
      </c>
      <c r="E17" s="20"/>
      <c r="F17" s="20"/>
    </row>
    <row r="18" spans="2:6" ht="13.8" customHeight="1">
      <c r="B18" s="102">
        <v>15</v>
      </c>
      <c r="C18" s="23" t="s">
        <v>7856</v>
      </c>
      <c r="D18" s="22">
        <f>SUM('IL 2'!F3225)</f>
        <v>7</v>
      </c>
      <c r="E18" s="20"/>
      <c r="F18" s="20"/>
    </row>
    <row r="19" spans="2:6" ht="13.8" customHeight="1">
      <c r="B19" s="102">
        <v>16</v>
      </c>
      <c r="C19" s="23" t="s">
        <v>1994</v>
      </c>
      <c r="D19" s="22">
        <f>SUM('IL 2'!F3226)</f>
        <v>7</v>
      </c>
      <c r="E19" s="20"/>
      <c r="F19" s="20"/>
    </row>
    <row r="20" spans="2:6" ht="13.8" customHeight="1">
      <c r="B20" s="102">
        <v>17</v>
      </c>
      <c r="C20" s="23" t="s">
        <v>1680</v>
      </c>
      <c r="D20" s="22">
        <f>SUM('IL 2'!F3227)</f>
        <v>18</v>
      </c>
      <c r="E20" s="20"/>
      <c r="F20" s="20"/>
    </row>
    <row r="21" spans="2:6" ht="13.8" customHeight="1">
      <c r="B21" s="102">
        <v>18</v>
      </c>
      <c r="C21" s="23" t="s">
        <v>30</v>
      </c>
      <c r="D21" s="22">
        <f>SUM('IL 2'!F3228)</f>
        <v>191</v>
      </c>
      <c r="E21" s="20"/>
      <c r="F21" s="20"/>
    </row>
    <row r="22" spans="2:6" ht="13.8" customHeight="1">
      <c r="B22" s="102">
        <v>19</v>
      </c>
      <c r="C22" s="23" t="s">
        <v>28</v>
      </c>
      <c r="D22" s="22">
        <f>SUM('IL 2'!F3229)</f>
        <v>105</v>
      </c>
      <c r="E22" s="20"/>
      <c r="F22" s="20"/>
    </row>
    <row r="23" spans="2:6" ht="13.8" customHeight="1">
      <c r="B23" s="102">
        <v>20</v>
      </c>
      <c r="C23" s="23" t="s">
        <v>46</v>
      </c>
      <c r="D23" s="22">
        <f>SUM('IL 2'!F3230)</f>
        <v>197</v>
      </c>
      <c r="E23" s="20"/>
      <c r="F23" s="20"/>
    </row>
    <row r="24" spans="2:6" ht="13.8" customHeight="1">
      <c r="B24" s="102">
        <v>21</v>
      </c>
      <c r="C24" s="23" t="s">
        <v>2564</v>
      </c>
      <c r="D24" s="22">
        <f>SUM('IL 2'!F3231)</f>
        <v>4</v>
      </c>
      <c r="E24" s="20"/>
      <c r="F24" s="20"/>
    </row>
    <row r="25" spans="2:6" ht="13.8" customHeight="1">
      <c r="B25" s="102">
        <v>22</v>
      </c>
      <c r="C25" s="23" t="s">
        <v>294</v>
      </c>
      <c r="D25" s="22">
        <f>SUM('IL 2'!F3232)</f>
        <v>77</v>
      </c>
      <c r="E25" s="20"/>
      <c r="F25" s="20"/>
    </row>
    <row r="26" spans="2:6" ht="13.8" customHeight="1">
      <c r="B26" s="102">
        <v>23</v>
      </c>
      <c r="C26" s="23" t="s">
        <v>641</v>
      </c>
      <c r="D26" s="22">
        <f>SUM('IL 2'!F3233)</f>
        <v>503</v>
      </c>
      <c r="E26" s="20"/>
      <c r="F26" s="20"/>
    </row>
    <row r="27" spans="2:6" ht="13.8" customHeight="1">
      <c r="B27" s="102">
        <v>24</v>
      </c>
      <c r="C27" s="23" t="s">
        <v>1624</v>
      </c>
      <c r="D27" s="22">
        <f>SUM('IL 2'!F3234)</f>
        <v>3</v>
      </c>
      <c r="E27" s="20"/>
      <c r="F27" s="20"/>
    </row>
    <row r="28" spans="2:6" ht="13.8" customHeight="1">
      <c r="B28" s="102">
        <v>25</v>
      </c>
      <c r="C28" s="23" t="s">
        <v>2358</v>
      </c>
      <c r="D28" s="22">
        <f>SUM('IL 2'!F3235)</f>
        <v>7</v>
      </c>
      <c r="E28" s="20"/>
      <c r="F28" s="20"/>
    </row>
    <row r="29" spans="2:6" ht="13.8" customHeight="1">
      <c r="B29" s="102">
        <v>26</v>
      </c>
      <c r="C29" s="23" t="s">
        <v>8084</v>
      </c>
      <c r="D29" s="22">
        <f>SUM('IL 2'!F3236)</f>
        <v>3</v>
      </c>
      <c r="E29" s="20"/>
      <c r="F29" s="20"/>
    </row>
    <row r="30" spans="2:6" ht="13.8" customHeight="1">
      <c r="B30" s="102">
        <v>27</v>
      </c>
      <c r="C30" s="23" t="s">
        <v>8920</v>
      </c>
      <c r="D30" s="22">
        <f>SUM('IL 2'!F3237)</f>
        <v>1</v>
      </c>
      <c r="E30" s="20"/>
      <c r="F30" s="20"/>
    </row>
    <row r="31" spans="2:6" ht="13.8" customHeight="1">
      <c r="B31" s="102">
        <v>28</v>
      </c>
      <c r="C31" s="23" t="s">
        <v>1791</v>
      </c>
      <c r="D31" s="22">
        <f>SUM('IL 2'!F3238)</f>
        <v>22</v>
      </c>
      <c r="E31" s="20"/>
      <c r="F31" s="20"/>
    </row>
    <row r="32" spans="2:6" ht="13.8" customHeight="1">
      <c r="B32" s="102">
        <v>29</v>
      </c>
      <c r="C32" s="23" t="s">
        <v>867</v>
      </c>
      <c r="D32" s="22">
        <f>SUM('IL 2'!F3239)</f>
        <v>18</v>
      </c>
      <c r="E32" s="20"/>
      <c r="F32" s="20"/>
    </row>
    <row r="33" spans="2:6" ht="13.8" customHeight="1">
      <c r="B33" s="102">
        <v>30</v>
      </c>
      <c r="C33" s="23" t="s">
        <v>2267</v>
      </c>
      <c r="D33" s="22">
        <f>SUM('IL 2'!F3240)</f>
        <v>22</v>
      </c>
      <c r="E33" s="20"/>
      <c r="F33" s="20"/>
    </row>
    <row r="34" spans="2:6" ht="13.8" customHeight="1">
      <c r="B34" s="102">
        <v>31</v>
      </c>
      <c r="C34" s="23" t="s">
        <v>55</v>
      </c>
      <c r="D34" s="22">
        <f>SUM('IL 2'!F3241)</f>
        <v>123</v>
      </c>
      <c r="E34" s="20"/>
      <c r="F34" s="20"/>
    </row>
    <row r="35" spans="2:6" ht="13.8" customHeight="1">
      <c r="B35" s="102">
        <v>32</v>
      </c>
      <c r="C35" s="23" t="s">
        <v>177</v>
      </c>
      <c r="D35" s="22">
        <f>SUM('IL 2'!F3242)</f>
        <v>10</v>
      </c>
      <c r="E35" s="20"/>
      <c r="F35" s="20"/>
    </row>
    <row r="36" spans="2:6" ht="13.8" customHeight="1">
      <c r="B36" s="102">
        <v>33</v>
      </c>
      <c r="C36" s="23" t="s">
        <v>2119</v>
      </c>
      <c r="D36" s="22">
        <f>SUM('IL 2'!F3243)</f>
        <v>58</v>
      </c>
      <c r="E36" s="78"/>
      <c r="F36" s="78"/>
    </row>
    <row r="37" spans="2:6" ht="13.8" customHeight="1">
      <c r="B37" s="102">
        <v>34</v>
      </c>
      <c r="C37" s="23" t="s">
        <v>750</v>
      </c>
      <c r="D37" s="22">
        <f>SUM('IL 2'!F3244)</f>
        <v>29</v>
      </c>
      <c r="E37" s="78"/>
      <c r="F37" s="78"/>
    </row>
    <row r="38" spans="2:6" ht="13.8" customHeight="1">
      <c r="B38" s="102">
        <v>35</v>
      </c>
      <c r="C38" s="23" t="s">
        <v>53</v>
      </c>
      <c r="D38" s="22">
        <f>SUM('IL 2'!F3245)</f>
        <v>31</v>
      </c>
      <c r="E38" s="78"/>
      <c r="F38" s="78"/>
    </row>
    <row r="39" spans="2:6" ht="13.8" customHeight="1">
      <c r="B39" s="102">
        <v>36</v>
      </c>
      <c r="C39" s="23" t="s">
        <v>22</v>
      </c>
      <c r="D39" s="22">
        <f>SUM('IL 2'!F3246)</f>
        <v>5</v>
      </c>
      <c r="E39" s="78"/>
      <c r="F39" s="78"/>
    </row>
    <row r="40" spans="2:6" ht="13.8" customHeight="1">
      <c r="B40" s="102">
        <v>37</v>
      </c>
      <c r="C40" s="23" t="s">
        <v>101</v>
      </c>
      <c r="D40" s="22">
        <f>SUM('IL 2'!F3247)</f>
        <v>12</v>
      </c>
      <c r="E40" s="78"/>
      <c r="F40" s="78"/>
    </row>
    <row r="41" spans="2:6" ht="13.8" customHeight="1">
      <c r="B41" s="102">
        <v>38</v>
      </c>
      <c r="C41" s="23" t="s">
        <v>629</v>
      </c>
      <c r="D41" s="22">
        <f>SUM('IL 2'!F3248)</f>
        <v>33</v>
      </c>
      <c r="E41" s="78"/>
      <c r="F41" s="78"/>
    </row>
    <row r="42" spans="2:6" ht="13.8" customHeight="1">
      <c r="B42" s="102">
        <v>39</v>
      </c>
      <c r="C42" s="23" t="s">
        <v>2117</v>
      </c>
      <c r="D42" s="22">
        <f>SUM('IL 2'!F3249)</f>
        <v>24</v>
      </c>
      <c r="E42" s="78"/>
      <c r="F42" s="78"/>
    </row>
    <row r="43" spans="2:6" ht="13.8" customHeight="1">
      <c r="B43" s="102">
        <v>40</v>
      </c>
      <c r="C43" s="23" t="s">
        <v>1705</v>
      </c>
      <c r="D43" s="22">
        <f>SUM('IL 2'!F3250)</f>
        <v>1</v>
      </c>
      <c r="E43" s="78"/>
      <c r="F43" s="78"/>
    </row>
    <row r="44" spans="2:6" ht="13.8" customHeight="1">
      <c r="B44" s="102">
        <v>41</v>
      </c>
      <c r="C44" s="23" t="s">
        <v>2508</v>
      </c>
      <c r="D44" s="22">
        <f>SUM('IL 2'!F3251)</f>
        <v>3</v>
      </c>
      <c r="E44" s="44"/>
      <c r="F44" s="44"/>
    </row>
    <row r="45" spans="2:6" ht="13.8" customHeight="1">
      <c r="B45" s="102">
        <v>42</v>
      </c>
      <c r="C45" s="23" t="s">
        <v>585</v>
      </c>
      <c r="D45" s="22">
        <f>SUM('IL 2'!F3252)</f>
        <v>108</v>
      </c>
      <c r="E45" s="20"/>
      <c r="F45" s="20"/>
    </row>
    <row r="46" spans="2:6" ht="13.8" customHeight="1">
      <c r="B46" s="102">
        <v>43</v>
      </c>
      <c r="C46" s="23" t="s">
        <v>1687</v>
      </c>
      <c r="D46" s="22">
        <f>SUM('IL 2'!F3253)</f>
        <v>12</v>
      </c>
      <c r="E46" s="44"/>
      <c r="F46" s="44"/>
    </row>
    <row r="47" spans="2:6" ht="13.8" customHeight="1">
      <c r="B47" s="102">
        <v>44</v>
      </c>
      <c r="C47" s="23" t="s">
        <v>2289</v>
      </c>
      <c r="D47" s="22">
        <f>SUM('IL 2'!F3254)</f>
        <v>95</v>
      </c>
      <c r="E47" s="44"/>
      <c r="F47" s="44"/>
    </row>
    <row r="48" spans="2:6" ht="13.8" customHeight="1">
      <c r="B48" s="102">
        <v>45</v>
      </c>
      <c r="C48" s="23" t="s">
        <v>2891</v>
      </c>
      <c r="D48" s="22">
        <f>SUM('IL 2'!F3255)</f>
        <v>6</v>
      </c>
      <c r="E48" s="44"/>
      <c r="F48" s="44"/>
    </row>
    <row r="49" spans="2:6" ht="13.8" customHeight="1">
      <c r="B49" s="102">
        <v>46</v>
      </c>
      <c r="C49" s="23" t="s">
        <v>1690</v>
      </c>
      <c r="D49" s="22">
        <f>SUM('IL 2'!F3256)</f>
        <v>105</v>
      </c>
      <c r="E49" s="44"/>
      <c r="F49" s="44"/>
    </row>
    <row r="50" spans="2:6" ht="13.8" customHeight="1">
      <c r="B50" s="102">
        <v>47</v>
      </c>
      <c r="C50" s="23" t="s">
        <v>760</v>
      </c>
      <c r="D50" s="22">
        <f>SUM('IL 2'!F3257)</f>
        <v>10</v>
      </c>
      <c r="E50" s="44"/>
      <c r="F50" s="44"/>
    </row>
    <row r="51" spans="2:6" ht="13.8" customHeight="1">
      <c r="B51" s="102">
        <v>48</v>
      </c>
      <c r="C51" s="23" t="s">
        <v>2270</v>
      </c>
      <c r="D51" s="22">
        <f>SUM('IL 2'!F3258)</f>
        <v>109</v>
      </c>
      <c r="E51" s="44"/>
      <c r="F51" s="44"/>
    </row>
    <row r="52" spans="2:6" ht="13.8" customHeight="1">
      <c r="B52" s="102">
        <v>49</v>
      </c>
      <c r="C52" s="23" t="s">
        <v>1969</v>
      </c>
      <c r="D52" s="22">
        <f>SUM('IL 2'!F3259)</f>
        <v>26</v>
      </c>
      <c r="E52" s="44"/>
      <c r="F52" s="44"/>
    </row>
    <row r="53" spans="2:6" ht="13.8" customHeight="1">
      <c r="B53" s="102">
        <v>50</v>
      </c>
      <c r="C53" s="23" t="s">
        <v>2586</v>
      </c>
      <c r="D53" s="22">
        <f>SUM('IL 2'!F3260)</f>
        <v>9</v>
      </c>
      <c r="E53" s="44"/>
      <c r="F53" s="44"/>
    </row>
    <row r="54" spans="2:6" ht="13.8" customHeight="1">
      <c r="B54" s="102">
        <v>51</v>
      </c>
      <c r="C54" s="23" t="s">
        <v>1892</v>
      </c>
      <c r="D54" s="22">
        <f>SUM('IL 2'!F3261)</f>
        <v>5</v>
      </c>
      <c r="E54" s="44"/>
      <c r="F54" s="44"/>
    </row>
    <row r="55" spans="2:6" ht="13.8" customHeight="1">
      <c r="B55" s="102">
        <v>52</v>
      </c>
      <c r="C55" s="23" t="s">
        <v>571</v>
      </c>
      <c r="D55" s="22">
        <f>SUM('IL 2'!F3262)</f>
        <v>91</v>
      </c>
      <c r="E55" s="44"/>
      <c r="F55" s="44"/>
    </row>
    <row r="56" spans="2:6" ht="13.8" customHeight="1">
      <c r="B56" s="102">
        <v>53</v>
      </c>
      <c r="C56" s="23" t="s">
        <v>8773</v>
      </c>
      <c r="D56" s="22">
        <f>SUM('IL 2'!F3263)</f>
        <v>0</v>
      </c>
      <c r="E56" s="44"/>
      <c r="F56" s="44"/>
    </row>
    <row r="57" spans="2:6" ht="13.8" customHeight="1">
      <c r="B57" s="102">
        <v>54</v>
      </c>
      <c r="C57" s="23" t="s">
        <v>1502</v>
      </c>
      <c r="D57" s="22">
        <f>SUM('IL 2'!F3264)</f>
        <v>2</v>
      </c>
      <c r="E57" s="44"/>
      <c r="F57" s="44"/>
    </row>
    <row r="58" spans="2:6" ht="13.8" customHeight="1">
      <c r="B58" s="102">
        <v>55</v>
      </c>
      <c r="C58" s="23" t="s">
        <v>112</v>
      </c>
      <c r="D58" s="22">
        <f>SUM('IL 2'!F3265)</f>
        <v>50</v>
      </c>
      <c r="E58" s="44"/>
      <c r="F58" s="44"/>
    </row>
    <row r="59" spans="2:6" ht="13.8" customHeight="1">
      <c r="B59" s="102">
        <v>56</v>
      </c>
      <c r="C59" s="23" t="s">
        <v>8207</v>
      </c>
      <c r="D59" s="22">
        <f>SUM('IL 2'!F3266)</f>
        <v>2</v>
      </c>
      <c r="E59" s="44"/>
      <c r="F59" s="44"/>
    </row>
    <row r="60" spans="2:6" ht="13.8" customHeight="1">
      <c r="B60" s="102">
        <v>57</v>
      </c>
      <c r="C60" s="23" t="s">
        <v>2118</v>
      </c>
      <c r="D60" s="22">
        <f>SUM('IL 2'!F3267)</f>
        <v>216</v>
      </c>
      <c r="E60" s="44"/>
      <c r="F60" s="44"/>
    </row>
    <row r="61" spans="2:6" ht="13.8" customHeight="1">
      <c r="B61" s="102">
        <v>58</v>
      </c>
      <c r="C61" s="23" t="s">
        <v>7014</v>
      </c>
      <c r="D61" s="22">
        <f>SUM('IL 2'!F3268)</f>
        <v>2</v>
      </c>
      <c r="E61" s="44"/>
      <c r="F61" s="44"/>
    </row>
    <row r="62" spans="2:6" ht="13.8" customHeight="1">
      <c r="B62" s="102">
        <v>59</v>
      </c>
      <c r="C62" s="23" t="s">
        <v>7667</v>
      </c>
      <c r="D62" s="22">
        <f>SUM('IL 2'!F3269)</f>
        <v>9</v>
      </c>
      <c r="E62" s="44"/>
      <c r="F62" s="44"/>
    </row>
    <row r="63" spans="2:6" ht="13.8" customHeight="1">
      <c r="B63" s="102">
        <v>60</v>
      </c>
      <c r="C63" s="23" t="s">
        <v>366</v>
      </c>
      <c r="D63" s="22">
        <f>SUM('IL 2'!F3270)</f>
        <v>29</v>
      </c>
      <c r="E63" s="44"/>
      <c r="F63" s="44"/>
    </row>
    <row r="64" spans="2:6" ht="13.8" customHeight="1">
      <c r="B64" s="102">
        <v>61</v>
      </c>
      <c r="C64" s="30" t="s">
        <v>25</v>
      </c>
      <c r="D64" s="178">
        <f>SUM('IL 2'!F3271)</f>
        <v>127</v>
      </c>
      <c r="E64" s="66"/>
      <c r="F64" s="66"/>
    </row>
    <row r="65" spans="2:7" s="175" customFormat="1" ht="13.8" customHeight="1">
      <c r="B65" s="174"/>
      <c r="C65" s="176" t="s">
        <v>2263</v>
      </c>
      <c r="D65" s="152">
        <f>SUM(D4:D64)</f>
        <v>3000</v>
      </c>
      <c r="G65" s="52"/>
    </row>
  </sheetData>
  <mergeCells count="1">
    <mergeCell ref="B2:F2"/>
  </mergeCells>
  <pageMargins left="0.70866141732283472" right="0.70866141732283472" top="0.55118110236220474" bottom="0.55118110236220474" header="0.31496062992125984" footer="0.51181102362204722"/>
  <pageSetup paperSize="9" scale="99" fitToHeight="3" orientation="portrait" r:id="rId1"/>
  <headerFooter>
    <oddFooter>&amp;C&amp;"Arial,Regular"&amp;8&amp;P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2" zoomScale="130" zoomScaleNormal="130" workbookViewId="0">
      <selection activeCell="J3" sqref="J3"/>
    </sheetView>
  </sheetViews>
  <sheetFormatPr defaultRowHeight="14.4"/>
  <cols>
    <col min="1" max="1" width="4.77734375" customWidth="1"/>
  </cols>
  <sheetData/>
  <pageMargins left="0.51181102362204722" right="0.51181102362204722" top="0.74803149606299213" bottom="0.74803149606299213" header="0.31496062992125984" footer="0.31496062992125984"/>
  <pageSetup paperSize="9" scale="12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3" zoomScale="130" zoomScaleNormal="130" workbookViewId="0">
      <selection activeCell="M17" sqref="M17"/>
    </sheetView>
  </sheetViews>
  <sheetFormatPr defaultRowHeight="14.4"/>
  <cols>
    <col min="1" max="1" width="4.77734375" customWidth="1"/>
    <col min="10" max="10" width="4.77734375" customWidth="1"/>
  </cols>
  <sheetData/>
  <pageMargins left="0.51181102362204722" right="0.9055118110236221" top="0.74803149606299213" bottom="0.74803149606299213" header="0.31496062992125984" footer="0.31496062992125984"/>
  <pageSetup paperSize="9" scale="11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294"/>
  <sheetViews>
    <sheetView zoomScale="90" zoomScaleNormal="90" workbookViewId="0">
      <pane xSplit="1" ySplit="1" topLeftCell="B3000" activePane="bottomRight" state="frozen"/>
      <selection pane="topRight" activeCell="B1" sqref="B1"/>
      <selection pane="bottomLeft" activeCell="A2" sqref="A2"/>
      <selection pane="bottomRight" activeCell="A3002" sqref="A3002:XFD3002"/>
    </sheetView>
  </sheetViews>
  <sheetFormatPr defaultRowHeight="14.4"/>
  <cols>
    <col min="1" max="1" width="7.77734375" style="24" customWidth="1"/>
    <col min="2" max="2" width="6.77734375" style="24" customWidth="1"/>
    <col min="3" max="3" width="10.77734375" style="24" customWidth="1"/>
    <col min="4" max="6" width="14.77734375" style="24" customWidth="1"/>
    <col min="7" max="7" width="9.21875" style="64"/>
  </cols>
  <sheetData>
    <row r="1" spans="1:6" ht="40.049999999999997" customHeight="1">
      <c r="A1" s="3" t="s">
        <v>9</v>
      </c>
      <c r="B1" s="3" t="s">
        <v>1829</v>
      </c>
      <c r="C1" s="3" t="s">
        <v>10</v>
      </c>
      <c r="D1" s="3" t="s">
        <v>11</v>
      </c>
      <c r="E1" s="3" t="s">
        <v>699</v>
      </c>
      <c r="F1" s="3" t="s">
        <v>700</v>
      </c>
    </row>
    <row r="2" spans="1:6" ht="52.05" customHeight="1">
      <c r="A2" s="4" t="s">
        <v>32</v>
      </c>
      <c r="B2" s="4" t="s">
        <v>1344</v>
      </c>
      <c r="C2" s="4" t="s">
        <v>20</v>
      </c>
      <c r="D2" s="4" t="s">
        <v>193</v>
      </c>
      <c r="E2" s="4" t="s">
        <v>33</v>
      </c>
      <c r="F2" s="4" t="s">
        <v>641</v>
      </c>
    </row>
    <row r="3" spans="1:6" ht="52.05" customHeight="1">
      <c r="A3" s="5" t="s">
        <v>36</v>
      </c>
      <c r="B3" s="4" t="s">
        <v>1344</v>
      </c>
      <c r="C3" s="5" t="s">
        <v>37</v>
      </c>
      <c r="D3" s="4" t="s">
        <v>7803</v>
      </c>
      <c r="E3" s="4" t="s">
        <v>38</v>
      </c>
      <c r="F3" s="4" t="s">
        <v>641</v>
      </c>
    </row>
    <row r="4" spans="1:6" ht="52.05" customHeight="1">
      <c r="A4" s="5" t="s">
        <v>2052</v>
      </c>
      <c r="B4" s="4" t="s">
        <v>1344</v>
      </c>
      <c r="C4" s="4" t="s">
        <v>45</v>
      </c>
      <c r="D4" s="4" t="s">
        <v>5</v>
      </c>
      <c r="E4" s="4" t="s">
        <v>1061</v>
      </c>
      <c r="F4" s="4" t="s">
        <v>711</v>
      </c>
    </row>
    <row r="5" spans="1:6" ht="52.05" customHeight="1">
      <c r="A5" s="4" t="s">
        <v>5430</v>
      </c>
      <c r="B5" s="4" t="s">
        <v>1344</v>
      </c>
      <c r="C5" s="4" t="s">
        <v>45</v>
      </c>
      <c r="D5" s="4" t="s">
        <v>7803</v>
      </c>
      <c r="E5" s="4" t="s">
        <v>38</v>
      </c>
      <c r="F5" s="4" t="s">
        <v>1045</v>
      </c>
    </row>
    <row r="6" spans="1:6" ht="52.05" customHeight="1">
      <c r="A6" s="5" t="s">
        <v>44</v>
      </c>
      <c r="B6" s="4" t="s">
        <v>1344</v>
      </c>
      <c r="C6" s="5" t="s">
        <v>45</v>
      </c>
      <c r="D6" s="5" t="s">
        <v>1709</v>
      </c>
      <c r="E6" s="5" t="s">
        <v>25</v>
      </c>
      <c r="F6" s="4" t="s">
        <v>46</v>
      </c>
    </row>
    <row r="7" spans="1:6" ht="52.05" customHeight="1">
      <c r="A7" s="5" t="s">
        <v>44</v>
      </c>
      <c r="B7" s="4" t="s">
        <v>1344</v>
      </c>
      <c r="C7" s="5" t="s">
        <v>45</v>
      </c>
      <c r="D7" s="5" t="s">
        <v>193</v>
      </c>
      <c r="E7" s="5" t="s">
        <v>1881</v>
      </c>
      <c r="F7" s="4" t="s">
        <v>28</v>
      </c>
    </row>
    <row r="8" spans="1:6" ht="52.05" customHeight="1">
      <c r="A8" s="5" t="s">
        <v>44</v>
      </c>
      <c r="B8" s="4" t="s">
        <v>1344</v>
      </c>
      <c r="C8" s="5" t="s">
        <v>45</v>
      </c>
      <c r="D8" s="5" t="s">
        <v>51</v>
      </c>
      <c r="E8" s="5" t="s">
        <v>1515</v>
      </c>
      <c r="F8" s="4" t="s">
        <v>25</v>
      </c>
    </row>
    <row r="9" spans="1:6" ht="52.05" customHeight="1">
      <c r="A9" s="5" t="s">
        <v>44</v>
      </c>
      <c r="B9" s="4" t="s">
        <v>1344</v>
      </c>
      <c r="C9" s="5" t="s">
        <v>45</v>
      </c>
      <c r="D9" s="5" t="s">
        <v>5</v>
      </c>
      <c r="E9" s="5" t="s">
        <v>48</v>
      </c>
      <c r="F9" s="4" t="s">
        <v>28</v>
      </c>
    </row>
    <row r="10" spans="1:6" ht="52.05" customHeight="1">
      <c r="A10" s="5" t="s">
        <v>54</v>
      </c>
      <c r="B10" s="4" t="s">
        <v>1344</v>
      </c>
      <c r="C10" s="5" t="s">
        <v>45</v>
      </c>
      <c r="D10" s="5" t="s">
        <v>193</v>
      </c>
      <c r="E10" s="5" t="s">
        <v>1685</v>
      </c>
      <c r="F10" s="4" t="s">
        <v>55</v>
      </c>
    </row>
    <row r="11" spans="1:6" ht="52.05" customHeight="1">
      <c r="A11" s="5" t="s">
        <v>57</v>
      </c>
      <c r="B11" s="4" t="s">
        <v>1344</v>
      </c>
      <c r="C11" s="5" t="s">
        <v>45</v>
      </c>
      <c r="D11" s="4" t="s">
        <v>4</v>
      </c>
      <c r="E11" s="4" t="s">
        <v>1123</v>
      </c>
      <c r="F11" s="4" t="s">
        <v>28</v>
      </c>
    </row>
    <row r="12" spans="1:6" ht="52.05" customHeight="1">
      <c r="A12" s="5" t="s">
        <v>59</v>
      </c>
      <c r="B12" s="4" t="s">
        <v>1344</v>
      </c>
      <c r="C12" s="5" t="s">
        <v>45</v>
      </c>
      <c r="D12" s="4" t="s">
        <v>377</v>
      </c>
      <c r="E12" s="5" t="s">
        <v>25</v>
      </c>
      <c r="F12" s="4" t="s">
        <v>641</v>
      </c>
    </row>
    <row r="13" spans="1:6" ht="52.05" customHeight="1">
      <c r="A13" s="5" t="s">
        <v>62</v>
      </c>
      <c r="B13" s="5" t="s">
        <v>1344</v>
      </c>
      <c r="C13" s="5" t="s">
        <v>45</v>
      </c>
      <c r="D13" s="5" t="s">
        <v>3</v>
      </c>
      <c r="E13" s="5" t="s">
        <v>2106</v>
      </c>
      <c r="F13" s="4" t="s">
        <v>30</v>
      </c>
    </row>
    <row r="14" spans="1:6" ht="52.05" customHeight="1">
      <c r="A14" s="5" t="s">
        <v>63</v>
      </c>
      <c r="B14" s="4" t="s">
        <v>19</v>
      </c>
      <c r="C14" s="5" t="s">
        <v>20</v>
      </c>
      <c r="D14" s="5" t="s">
        <v>654</v>
      </c>
      <c r="E14" s="4" t="s">
        <v>181</v>
      </c>
      <c r="F14" s="4" t="s">
        <v>641</v>
      </c>
    </row>
    <row r="15" spans="1:6" ht="52.05" customHeight="1">
      <c r="A15" s="5" t="s">
        <v>65</v>
      </c>
      <c r="B15" s="4" t="s">
        <v>1344</v>
      </c>
      <c r="C15" s="5" t="s">
        <v>66</v>
      </c>
      <c r="D15" s="5" t="s">
        <v>8</v>
      </c>
      <c r="E15" s="5" t="s">
        <v>33</v>
      </c>
      <c r="F15" s="4" t="s">
        <v>641</v>
      </c>
    </row>
    <row r="16" spans="1:6" ht="52.05" customHeight="1">
      <c r="A16" s="4" t="s">
        <v>3183</v>
      </c>
      <c r="B16" s="4" t="s">
        <v>1344</v>
      </c>
      <c r="C16" s="4" t="s">
        <v>45</v>
      </c>
      <c r="D16" s="4" t="s">
        <v>4</v>
      </c>
      <c r="E16" s="4" t="s">
        <v>25</v>
      </c>
      <c r="F16" s="4" t="s">
        <v>1581</v>
      </c>
    </row>
    <row r="17" spans="1:6" ht="52.05" customHeight="1">
      <c r="A17" s="4" t="s">
        <v>3188</v>
      </c>
      <c r="B17" s="4" t="s">
        <v>1344</v>
      </c>
      <c r="C17" s="4" t="s">
        <v>45</v>
      </c>
      <c r="D17" s="4" t="s">
        <v>3</v>
      </c>
      <c r="E17" s="4" t="s">
        <v>75</v>
      </c>
      <c r="F17" s="4" t="s">
        <v>46</v>
      </c>
    </row>
    <row r="18" spans="1:6" ht="52.05" customHeight="1">
      <c r="A18" s="4" t="s">
        <v>3186</v>
      </c>
      <c r="B18" s="4" t="s">
        <v>1344</v>
      </c>
      <c r="C18" s="4" t="s">
        <v>45</v>
      </c>
      <c r="D18" s="4" t="s">
        <v>5</v>
      </c>
      <c r="E18" s="4" t="s">
        <v>25</v>
      </c>
      <c r="F18" s="4" t="s">
        <v>641</v>
      </c>
    </row>
    <row r="19" spans="1:6" ht="52.05" customHeight="1">
      <c r="A19" s="4" t="s">
        <v>3186</v>
      </c>
      <c r="B19" s="4" t="s">
        <v>1344</v>
      </c>
      <c r="C19" s="4" t="s">
        <v>45</v>
      </c>
      <c r="D19" s="4" t="s">
        <v>4</v>
      </c>
      <c r="E19" s="4" t="s">
        <v>25</v>
      </c>
      <c r="F19" s="4" t="s">
        <v>28</v>
      </c>
    </row>
    <row r="20" spans="1:6" ht="52.05" customHeight="1">
      <c r="A20" s="4" t="s">
        <v>3190</v>
      </c>
      <c r="B20" s="4" t="s">
        <v>1344</v>
      </c>
      <c r="C20" s="4" t="s">
        <v>45</v>
      </c>
      <c r="D20" s="4" t="s">
        <v>1501</v>
      </c>
      <c r="E20" s="4" t="s">
        <v>25</v>
      </c>
      <c r="F20" s="4" t="s">
        <v>641</v>
      </c>
    </row>
    <row r="21" spans="1:6" ht="52.05" customHeight="1">
      <c r="A21" s="5" t="s">
        <v>73</v>
      </c>
      <c r="B21" s="4" t="s">
        <v>1344</v>
      </c>
      <c r="C21" s="5" t="s">
        <v>45</v>
      </c>
      <c r="D21" s="4" t="s">
        <v>4</v>
      </c>
      <c r="E21" s="4" t="s">
        <v>25</v>
      </c>
      <c r="F21" s="4" t="s">
        <v>28</v>
      </c>
    </row>
    <row r="22" spans="1:6" ht="52.05" customHeight="1">
      <c r="A22" s="5" t="s">
        <v>73</v>
      </c>
      <c r="B22" s="4" t="s">
        <v>1344</v>
      </c>
      <c r="C22" s="5" t="s">
        <v>45</v>
      </c>
      <c r="D22" s="4" t="s">
        <v>4</v>
      </c>
      <c r="E22" s="4" t="s">
        <v>25</v>
      </c>
      <c r="F22" s="4" t="s">
        <v>46</v>
      </c>
    </row>
    <row r="23" spans="1:6" ht="52.05" customHeight="1">
      <c r="A23" s="5" t="s">
        <v>73</v>
      </c>
      <c r="B23" s="4" t="s">
        <v>1344</v>
      </c>
      <c r="C23" s="5" t="s">
        <v>45</v>
      </c>
      <c r="D23" s="4" t="s">
        <v>4</v>
      </c>
      <c r="E23" s="4" t="s">
        <v>25</v>
      </c>
      <c r="F23" s="4" t="s">
        <v>28</v>
      </c>
    </row>
    <row r="24" spans="1:6" ht="52.05" customHeight="1">
      <c r="A24" s="4" t="s">
        <v>2079</v>
      </c>
      <c r="B24" s="5" t="s">
        <v>1344</v>
      </c>
      <c r="C24" s="4" t="s">
        <v>45</v>
      </c>
      <c r="D24" s="4" t="s">
        <v>3</v>
      </c>
      <c r="E24" s="5" t="s">
        <v>707</v>
      </c>
      <c r="F24" s="4" t="s">
        <v>101</v>
      </c>
    </row>
    <row r="25" spans="1:6" ht="52.05" customHeight="1">
      <c r="A25" s="5" t="s">
        <v>76</v>
      </c>
      <c r="B25" s="5" t="s">
        <v>1344</v>
      </c>
      <c r="C25" s="5" t="s">
        <v>45</v>
      </c>
      <c r="D25" s="5" t="s">
        <v>3</v>
      </c>
      <c r="E25" s="5" t="s">
        <v>707</v>
      </c>
      <c r="F25" s="4" t="s">
        <v>55</v>
      </c>
    </row>
    <row r="26" spans="1:6" ht="52.05" customHeight="1">
      <c r="A26" s="4" t="s">
        <v>77</v>
      </c>
      <c r="B26" s="4" t="s">
        <v>1344</v>
      </c>
      <c r="C26" s="4" t="s">
        <v>45</v>
      </c>
      <c r="D26" s="4" t="s">
        <v>7803</v>
      </c>
      <c r="E26" s="4" t="s">
        <v>48</v>
      </c>
      <c r="F26" s="4" t="s">
        <v>30</v>
      </c>
    </row>
    <row r="27" spans="1:6" ht="52.05" customHeight="1">
      <c r="A27" s="4" t="s">
        <v>77</v>
      </c>
      <c r="B27" s="4" t="s">
        <v>19</v>
      </c>
      <c r="C27" s="4" t="s">
        <v>45</v>
      </c>
      <c r="D27" s="4" t="s">
        <v>654</v>
      </c>
      <c r="E27" s="4" t="s">
        <v>25</v>
      </c>
      <c r="F27" s="4" t="s">
        <v>641</v>
      </c>
    </row>
    <row r="28" spans="1:6" ht="52.05" customHeight="1">
      <c r="A28" s="5" t="s">
        <v>77</v>
      </c>
      <c r="B28" s="4" t="s">
        <v>1344</v>
      </c>
      <c r="C28" s="5" t="s">
        <v>45</v>
      </c>
      <c r="D28" s="4" t="s">
        <v>7803</v>
      </c>
      <c r="E28" s="4" t="s">
        <v>38</v>
      </c>
      <c r="F28" s="4" t="s">
        <v>30</v>
      </c>
    </row>
    <row r="29" spans="1:6" ht="52.05" customHeight="1">
      <c r="A29" s="5" t="s">
        <v>77</v>
      </c>
      <c r="B29" s="5" t="s">
        <v>1344</v>
      </c>
      <c r="C29" s="5" t="s">
        <v>45</v>
      </c>
      <c r="D29" s="5" t="s">
        <v>3</v>
      </c>
      <c r="E29" s="5" t="s">
        <v>75</v>
      </c>
      <c r="F29" s="4" t="s">
        <v>55</v>
      </c>
    </row>
    <row r="30" spans="1:6" ht="52.05" customHeight="1">
      <c r="A30" s="5" t="s">
        <v>77</v>
      </c>
      <c r="B30" s="4" t="s">
        <v>1344</v>
      </c>
      <c r="C30" s="5" t="s">
        <v>20</v>
      </c>
      <c r="D30" s="4" t="s">
        <v>193</v>
      </c>
      <c r="E30" s="5" t="s">
        <v>33</v>
      </c>
      <c r="F30" s="4" t="s">
        <v>641</v>
      </c>
    </row>
    <row r="31" spans="1:6" ht="52.05" customHeight="1">
      <c r="A31" s="4" t="s">
        <v>83</v>
      </c>
      <c r="B31" s="4" t="s">
        <v>1344</v>
      </c>
      <c r="C31" s="4" t="s">
        <v>45</v>
      </c>
      <c r="D31" s="4" t="s">
        <v>7803</v>
      </c>
      <c r="E31" s="4" t="s">
        <v>38</v>
      </c>
      <c r="F31" s="4" t="s">
        <v>1045</v>
      </c>
    </row>
    <row r="32" spans="1:6" ht="52.05" customHeight="1">
      <c r="A32" s="5" t="s">
        <v>87</v>
      </c>
      <c r="B32" s="5" t="s">
        <v>1344</v>
      </c>
      <c r="C32" s="5" t="s">
        <v>66</v>
      </c>
      <c r="D32" s="5" t="s">
        <v>3</v>
      </c>
      <c r="E32" s="5" t="s">
        <v>707</v>
      </c>
      <c r="F32" s="4" t="s">
        <v>30</v>
      </c>
    </row>
    <row r="33" spans="1:6" ht="52.05" customHeight="1">
      <c r="A33" s="4" t="s">
        <v>87</v>
      </c>
      <c r="B33" s="4" t="s">
        <v>1344</v>
      </c>
      <c r="C33" s="4" t="s">
        <v>45</v>
      </c>
      <c r="D33" s="4" t="s">
        <v>5</v>
      </c>
      <c r="E33" s="4" t="s">
        <v>181</v>
      </c>
      <c r="F33" s="4" t="s">
        <v>1680</v>
      </c>
    </row>
    <row r="34" spans="1:6" ht="52.05" customHeight="1">
      <c r="A34" s="4" t="s">
        <v>87</v>
      </c>
      <c r="B34" s="4" t="s">
        <v>1344</v>
      </c>
      <c r="C34" s="4" t="s">
        <v>45</v>
      </c>
      <c r="D34" s="4" t="s">
        <v>5</v>
      </c>
      <c r="E34" s="4" t="s">
        <v>181</v>
      </c>
      <c r="F34" s="4" t="s">
        <v>1680</v>
      </c>
    </row>
    <row r="35" spans="1:6" ht="52.05" customHeight="1">
      <c r="A35" s="4" t="s">
        <v>87</v>
      </c>
      <c r="B35" s="4" t="s">
        <v>1344</v>
      </c>
      <c r="C35" s="4" t="s">
        <v>45</v>
      </c>
      <c r="D35" s="4" t="s">
        <v>8</v>
      </c>
      <c r="E35" s="4" t="s">
        <v>181</v>
      </c>
      <c r="F35" s="4" t="s">
        <v>1680</v>
      </c>
    </row>
    <row r="36" spans="1:6" ht="52.05" customHeight="1">
      <c r="A36" s="4" t="s">
        <v>87</v>
      </c>
      <c r="B36" s="5" t="s">
        <v>1344</v>
      </c>
      <c r="C36" s="4" t="s">
        <v>45</v>
      </c>
      <c r="D36" s="5" t="s">
        <v>3</v>
      </c>
      <c r="E36" s="5" t="s">
        <v>2106</v>
      </c>
      <c r="F36" s="4" t="s">
        <v>30</v>
      </c>
    </row>
    <row r="37" spans="1:6" ht="52.05" customHeight="1">
      <c r="A37" s="4" t="s">
        <v>87</v>
      </c>
      <c r="B37" s="4" t="s">
        <v>1830</v>
      </c>
      <c r="C37" s="4" t="s">
        <v>20</v>
      </c>
      <c r="D37" s="4" t="s">
        <v>654</v>
      </c>
      <c r="E37" s="4" t="s">
        <v>25</v>
      </c>
      <c r="F37" s="4" t="s">
        <v>641</v>
      </c>
    </row>
    <row r="38" spans="1:6" ht="52.05" customHeight="1">
      <c r="A38" s="5" t="s">
        <v>94</v>
      </c>
      <c r="B38" s="5" t="s">
        <v>1344</v>
      </c>
      <c r="C38" s="5" t="s">
        <v>45</v>
      </c>
      <c r="D38" s="5" t="s">
        <v>3</v>
      </c>
      <c r="E38" s="5" t="s">
        <v>707</v>
      </c>
      <c r="F38" s="4" t="s">
        <v>30</v>
      </c>
    </row>
    <row r="39" spans="1:6" ht="52.05" customHeight="1">
      <c r="A39" s="4" t="s">
        <v>5432</v>
      </c>
      <c r="B39" s="4" t="s">
        <v>1344</v>
      </c>
      <c r="C39" s="4" t="s">
        <v>45</v>
      </c>
      <c r="D39" s="4" t="s">
        <v>5</v>
      </c>
      <c r="E39" s="4" t="s">
        <v>142</v>
      </c>
      <c r="F39" s="4" t="s">
        <v>30</v>
      </c>
    </row>
    <row r="40" spans="1:6" ht="52.05" customHeight="1">
      <c r="A40" s="5" t="s">
        <v>96</v>
      </c>
      <c r="B40" s="4" t="s">
        <v>1344</v>
      </c>
      <c r="C40" s="4" t="s">
        <v>45</v>
      </c>
      <c r="D40" s="4" t="s">
        <v>538</v>
      </c>
      <c r="E40" s="4" t="s">
        <v>25</v>
      </c>
      <c r="F40" s="4" t="s">
        <v>585</v>
      </c>
    </row>
    <row r="41" spans="1:6" ht="52.05" customHeight="1">
      <c r="A41" s="5" t="s">
        <v>96</v>
      </c>
      <c r="B41" s="4" t="s">
        <v>1344</v>
      </c>
      <c r="C41" s="5" t="s">
        <v>29</v>
      </c>
      <c r="D41" s="4" t="s">
        <v>1501</v>
      </c>
      <c r="E41" s="4" t="s">
        <v>25</v>
      </c>
      <c r="F41" s="4" t="s">
        <v>585</v>
      </c>
    </row>
    <row r="42" spans="1:6" ht="52.05" customHeight="1">
      <c r="A42" s="4" t="s">
        <v>98</v>
      </c>
      <c r="B42" s="5" t="s">
        <v>1344</v>
      </c>
      <c r="C42" s="4" t="s">
        <v>29</v>
      </c>
      <c r="D42" s="4" t="s">
        <v>3</v>
      </c>
      <c r="E42" s="5" t="s">
        <v>707</v>
      </c>
      <c r="F42" s="4" t="s">
        <v>55</v>
      </c>
    </row>
    <row r="43" spans="1:6" ht="52.05" customHeight="1">
      <c r="A43" s="5" t="s">
        <v>100</v>
      </c>
      <c r="B43" s="4" t="s">
        <v>1344</v>
      </c>
      <c r="C43" s="5" t="s">
        <v>29</v>
      </c>
      <c r="D43" s="4" t="s">
        <v>1501</v>
      </c>
      <c r="E43" s="4" t="s">
        <v>25</v>
      </c>
      <c r="F43" s="4" t="s">
        <v>585</v>
      </c>
    </row>
    <row r="44" spans="1:6" ht="52.05" customHeight="1">
      <c r="A44" s="5" t="s">
        <v>100</v>
      </c>
      <c r="B44" s="5" t="s">
        <v>1344</v>
      </c>
      <c r="C44" s="5" t="s">
        <v>45</v>
      </c>
      <c r="D44" s="5" t="s">
        <v>3</v>
      </c>
      <c r="E44" s="5" t="s">
        <v>707</v>
      </c>
      <c r="F44" s="4" t="s">
        <v>101</v>
      </c>
    </row>
    <row r="45" spans="1:6" ht="52.05" customHeight="1">
      <c r="A45" s="5" t="s">
        <v>100</v>
      </c>
      <c r="B45" s="4" t="s">
        <v>1428</v>
      </c>
      <c r="C45" s="5" t="s">
        <v>20</v>
      </c>
      <c r="D45" s="5" t="s">
        <v>2</v>
      </c>
      <c r="E45" s="4" t="s">
        <v>25</v>
      </c>
      <c r="F45" s="4" t="s">
        <v>2117</v>
      </c>
    </row>
    <row r="46" spans="1:6" ht="52.05" customHeight="1">
      <c r="A46" s="5" t="s">
        <v>2123</v>
      </c>
      <c r="B46" s="5" t="s">
        <v>1344</v>
      </c>
      <c r="C46" s="5" t="s">
        <v>419</v>
      </c>
      <c r="D46" s="4" t="s">
        <v>3</v>
      </c>
      <c r="E46" s="5" t="s">
        <v>881</v>
      </c>
      <c r="F46" s="4" t="s">
        <v>571</v>
      </c>
    </row>
    <row r="47" spans="1:6" ht="52.05" customHeight="1">
      <c r="A47" s="4" t="s">
        <v>107</v>
      </c>
      <c r="B47" s="5" t="s">
        <v>1344</v>
      </c>
      <c r="C47" s="4" t="s">
        <v>45</v>
      </c>
      <c r="D47" s="4" t="s">
        <v>3</v>
      </c>
      <c r="E47" s="5" t="s">
        <v>2107</v>
      </c>
      <c r="F47" s="4" t="s">
        <v>46</v>
      </c>
    </row>
    <row r="48" spans="1:6" ht="52.05" customHeight="1">
      <c r="A48" s="5" t="s">
        <v>107</v>
      </c>
      <c r="B48" s="5" t="s">
        <v>1344</v>
      </c>
      <c r="C48" s="5" t="s">
        <v>45</v>
      </c>
      <c r="D48" s="5" t="s">
        <v>3</v>
      </c>
      <c r="E48" s="5" t="s">
        <v>710</v>
      </c>
      <c r="F48" s="4" t="s">
        <v>55</v>
      </c>
    </row>
    <row r="49" spans="1:6" ht="52.05" customHeight="1">
      <c r="A49" s="4" t="s">
        <v>111</v>
      </c>
      <c r="B49" s="5" t="s">
        <v>1344</v>
      </c>
      <c r="C49" s="4" t="s">
        <v>45</v>
      </c>
      <c r="D49" s="5" t="s">
        <v>3</v>
      </c>
      <c r="E49" s="5" t="s">
        <v>707</v>
      </c>
      <c r="F49" s="4" t="s">
        <v>112</v>
      </c>
    </row>
    <row r="50" spans="1:6" ht="52.05" customHeight="1">
      <c r="A50" s="5" t="s">
        <v>116</v>
      </c>
      <c r="B50" s="4" t="s">
        <v>18</v>
      </c>
      <c r="C50" s="5" t="s">
        <v>45</v>
      </c>
      <c r="D50" s="5" t="s">
        <v>1</v>
      </c>
      <c r="E50" s="4" t="s">
        <v>25</v>
      </c>
      <c r="F50" s="4" t="s">
        <v>641</v>
      </c>
    </row>
    <row r="51" spans="1:6" ht="52.05" customHeight="1">
      <c r="A51" s="5" t="s">
        <v>116</v>
      </c>
      <c r="B51" s="4" t="s">
        <v>18</v>
      </c>
      <c r="C51" s="5" t="s">
        <v>29</v>
      </c>
      <c r="D51" s="5" t="s">
        <v>1</v>
      </c>
      <c r="E51" s="4" t="s">
        <v>25</v>
      </c>
      <c r="F51" s="4" t="s">
        <v>641</v>
      </c>
    </row>
    <row r="52" spans="1:6" ht="52.05" customHeight="1">
      <c r="A52" s="5" t="s">
        <v>116</v>
      </c>
      <c r="B52" s="4" t="s">
        <v>1344</v>
      </c>
      <c r="C52" s="5" t="s">
        <v>45</v>
      </c>
      <c r="D52" s="5" t="s">
        <v>4</v>
      </c>
      <c r="E52" s="5" t="s">
        <v>61</v>
      </c>
      <c r="F52" s="4" t="s">
        <v>28</v>
      </c>
    </row>
    <row r="53" spans="1:6" ht="52.05" customHeight="1">
      <c r="A53" s="4" t="s">
        <v>116</v>
      </c>
      <c r="B53" s="5" t="s">
        <v>1344</v>
      </c>
      <c r="C53" s="4" t="s">
        <v>45</v>
      </c>
      <c r="D53" s="5" t="s">
        <v>3</v>
      </c>
      <c r="E53" s="4" t="s">
        <v>75</v>
      </c>
      <c r="F53" s="4" t="s">
        <v>1628</v>
      </c>
    </row>
    <row r="54" spans="1:6" ht="52.05" customHeight="1">
      <c r="A54" s="5" t="s">
        <v>116</v>
      </c>
      <c r="B54" s="5" t="s">
        <v>1344</v>
      </c>
      <c r="C54" s="5" t="s">
        <v>45</v>
      </c>
      <c r="D54" s="5" t="s">
        <v>3</v>
      </c>
      <c r="E54" s="5" t="s">
        <v>1447</v>
      </c>
      <c r="F54" s="4" t="s">
        <v>30</v>
      </c>
    </row>
    <row r="55" spans="1:6" ht="52.05" customHeight="1">
      <c r="A55" s="5" t="s">
        <v>123</v>
      </c>
      <c r="B55" s="4" t="s">
        <v>2604</v>
      </c>
      <c r="C55" s="5" t="s">
        <v>45</v>
      </c>
      <c r="D55" s="5" t="s">
        <v>1</v>
      </c>
      <c r="E55" s="4" t="s">
        <v>181</v>
      </c>
      <c r="F55" s="4" t="s">
        <v>641</v>
      </c>
    </row>
    <row r="56" spans="1:6" ht="52.05" customHeight="1">
      <c r="A56" s="5" t="s">
        <v>123</v>
      </c>
      <c r="B56" s="5" t="s">
        <v>1344</v>
      </c>
      <c r="C56" s="5" t="s">
        <v>29</v>
      </c>
      <c r="D56" s="5" t="s">
        <v>3</v>
      </c>
      <c r="E56" s="4" t="s">
        <v>25</v>
      </c>
      <c r="F56" s="4" t="s">
        <v>641</v>
      </c>
    </row>
    <row r="57" spans="1:6" ht="52.05" customHeight="1">
      <c r="A57" s="4" t="s">
        <v>123</v>
      </c>
      <c r="B57" s="5" t="s">
        <v>1344</v>
      </c>
      <c r="C57" s="4" t="s">
        <v>45</v>
      </c>
      <c r="D57" s="4" t="s">
        <v>3</v>
      </c>
      <c r="E57" s="5" t="s">
        <v>707</v>
      </c>
      <c r="F57" s="4" t="s">
        <v>711</v>
      </c>
    </row>
    <row r="58" spans="1:6" ht="52.05" customHeight="1">
      <c r="A58" s="5" t="s">
        <v>123</v>
      </c>
      <c r="B58" s="4" t="s">
        <v>1344</v>
      </c>
      <c r="C58" s="4" t="s">
        <v>361</v>
      </c>
      <c r="D58" s="4" t="s">
        <v>3</v>
      </c>
      <c r="E58" s="4" t="s">
        <v>5165</v>
      </c>
      <c r="F58" s="4" t="s">
        <v>112</v>
      </c>
    </row>
    <row r="59" spans="1:6" ht="52.05" customHeight="1">
      <c r="A59" s="5" t="s">
        <v>127</v>
      </c>
      <c r="B59" s="4" t="s">
        <v>19</v>
      </c>
      <c r="C59" s="5" t="s">
        <v>45</v>
      </c>
      <c r="D59" s="4" t="s">
        <v>41</v>
      </c>
      <c r="E59" s="4" t="s">
        <v>25</v>
      </c>
      <c r="F59" s="4" t="s">
        <v>641</v>
      </c>
    </row>
    <row r="60" spans="1:6" ht="52.05" customHeight="1">
      <c r="A60" s="5" t="s">
        <v>127</v>
      </c>
      <c r="B60" s="4" t="s">
        <v>1344</v>
      </c>
      <c r="C60" s="5" t="s">
        <v>20</v>
      </c>
      <c r="D60" s="4" t="s">
        <v>2</v>
      </c>
      <c r="E60" s="4" t="s">
        <v>25</v>
      </c>
      <c r="F60" s="4" t="s">
        <v>641</v>
      </c>
    </row>
    <row r="61" spans="1:6" ht="52.05" customHeight="1">
      <c r="A61" s="5" t="s">
        <v>127</v>
      </c>
      <c r="B61" s="4" t="s">
        <v>1428</v>
      </c>
      <c r="C61" s="5" t="s">
        <v>45</v>
      </c>
      <c r="D61" s="5" t="s">
        <v>2</v>
      </c>
      <c r="E61" s="4" t="s">
        <v>25</v>
      </c>
      <c r="F61" s="4" t="s">
        <v>641</v>
      </c>
    </row>
    <row r="62" spans="1:6" ht="52.05" customHeight="1">
      <c r="A62" s="5" t="s">
        <v>127</v>
      </c>
      <c r="B62" s="4" t="s">
        <v>1344</v>
      </c>
      <c r="C62" s="5" t="s">
        <v>45</v>
      </c>
      <c r="D62" s="4" t="s">
        <v>193</v>
      </c>
      <c r="E62" s="4" t="s">
        <v>1518</v>
      </c>
      <c r="F62" s="4" t="s">
        <v>112</v>
      </c>
    </row>
    <row r="63" spans="1:6" ht="52.05" customHeight="1">
      <c r="A63" s="5" t="s">
        <v>127</v>
      </c>
      <c r="B63" s="4" t="s">
        <v>1344</v>
      </c>
      <c r="C63" s="5" t="s">
        <v>45</v>
      </c>
      <c r="D63" s="4" t="s">
        <v>3</v>
      </c>
      <c r="E63" s="5" t="s">
        <v>707</v>
      </c>
      <c r="F63" s="4" t="s">
        <v>30</v>
      </c>
    </row>
    <row r="64" spans="1:6" ht="52.05" customHeight="1">
      <c r="A64" s="4" t="s">
        <v>127</v>
      </c>
      <c r="B64" s="5" t="s">
        <v>1344</v>
      </c>
      <c r="C64" s="5" t="s">
        <v>45</v>
      </c>
      <c r="D64" s="5" t="s">
        <v>3</v>
      </c>
      <c r="E64" s="5" t="s">
        <v>647</v>
      </c>
      <c r="F64" s="4" t="s">
        <v>55</v>
      </c>
    </row>
    <row r="65" spans="1:6" ht="52.05" customHeight="1">
      <c r="A65" s="5" t="s">
        <v>130</v>
      </c>
      <c r="B65" s="4" t="s">
        <v>1344</v>
      </c>
      <c r="C65" s="5" t="s">
        <v>45</v>
      </c>
      <c r="D65" s="4" t="s">
        <v>377</v>
      </c>
      <c r="E65" s="4" t="s">
        <v>25</v>
      </c>
      <c r="F65" s="4" t="s">
        <v>641</v>
      </c>
    </row>
    <row r="66" spans="1:6" ht="52.05" customHeight="1">
      <c r="A66" s="5" t="s">
        <v>130</v>
      </c>
      <c r="B66" s="4" t="s">
        <v>1344</v>
      </c>
      <c r="C66" s="5" t="s">
        <v>45</v>
      </c>
      <c r="D66" s="4" t="s">
        <v>193</v>
      </c>
      <c r="E66" s="4" t="s">
        <v>1162</v>
      </c>
      <c r="F66" s="4" t="s">
        <v>2118</v>
      </c>
    </row>
    <row r="67" spans="1:6" ht="52.05" customHeight="1">
      <c r="A67" s="5" t="s">
        <v>130</v>
      </c>
      <c r="B67" s="5" t="s">
        <v>1344</v>
      </c>
      <c r="C67" s="5" t="s">
        <v>45</v>
      </c>
      <c r="D67" s="4" t="s">
        <v>193</v>
      </c>
      <c r="E67" s="5" t="s">
        <v>1448</v>
      </c>
      <c r="F67" s="4" t="s">
        <v>641</v>
      </c>
    </row>
    <row r="68" spans="1:6" ht="52.05" customHeight="1">
      <c r="A68" s="4" t="s">
        <v>130</v>
      </c>
      <c r="B68" s="4" t="s">
        <v>1344</v>
      </c>
      <c r="C68" s="4" t="s">
        <v>45</v>
      </c>
      <c r="D68" s="5" t="s">
        <v>396</v>
      </c>
      <c r="E68" s="4" t="s">
        <v>25</v>
      </c>
      <c r="F68" s="4" t="s">
        <v>2289</v>
      </c>
    </row>
    <row r="69" spans="1:6" ht="52.05" customHeight="1">
      <c r="A69" s="4" t="s">
        <v>130</v>
      </c>
      <c r="B69" s="4" t="s">
        <v>1344</v>
      </c>
      <c r="C69" s="4" t="s">
        <v>45</v>
      </c>
      <c r="D69" s="4" t="s">
        <v>1709</v>
      </c>
      <c r="E69" s="5" t="s">
        <v>1232</v>
      </c>
      <c r="F69" s="4" t="s">
        <v>1690</v>
      </c>
    </row>
    <row r="70" spans="1:6" ht="52.05" customHeight="1">
      <c r="A70" s="4" t="s">
        <v>130</v>
      </c>
      <c r="B70" s="5" t="s">
        <v>1344</v>
      </c>
      <c r="C70" s="4" t="s">
        <v>29</v>
      </c>
      <c r="D70" s="5" t="s">
        <v>3</v>
      </c>
      <c r="E70" s="5" t="s">
        <v>707</v>
      </c>
      <c r="F70" s="4" t="s">
        <v>30</v>
      </c>
    </row>
    <row r="71" spans="1:6" ht="52.05" customHeight="1">
      <c r="A71" s="5" t="s">
        <v>130</v>
      </c>
      <c r="B71" s="4" t="s">
        <v>1344</v>
      </c>
      <c r="C71" s="5" t="s">
        <v>45</v>
      </c>
      <c r="D71" s="5" t="s">
        <v>5</v>
      </c>
      <c r="E71" s="5" t="s">
        <v>48</v>
      </c>
      <c r="F71" s="4" t="s">
        <v>28</v>
      </c>
    </row>
    <row r="72" spans="1:6" ht="52.05" customHeight="1">
      <c r="A72" s="5" t="s">
        <v>138</v>
      </c>
      <c r="B72" s="4" t="s">
        <v>1344</v>
      </c>
      <c r="C72" s="5" t="s">
        <v>45</v>
      </c>
      <c r="D72" s="4" t="s">
        <v>4</v>
      </c>
      <c r="E72" s="4" t="s">
        <v>25</v>
      </c>
      <c r="F72" s="4" t="s">
        <v>28</v>
      </c>
    </row>
    <row r="73" spans="1:6" ht="52.05" customHeight="1">
      <c r="A73" s="5" t="s">
        <v>138</v>
      </c>
      <c r="B73" s="4" t="s">
        <v>1344</v>
      </c>
      <c r="C73" s="5" t="s">
        <v>45</v>
      </c>
      <c r="D73" s="5" t="s">
        <v>5</v>
      </c>
      <c r="E73" s="4" t="s">
        <v>1061</v>
      </c>
      <c r="F73" s="4" t="s">
        <v>641</v>
      </c>
    </row>
    <row r="74" spans="1:6" ht="52.05" customHeight="1">
      <c r="A74" s="5" t="s">
        <v>138</v>
      </c>
      <c r="B74" s="4" t="s">
        <v>1344</v>
      </c>
      <c r="C74" s="4" t="s">
        <v>29</v>
      </c>
      <c r="D74" s="4" t="s">
        <v>396</v>
      </c>
      <c r="E74" s="4" t="s">
        <v>25</v>
      </c>
      <c r="F74" s="4" t="s">
        <v>28</v>
      </c>
    </row>
    <row r="75" spans="1:6" ht="34.200000000000003">
      <c r="A75" s="4" t="s">
        <v>138</v>
      </c>
      <c r="B75" s="5" t="s">
        <v>1344</v>
      </c>
      <c r="C75" s="4" t="s">
        <v>45</v>
      </c>
      <c r="D75" s="5" t="s">
        <v>3</v>
      </c>
      <c r="E75" s="5" t="s">
        <v>707</v>
      </c>
      <c r="F75" s="4" t="s">
        <v>711</v>
      </c>
    </row>
    <row r="76" spans="1:6" ht="52.05" customHeight="1">
      <c r="A76" s="4" t="s">
        <v>138</v>
      </c>
      <c r="B76" s="4" t="s">
        <v>1344</v>
      </c>
      <c r="C76" s="4" t="s">
        <v>45</v>
      </c>
      <c r="D76" s="5" t="s">
        <v>193</v>
      </c>
      <c r="E76" s="5" t="s">
        <v>1232</v>
      </c>
      <c r="F76" s="4" t="s">
        <v>28</v>
      </c>
    </row>
    <row r="77" spans="1:6" ht="52.05" customHeight="1">
      <c r="A77" s="5" t="s">
        <v>138</v>
      </c>
      <c r="B77" s="4" t="s">
        <v>1344</v>
      </c>
      <c r="C77" s="5" t="s">
        <v>20</v>
      </c>
      <c r="D77" s="5" t="s">
        <v>7</v>
      </c>
      <c r="E77" s="5" t="s">
        <v>61</v>
      </c>
      <c r="F77" s="4" t="s">
        <v>641</v>
      </c>
    </row>
    <row r="78" spans="1:6" ht="52.05" customHeight="1">
      <c r="A78" s="4" t="s">
        <v>138</v>
      </c>
      <c r="B78" s="4" t="s">
        <v>1344</v>
      </c>
      <c r="C78" s="4" t="s">
        <v>45</v>
      </c>
      <c r="D78" s="4" t="s">
        <v>1709</v>
      </c>
      <c r="E78" s="4" t="s">
        <v>25</v>
      </c>
      <c r="F78" s="4" t="s">
        <v>2289</v>
      </c>
    </row>
    <row r="79" spans="1:6" ht="52.05" customHeight="1">
      <c r="A79" s="4" t="s">
        <v>138</v>
      </c>
      <c r="B79" s="4" t="s">
        <v>1344</v>
      </c>
      <c r="C79" s="4" t="s">
        <v>419</v>
      </c>
      <c r="D79" s="4" t="s">
        <v>193</v>
      </c>
      <c r="E79" s="4" t="s">
        <v>1162</v>
      </c>
      <c r="F79" s="4" t="s">
        <v>55</v>
      </c>
    </row>
    <row r="80" spans="1:6" ht="52.05" customHeight="1">
      <c r="A80" s="4" t="s">
        <v>141</v>
      </c>
      <c r="B80" s="4" t="s">
        <v>1344</v>
      </c>
      <c r="C80" s="5" t="s">
        <v>29</v>
      </c>
      <c r="D80" s="5" t="s">
        <v>396</v>
      </c>
      <c r="E80" s="4" t="s">
        <v>25</v>
      </c>
      <c r="F80" s="4" t="s">
        <v>2289</v>
      </c>
    </row>
    <row r="81" spans="1:6" ht="52.05" customHeight="1">
      <c r="A81" s="4" t="s">
        <v>141</v>
      </c>
      <c r="B81" s="4" t="s">
        <v>1344</v>
      </c>
      <c r="C81" s="4" t="s">
        <v>45</v>
      </c>
      <c r="D81" s="4" t="s">
        <v>7803</v>
      </c>
      <c r="E81" s="4" t="s">
        <v>38</v>
      </c>
      <c r="F81" s="4" t="s">
        <v>46</v>
      </c>
    </row>
    <row r="82" spans="1:6" ht="52.05" customHeight="1">
      <c r="A82" s="4" t="s">
        <v>141</v>
      </c>
      <c r="B82" s="4" t="s">
        <v>1344</v>
      </c>
      <c r="C82" s="4" t="s">
        <v>45</v>
      </c>
      <c r="D82" s="4" t="s">
        <v>5</v>
      </c>
      <c r="E82" s="4" t="s">
        <v>142</v>
      </c>
      <c r="F82" s="4" t="s">
        <v>711</v>
      </c>
    </row>
    <row r="83" spans="1:6" ht="52.05" customHeight="1">
      <c r="A83" s="4" t="s">
        <v>144</v>
      </c>
      <c r="B83" s="4" t="s">
        <v>1344</v>
      </c>
      <c r="C83" s="4" t="s">
        <v>45</v>
      </c>
      <c r="D83" s="4" t="s">
        <v>7803</v>
      </c>
      <c r="E83" s="4" t="s">
        <v>38</v>
      </c>
      <c r="F83" s="4" t="s">
        <v>46</v>
      </c>
    </row>
    <row r="84" spans="1:6" ht="52.05" customHeight="1">
      <c r="A84" s="5" t="s">
        <v>144</v>
      </c>
      <c r="B84" s="4" t="s">
        <v>1344</v>
      </c>
      <c r="C84" s="5" t="s">
        <v>29</v>
      </c>
      <c r="D84" s="4" t="s">
        <v>7803</v>
      </c>
      <c r="E84" s="5" t="s">
        <v>38</v>
      </c>
      <c r="F84" s="4" t="s">
        <v>145</v>
      </c>
    </row>
    <row r="85" spans="1:6" ht="52.05" customHeight="1">
      <c r="A85" s="4" t="s">
        <v>144</v>
      </c>
      <c r="B85" s="4" t="s">
        <v>1344</v>
      </c>
      <c r="C85" s="4" t="s">
        <v>45</v>
      </c>
      <c r="D85" s="5" t="s">
        <v>3</v>
      </c>
      <c r="E85" s="5" t="s">
        <v>2106</v>
      </c>
      <c r="F85" s="4" t="s">
        <v>112</v>
      </c>
    </row>
    <row r="86" spans="1:6" ht="52.05" customHeight="1">
      <c r="A86" s="4" t="s">
        <v>144</v>
      </c>
      <c r="B86" s="4" t="s">
        <v>1344</v>
      </c>
      <c r="C86" s="4" t="s">
        <v>45</v>
      </c>
      <c r="D86" s="4" t="s">
        <v>5</v>
      </c>
      <c r="E86" s="4" t="s">
        <v>146</v>
      </c>
      <c r="F86" s="4" t="s">
        <v>1690</v>
      </c>
    </row>
    <row r="87" spans="1:6" ht="52.05" customHeight="1">
      <c r="A87" s="4" t="s">
        <v>148</v>
      </c>
      <c r="B87" s="4" t="s">
        <v>1344</v>
      </c>
      <c r="C87" s="4" t="s">
        <v>45</v>
      </c>
      <c r="D87" s="4" t="s">
        <v>7</v>
      </c>
      <c r="E87" s="5" t="s">
        <v>1232</v>
      </c>
      <c r="F87" s="4" t="s">
        <v>46</v>
      </c>
    </row>
    <row r="88" spans="1:6" ht="52.05" customHeight="1">
      <c r="A88" s="5" t="s">
        <v>148</v>
      </c>
      <c r="B88" s="4" t="s">
        <v>1344</v>
      </c>
      <c r="C88" s="5" t="s">
        <v>45</v>
      </c>
      <c r="D88" s="5" t="s">
        <v>3</v>
      </c>
      <c r="E88" s="5" t="s">
        <v>647</v>
      </c>
      <c r="F88" s="4" t="s">
        <v>112</v>
      </c>
    </row>
    <row r="89" spans="1:6" ht="52.05" customHeight="1">
      <c r="A89" s="5" t="s">
        <v>148</v>
      </c>
      <c r="B89" s="5" t="s">
        <v>1344</v>
      </c>
      <c r="C89" s="5" t="s">
        <v>45</v>
      </c>
      <c r="D89" s="4" t="s">
        <v>5</v>
      </c>
      <c r="E89" s="5" t="s">
        <v>48</v>
      </c>
      <c r="F89" s="4" t="s">
        <v>2120</v>
      </c>
    </row>
    <row r="90" spans="1:6" ht="52.05" customHeight="1">
      <c r="A90" s="4" t="s">
        <v>148</v>
      </c>
      <c r="B90" s="4" t="s">
        <v>1344</v>
      </c>
      <c r="C90" s="4" t="s">
        <v>45</v>
      </c>
      <c r="D90" s="5" t="s">
        <v>1709</v>
      </c>
      <c r="E90" s="4" t="s">
        <v>25</v>
      </c>
      <c r="F90" s="4" t="s">
        <v>760</v>
      </c>
    </row>
    <row r="91" spans="1:6" ht="52.05" customHeight="1">
      <c r="A91" s="5" t="s">
        <v>148</v>
      </c>
      <c r="B91" s="4" t="s">
        <v>1344</v>
      </c>
      <c r="C91" s="5" t="s">
        <v>45</v>
      </c>
      <c r="D91" s="5" t="s">
        <v>3</v>
      </c>
      <c r="E91" s="5" t="s">
        <v>2106</v>
      </c>
      <c r="F91" s="4" t="s">
        <v>30</v>
      </c>
    </row>
    <row r="92" spans="1:6" ht="52.05" customHeight="1">
      <c r="A92" s="4" t="s">
        <v>148</v>
      </c>
      <c r="B92" s="4" t="s">
        <v>1344</v>
      </c>
      <c r="C92" s="4" t="s">
        <v>29</v>
      </c>
      <c r="D92" s="4" t="s">
        <v>5</v>
      </c>
      <c r="E92" s="4" t="s">
        <v>25</v>
      </c>
      <c r="F92" s="4" t="s">
        <v>641</v>
      </c>
    </row>
    <row r="93" spans="1:6" ht="52.05" customHeight="1">
      <c r="A93" s="4" t="s">
        <v>148</v>
      </c>
      <c r="B93" s="4" t="s">
        <v>1344</v>
      </c>
      <c r="C93" s="4" t="s">
        <v>1962</v>
      </c>
      <c r="D93" s="4" t="s">
        <v>193</v>
      </c>
      <c r="E93" s="4" t="s">
        <v>1515</v>
      </c>
      <c r="F93" s="4" t="s">
        <v>199</v>
      </c>
    </row>
    <row r="94" spans="1:6" ht="52.05" customHeight="1">
      <c r="A94" s="4" t="s">
        <v>148</v>
      </c>
      <c r="B94" s="4" t="s">
        <v>1344</v>
      </c>
      <c r="C94" s="4" t="s">
        <v>1962</v>
      </c>
      <c r="D94" s="4" t="s">
        <v>193</v>
      </c>
      <c r="E94" s="4" t="s">
        <v>1515</v>
      </c>
      <c r="F94" s="4" t="s">
        <v>199</v>
      </c>
    </row>
    <row r="95" spans="1:6" ht="52.05" customHeight="1">
      <c r="A95" s="5" t="s">
        <v>153</v>
      </c>
      <c r="B95" s="4" t="s">
        <v>1661</v>
      </c>
      <c r="C95" s="5" t="s">
        <v>29</v>
      </c>
      <c r="D95" s="5" t="s">
        <v>654</v>
      </c>
      <c r="E95" s="4" t="s">
        <v>181</v>
      </c>
      <c r="F95" s="4" t="s">
        <v>641</v>
      </c>
    </row>
    <row r="96" spans="1:6" ht="52.05" customHeight="1">
      <c r="A96" s="5" t="s">
        <v>153</v>
      </c>
      <c r="B96" s="4" t="s">
        <v>1344</v>
      </c>
      <c r="C96" s="5" t="s">
        <v>45</v>
      </c>
      <c r="D96" s="5" t="s">
        <v>3</v>
      </c>
      <c r="E96" s="5" t="s">
        <v>707</v>
      </c>
      <c r="F96" s="4" t="s">
        <v>2270</v>
      </c>
    </row>
    <row r="97" spans="1:6" ht="52.05" customHeight="1">
      <c r="A97" s="5" t="s">
        <v>153</v>
      </c>
      <c r="B97" s="5" t="s">
        <v>1344</v>
      </c>
      <c r="C97" s="5" t="s">
        <v>45</v>
      </c>
      <c r="D97" s="5" t="s">
        <v>3</v>
      </c>
      <c r="E97" s="5" t="s">
        <v>707</v>
      </c>
      <c r="F97" s="4" t="s">
        <v>30</v>
      </c>
    </row>
    <row r="98" spans="1:6" ht="52.05" customHeight="1">
      <c r="A98" s="4" t="s">
        <v>153</v>
      </c>
      <c r="B98" s="4" t="s">
        <v>1344</v>
      </c>
      <c r="C98" s="5" t="s">
        <v>2097</v>
      </c>
      <c r="D98" s="4" t="s">
        <v>5</v>
      </c>
      <c r="E98" s="4" t="s">
        <v>25</v>
      </c>
      <c r="F98" s="4" t="s">
        <v>1045</v>
      </c>
    </row>
    <row r="99" spans="1:6" ht="52.05" customHeight="1">
      <c r="A99" s="5" t="s">
        <v>153</v>
      </c>
      <c r="B99" s="4" t="s">
        <v>1344</v>
      </c>
      <c r="C99" s="4" t="s">
        <v>419</v>
      </c>
      <c r="D99" s="4" t="s">
        <v>193</v>
      </c>
      <c r="E99" s="4" t="s">
        <v>1518</v>
      </c>
      <c r="F99" s="4" t="s">
        <v>641</v>
      </c>
    </row>
    <row r="100" spans="1:6" ht="52.05" customHeight="1">
      <c r="A100" s="5" t="s">
        <v>153</v>
      </c>
      <c r="B100" s="4" t="s">
        <v>1428</v>
      </c>
      <c r="C100" s="5" t="s">
        <v>20</v>
      </c>
      <c r="D100" s="5" t="s">
        <v>2</v>
      </c>
      <c r="E100" s="4" t="s">
        <v>25</v>
      </c>
      <c r="F100" s="4" t="s">
        <v>2117</v>
      </c>
    </row>
    <row r="101" spans="1:6" ht="52.05" customHeight="1">
      <c r="A101" s="5" t="s">
        <v>153</v>
      </c>
      <c r="B101" s="4" t="s">
        <v>1344</v>
      </c>
      <c r="C101" s="4" t="s">
        <v>1647</v>
      </c>
      <c r="D101" s="4" t="s">
        <v>193</v>
      </c>
      <c r="E101" s="4" t="s">
        <v>1162</v>
      </c>
      <c r="F101" s="4" t="s">
        <v>641</v>
      </c>
    </row>
    <row r="102" spans="1:6" ht="52.05" customHeight="1">
      <c r="A102" s="5" t="s">
        <v>153</v>
      </c>
      <c r="B102" s="4" t="s">
        <v>1428</v>
      </c>
      <c r="C102" s="5" t="s">
        <v>2101</v>
      </c>
      <c r="D102" s="5" t="s">
        <v>2</v>
      </c>
      <c r="E102" s="4" t="s">
        <v>25</v>
      </c>
      <c r="F102" s="4" t="s">
        <v>2117</v>
      </c>
    </row>
    <row r="103" spans="1:6" ht="52.05" customHeight="1">
      <c r="A103" s="5" t="s">
        <v>161</v>
      </c>
      <c r="B103" s="4" t="s">
        <v>1344</v>
      </c>
      <c r="C103" s="4" t="s">
        <v>45</v>
      </c>
      <c r="D103" s="5" t="s">
        <v>3</v>
      </c>
      <c r="E103" s="5" t="s">
        <v>647</v>
      </c>
      <c r="F103" s="4" t="s">
        <v>55</v>
      </c>
    </row>
    <row r="104" spans="1:6" ht="52.05" customHeight="1">
      <c r="A104" s="4" t="s">
        <v>164</v>
      </c>
      <c r="B104" s="4" t="s">
        <v>1344</v>
      </c>
      <c r="C104" s="4" t="s">
        <v>29</v>
      </c>
      <c r="D104" s="4" t="s">
        <v>3</v>
      </c>
      <c r="E104" s="5" t="s">
        <v>2107</v>
      </c>
      <c r="F104" s="4" t="s">
        <v>571</v>
      </c>
    </row>
    <row r="105" spans="1:6" ht="52.05" customHeight="1">
      <c r="A105" s="4" t="s">
        <v>164</v>
      </c>
      <c r="B105" s="4" t="s">
        <v>1344</v>
      </c>
      <c r="C105" s="4" t="s">
        <v>45</v>
      </c>
      <c r="D105" s="5" t="s">
        <v>4</v>
      </c>
      <c r="E105" s="5" t="s">
        <v>1453</v>
      </c>
      <c r="F105" s="4" t="s">
        <v>28</v>
      </c>
    </row>
    <row r="106" spans="1:6" ht="52.05" customHeight="1">
      <c r="A106" s="5" t="s">
        <v>164</v>
      </c>
      <c r="B106" s="4" t="s">
        <v>1344</v>
      </c>
      <c r="C106" s="5" t="s">
        <v>45</v>
      </c>
      <c r="D106" s="4" t="s">
        <v>1501</v>
      </c>
      <c r="E106" s="4" t="s">
        <v>25</v>
      </c>
      <c r="F106" s="4" t="s">
        <v>585</v>
      </c>
    </row>
    <row r="107" spans="1:6" ht="52.05" customHeight="1">
      <c r="A107" s="4" t="s">
        <v>167</v>
      </c>
      <c r="B107" s="4" t="s">
        <v>1344</v>
      </c>
      <c r="C107" s="4" t="s">
        <v>45</v>
      </c>
      <c r="D107" s="4" t="s">
        <v>3</v>
      </c>
      <c r="E107" s="4" t="s">
        <v>701</v>
      </c>
      <c r="F107" s="4" t="s">
        <v>294</v>
      </c>
    </row>
    <row r="108" spans="1:6" ht="52.05" customHeight="1">
      <c r="A108" s="5" t="s">
        <v>167</v>
      </c>
      <c r="B108" s="4" t="s">
        <v>1428</v>
      </c>
      <c r="C108" s="5" t="s">
        <v>20</v>
      </c>
      <c r="D108" s="5" t="s">
        <v>8</v>
      </c>
      <c r="E108" s="4" t="s">
        <v>25</v>
      </c>
      <c r="F108" s="4" t="s">
        <v>641</v>
      </c>
    </row>
    <row r="109" spans="1:6" ht="52.05" customHeight="1">
      <c r="A109" s="4" t="s">
        <v>167</v>
      </c>
      <c r="B109" s="4" t="s">
        <v>1344</v>
      </c>
      <c r="C109" s="4" t="s">
        <v>45</v>
      </c>
      <c r="D109" s="4" t="s">
        <v>5</v>
      </c>
      <c r="E109" s="4" t="s">
        <v>1061</v>
      </c>
      <c r="F109" s="4" t="s">
        <v>30</v>
      </c>
    </row>
    <row r="110" spans="1:6" ht="52.05" customHeight="1">
      <c r="A110" s="4" t="s">
        <v>167</v>
      </c>
      <c r="B110" s="5" t="s">
        <v>1344</v>
      </c>
      <c r="C110" s="5" t="s">
        <v>45</v>
      </c>
      <c r="D110" s="5" t="s">
        <v>3</v>
      </c>
      <c r="E110" s="5" t="s">
        <v>710</v>
      </c>
      <c r="F110" s="4" t="s">
        <v>30</v>
      </c>
    </row>
    <row r="111" spans="1:6" ht="52.05" customHeight="1">
      <c r="A111" s="5" t="s">
        <v>169</v>
      </c>
      <c r="B111" s="4" t="s">
        <v>1344</v>
      </c>
      <c r="C111" s="5" t="s">
        <v>45</v>
      </c>
      <c r="D111" s="5" t="s">
        <v>1691</v>
      </c>
      <c r="E111" s="4" t="s">
        <v>25</v>
      </c>
      <c r="F111" s="4" t="s">
        <v>294</v>
      </c>
    </row>
    <row r="112" spans="1:6" ht="52.05" customHeight="1">
      <c r="A112" s="5" t="s">
        <v>169</v>
      </c>
      <c r="B112" s="4" t="s">
        <v>1344</v>
      </c>
      <c r="C112" s="5" t="s">
        <v>45</v>
      </c>
      <c r="D112" s="5" t="s">
        <v>3</v>
      </c>
      <c r="E112" s="5" t="s">
        <v>707</v>
      </c>
      <c r="F112" s="4" t="s">
        <v>46</v>
      </c>
    </row>
    <row r="113" spans="1:6" ht="52.05" customHeight="1">
      <c r="A113" s="4" t="s">
        <v>169</v>
      </c>
      <c r="B113" s="4" t="s">
        <v>1344</v>
      </c>
      <c r="C113" s="5" t="s">
        <v>2097</v>
      </c>
      <c r="D113" s="5" t="s">
        <v>3</v>
      </c>
      <c r="E113" s="5" t="s">
        <v>707</v>
      </c>
      <c r="F113" s="4" t="s">
        <v>30</v>
      </c>
    </row>
    <row r="114" spans="1:6" ht="52.05" customHeight="1">
      <c r="A114" s="5" t="s">
        <v>169</v>
      </c>
      <c r="B114" s="4" t="s">
        <v>1344</v>
      </c>
      <c r="C114" s="4" t="s">
        <v>3052</v>
      </c>
      <c r="D114" s="4" t="s">
        <v>1501</v>
      </c>
      <c r="E114" s="4" t="s">
        <v>25</v>
      </c>
      <c r="F114" s="4" t="s">
        <v>641</v>
      </c>
    </row>
    <row r="115" spans="1:6" ht="52.05" customHeight="1">
      <c r="A115" s="4" t="s">
        <v>169</v>
      </c>
      <c r="B115" s="4" t="s">
        <v>1344</v>
      </c>
      <c r="C115" s="4" t="s">
        <v>45</v>
      </c>
      <c r="D115" s="4" t="s">
        <v>4</v>
      </c>
      <c r="E115" s="4" t="s">
        <v>25</v>
      </c>
      <c r="F115" s="4" t="s">
        <v>30</v>
      </c>
    </row>
    <row r="116" spans="1:6" ht="52.05" customHeight="1">
      <c r="A116" s="4" t="s">
        <v>169</v>
      </c>
      <c r="B116" s="4" t="s">
        <v>1344</v>
      </c>
      <c r="C116" s="4" t="s">
        <v>45</v>
      </c>
      <c r="D116" s="4" t="s">
        <v>0</v>
      </c>
      <c r="E116" s="4" t="s">
        <v>25</v>
      </c>
      <c r="F116" s="4" t="s">
        <v>1690</v>
      </c>
    </row>
    <row r="117" spans="1:6" ht="52.05" customHeight="1">
      <c r="A117" s="4" t="s">
        <v>169</v>
      </c>
      <c r="B117" s="4" t="s">
        <v>1428</v>
      </c>
      <c r="C117" s="4" t="s">
        <v>29</v>
      </c>
      <c r="D117" s="4" t="s">
        <v>2</v>
      </c>
      <c r="E117" s="4" t="s">
        <v>25</v>
      </c>
      <c r="F117" s="4" t="s">
        <v>1628</v>
      </c>
    </row>
    <row r="118" spans="1:6" ht="52.05" customHeight="1">
      <c r="A118" s="5" t="s">
        <v>169</v>
      </c>
      <c r="B118" s="4" t="s">
        <v>1344</v>
      </c>
      <c r="C118" s="5" t="s">
        <v>45</v>
      </c>
      <c r="D118" s="5" t="s">
        <v>1691</v>
      </c>
      <c r="E118" s="4" t="s">
        <v>25</v>
      </c>
      <c r="F118" s="4" t="s">
        <v>294</v>
      </c>
    </row>
    <row r="119" spans="1:6" ht="52.05" customHeight="1">
      <c r="A119" s="4" t="s">
        <v>174</v>
      </c>
      <c r="B119" s="4" t="s">
        <v>1344</v>
      </c>
      <c r="C119" s="4" t="s">
        <v>29</v>
      </c>
      <c r="D119" s="4" t="s">
        <v>1</v>
      </c>
      <c r="E119" s="4" t="s">
        <v>25</v>
      </c>
      <c r="F119" s="4" t="s">
        <v>177</v>
      </c>
    </row>
    <row r="120" spans="1:6" ht="52.05" customHeight="1">
      <c r="A120" s="4" t="s">
        <v>174</v>
      </c>
      <c r="B120" s="4" t="s">
        <v>1344</v>
      </c>
      <c r="C120" s="4" t="s">
        <v>45</v>
      </c>
      <c r="D120" s="4" t="s">
        <v>3</v>
      </c>
      <c r="E120" s="5" t="s">
        <v>707</v>
      </c>
      <c r="F120" s="4" t="s">
        <v>30</v>
      </c>
    </row>
    <row r="121" spans="1:6" ht="52.05" customHeight="1">
      <c r="A121" s="5" t="s">
        <v>174</v>
      </c>
      <c r="B121" s="4" t="s">
        <v>1344</v>
      </c>
      <c r="C121" s="5" t="s">
        <v>29</v>
      </c>
      <c r="D121" s="4" t="s">
        <v>7803</v>
      </c>
      <c r="E121" s="5" t="s">
        <v>38</v>
      </c>
      <c r="F121" s="4" t="s">
        <v>145</v>
      </c>
    </row>
    <row r="122" spans="1:6" ht="52.05" customHeight="1">
      <c r="A122" s="5" t="s">
        <v>174</v>
      </c>
      <c r="B122" s="4" t="s">
        <v>1344</v>
      </c>
      <c r="C122" s="4" t="s">
        <v>29</v>
      </c>
      <c r="D122" s="4" t="s">
        <v>7803</v>
      </c>
      <c r="E122" s="4" t="s">
        <v>38</v>
      </c>
      <c r="F122" s="4" t="s">
        <v>30</v>
      </c>
    </row>
    <row r="123" spans="1:6" ht="52.05" customHeight="1">
      <c r="A123" s="5" t="s">
        <v>174</v>
      </c>
      <c r="B123" s="4" t="s">
        <v>1661</v>
      </c>
      <c r="C123" s="5" t="s">
        <v>20</v>
      </c>
      <c r="D123" s="5" t="s">
        <v>654</v>
      </c>
      <c r="E123" s="4" t="s">
        <v>25</v>
      </c>
      <c r="F123" s="4" t="s">
        <v>641</v>
      </c>
    </row>
    <row r="124" spans="1:6" ht="52.05" customHeight="1">
      <c r="A124" s="4" t="s">
        <v>174</v>
      </c>
      <c r="B124" s="4" t="s">
        <v>1344</v>
      </c>
      <c r="C124" s="5" t="s">
        <v>361</v>
      </c>
      <c r="D124" s="5" t="s">
        <v>3</v>
      </c>
      <c r="E124" s="5" t="s">
        <v>2106</v>
      </c>
      <c r="F124" s="4" t="s">
        <v>112</v>
      </c>
    </row>
    <row r="125" spans="1:6" ht="52.05" customHeight="1">
      <c r="A125" s="5" t="s">
        <v>178</v>
      </c>
      <c r="B125" s="4" t="s">
        <v>18</v>
      </c>
      <c r="C125" s="4" t="s">
        <v>45</v>
      </c>
      <c r="D125" s="5" t="s">
        <v>1709</v>
      </c>
      <c r="E125" s="4" t="s">
        <v>25</v>
      </c>
      <c r="F125" s="4" t="s">
        <v>25</v>
      </c>
    </row>
    <row r="126" spans="1:6" ht="52.05" customHeight="1">
      <c r="A126" s="4" t="s">
        <v>178</v>
      </c>
      <c r="B126" s="4" t="s">
        <v>1344</v>
      </c>
      <c r="C126" s="5" t="s">
        <v>45</v>
      </c>
      <c r="D126" s="5" t="s">
        <v>5</v>
      </c>
      <c r="E126" s="4" t="s">
        <v>1061</v>
      </c>
      <c r="F126" s="4" t="s">
        <v>30</v>
      </c>
    </row>
    <row r="127" spans="1:6" ht="52.05" customHeight="1">
      <c r="A127" s="4" t="s">
        <v>178</v>
      </c>
      <c r="B127" s="4" t="s">
        <v>1344</v>
      </c>
      <c r="C127" s="4" t="s">
        <v>66</v>
      </c>
      <c r="D127" s="5" t="s">
        <v>5</v>
      </c>
      <c r="E127" s="4" t="s">
        <v>48</v>
      </c>
      <c r="F127" s="4" t="s">
        <v>760</v>
      </c>
    </row>
    <row r="128" spans="1:6" ht="52.05" customHeight="1">
      <c r="A128" s="4" t="s">
        <v>178</v>
      </c>
      <c r="B128" s="4" t="s">
        <v>1344</v>
      </c>
      <c r="C128" s="4" t="s">
        <v>45</v>
      </c>
      <c r="D128" s="5" t="s">
        <v>3</v>
      </c>
      <c r="E128" s="5" t="s">
        <v>707</v>
      </c>
      <c r="F128" s="4" t="s">
        <v>30</v>
      </c>
    </row>
    <row r="129" spans="1:6" ht="52.05" customHeight="1">
      <c r="A129" s="4" t="s">
        <v>178</v>
      </c>
      <c r="B129" s="4" t="s">
        <v>1344</v>
      </c>
      <c r="C129" s="4" t="s">
        <v>45</v>
      </c>
      <c r="D129" s="4" t="s">
        <v>5</v>
      </c>
      <c r="E129" s="4" t="s">
        <v>181</v>
      </c>
      <c r="F129" s="4" t="s">
        <v>1680</v>
      </c>
    </row>
    <row r="130" spans="1:6" ht="52.05" customHeight="1">
      <c r="A130" s="4" t="s">
        <v>178</v>
      </c>
      <c r="B130" s="4" t="s">
        <v>1344</v>
      </c>
      <c r="C130" s="4" t="s">
        <v>45</v>
      </c>
      <c r="D130" s="4" t="s">
        <v>5</v>
      </c>
      <c r="E130" s="4" t="s">
        <v>1061</v>
      </c>
      <c r="F130" s="4" t="s">
        <v>1994</v>
      </c>
    </row>
    <row r="131" spans="1:6" ht="52.05" customHeight="1">
      <c r="A131" s="4" t="s">
        <v>178</v>
      </c>
      <c r="B131" s="5" t="s">
        <v>1344</v>
      </c>
      <c r="C131" s="4" t="s">
        <v>45</v>
      </c>
      <c r="D131" s="5" t="s">
        <v>3</v>
      </c>
      <c r="E131" s="5" t="s">
        <v>2106</v>
      </c>
      <c r="F131" s="4" t="s">
        <v>112</v>
      </c>
    </row>
    <row r="132" spans="1:6" ht="52.05" customHeight="1">
      <c r="A132" s="4" t="s">
        <v>178</v>
      </c>
      <c r="B132" s="4" t="s">
        <v>1344</v>
      </c>
      <c r="C132" s="4" t="s">
        <v>45</v>
      </c>
      <c r="D132" s="4" t="s">
        <v>5</v>
      </c>
      <c r="E132" s="4" t="s">
        <v>1618</v>
      </c>
      <c r="F132" s="4" t="s">
        <v>711</v>
      </c>
    </row>
    <row r="133" spans="1:6" ht="52.05" customHeight="1">
      <c r="A133" s="4" t="s">
        <v>178</v>
      </c>
      <c r="B133" s="4" t="s">
        <v>1344</v>
      </c>
      <c r="C133" s="4" t="s">
        <v>45</v>
      </c>
      <c r="D133" s="4" t="s">
        <v>7803</v>
      </c>
      <c r="E133" s="4" t="s">
        <v>38</v>
      </c>
      <c r="F133" s="4" t="s">
        <v>30</v>
      </c>
    </row>
    <row r="134" spans="1:6" ht="52.05" customHeight="1">
      <c r="A134" s="4" t="s">
        <v>178</v>
      </c>
      <c r="B134" s="4" t="s">
        <v>1344</v>
      </c>
      <c r="C134" s="4" t="s">
        <v>37</v>
      </c>
      <c r="D134" s="4" t="s">
        <v>5</v>
      </c>
      <c r="E134" s="4" t="s">
        <v>146</v>
      </c>
      <c r="F134" s="4" t="s">
        <v>641</v>
      </c>
    </row>
    <row r="135" spans="1:6" ht="52.05" customHeight="1">
      <c r="A135" s="4" t="s">
        <v>178</v>
      </c>
      <c r="B135" s="4" t="s">
        <v>1661</v>
      </c>
      <c r="C135" s="4" t="s">
        <v>29</v>
      </c>
      <c r="D135" s="4" t="s">
        <v>654</v>
      </c>
      <c r="E135" s="4" t="s">
        <v>25</v>
      </c>
      <c r="F135" s="4" t="s">
        <v>1687</v>
      </c>
    </row>
    <row r="136" spans="1:6" ht="52.05" customHeight="1">
      <c r="A136" s="5" t="s">
        <v>178</v>
      </c>
      <c r="B136" s="4" t="s">
        <v>1344</v>
      </c>
      <c r="C136" s="4" t="s">
        <v>45</v>
      </c>
      <c r="D136" s="4" t="s">
        <v>193</v>
      </c>
      <c r="E136" s="5" t="s">
        <v>1518</v>
      </c>
      <c r="F136" s="4" t="s">
        <v>199</v>
      </c>
    </row>
    <row r="137" spans="1:6" ht="52.05" customHeight="1">
      <c r="A137" s="5" t="s">
        <v>185</v>
      </c>
      <c r="B137" s="4" t="s">
        <v>1344</v>
      </c>
      <c r="C137" s="5" t="s">
        <v>45</v>
      </c>
      <c r="D137" s="5" t="s">
        <v>5</v>
      </c>
      <c r="E137" s="4" t="s">
        <v>1061</v>
      </c>
      <c r="F137" s="4" t="s">
        <v>1045</v>
      </c>
    </row>
    <row r="138" spans="1:6" ht="52.05" customHeight="1">
      <c r="A138" s="4" t="s">
        <v>185</v>
      </c>
      <c r="B138" s="4" t="s">
        <v>1344</v>
      </c>
      <c r="C138" s="4" t="s">
        <v>29</v>
      </c>
      <c r="D138" s="5" t="s">
        <v>3</v>
      </c>
      <c r="E138" s="5" t="s">
        <v>749</v>
      </c>
      <c r="F138" s="4" t="s">
        <v>112</v>
      </c>
    </row>
    <row r="139" spans="1:6" ht="52.05" customHeight="1">
      <c r="A139" s="4" t="s">
        <v>185</v>
      </c>
      <c r="B139" s="4" t="s">
        <v>1344</v>
      </c>
      <c r="C139" s="4" t="s">
        <v>45</v>
      </c>
      <c r="D139" s="4" t="s">
        <v>5</v>
      </c>
      <c r="E139" s="4" t="s">
        <v>2250</v>
      </c>
      <c r="F139" s="4" t="s">
        <v>294</v>
      </c>
    </row>
    <row r="140" spans="1:6" ht="52.05" customHeight="1">
      <c r="A140" s="4" t="s">
        <v>185</v>
      </c>
      <c r="B140" s="4" t="s">
        <v>1344</v>
      </c>
      <c r="C140" s="4" t="s">
        <v>45</v>
      </c>
      <c r="D140" s="4" t="s">
        <v>5</v>
      </c>
      <c r="E140" s="4" t="s">
        <v>25</v>
      </c>
      <c r="F140" s="4" t="s">
        <v>30</v>
      </c>
    </row>
    <row r="141" spans="1:6" ht="52.05" customHeight="1">
      <c r="A141" s="4" t="s">
        <v>185</v>
      </c>
      <c r="B141" s="4" t="s">
        <v>1344</v>
      </c>
      <c r="C141" s="4" t="s">
        <v>2097</v>
      </c>
      <c r="D141" s="4" t="s">
        <v>8</v>
      </c>
      <c r="E141" s="4" t="s">
        <v>540</v>
      </c>
      <c r="F141" s="4" t="s">
        <v>30</v>
      </c>
    </row>
    <row r="142" spans="1:6" ht="52.05" customHeight="1">
      <c r="A142" s="4" t="s">
        <v>185</v>
      </c>
      <c r="B142" s="4" t="s">
        <v>1344</v>
      </c>
      <c r="C142" s="5" t="s">
        <v>361</v>
      </c>
      <c r="D142" s="4" t="s">
        <v>5</v>
      </c>
      <c r="E142" s="4" t="s">
        <v>142</v>
      </c>
      <c r="F142" s="4" t="s">
        <v>30</v>
      </c>
    </row>
    <row r="143" spans="1:6" ht="52.05" customHeight="1">
      <c r="A143" s="4" t="s">
        <v>185</v>
      </c>
      <c r="B143" s="5" t="s">
        <v>1344</v>
      </c>
      <c r="C143" s="4" t="s">
        <v>45</v>
      </c>
      <c r="D143" s="5" t="s">
        <v>3</v>
      </c>
      <c r="E143" s="5" t="s">
        <v>75</v>
      </c>
      <c r="F143" s="4" t="s">
        <v>30</v>
      </c>
    </row>
    <row r="144" spans="1:6" ht="52.05" customHeight="1">
      <c r="A144" s="4" t="s">
        <v>185</v>
      </c>
      <c r="B144" s="4" t="s">
        <v>1344</v>
      </c>
      <c r="C144" s="4" t="s">
        <v>45</v>
      </c>
      <c r="D144" s="5" t="s">
        <v>3</v>
      </c>
      <c r="E144" s="4" t="s">
        <v>708</v>
      </c>
      <c r="F144" s="4" t="s">
        <v>46</v>
      </c>
    </row>
    <row r="145" spans="1:6" ht="52.05" customHeight="1">
      <c r="A145" s="4" t="s">
        <v>185</v>
      </c>
      <c r="B145" s="4" t="s">
        <v>1344</v>
      </c>
      <c r="C145" s="4" t="s">
        <v>45</v>
      </c>
      <c r="D145" s="5" t="s">
        <v>3</v>
      </c>
      <c r="E145" s="5" t="s">
        <v>2106</v>
      </c>
      <c r="F145" s="4" t="s">
        <v>112</v>
      </c>
    </row>
    <row r="146" spans="1:6" ht="52.05" customHeight="1">
      <c r="A146" s="4" t="s">
        <v>185</v>
      </c>
      <c r="B146" s="4" t="s">
        <v>1344</v>
      </c>
      <c r="C146" s="4" t="s">
        <v>45</v>
      </c>
      <c r="D146" s="4" t="s">
        <v>5</v>
      </c>
      <c r="E146" s="4" t="s">
        <v>1061</v>
      </c>
      <c r="F146" s="4" t="s">
        <v>1045</v>
      </c>
    </row>
    <row r="147" spans="1:6" ht="52.05" customHeight="1">
      <c r="A147" s="4" t="s">
        <v>185</v>
      </c>
      <c r="B147" s="4" t="s">
        <v>1344</v>
      </c>
      <c r="C147" s="4" t="s">
        <v>45</v>
      </c>
      <c r="D147" s="5" t="s">
        <v>1709</v>
      </c>
      <c r="E147" s="4" t="s">
        <v>25</v>
      </c>
      <c r="F147" s="4" t="s">
        <v>2289</v>
      </c>
    </row>
    <row r="148" spans="1:6" ht="52.05" customHeight="1">
      <c r="A148" s="5" t="s">
        <v>185</v>
      </c>
      <c r="B148" s="4" t="s">
        <v>1344</v>
      </c>
      <c r="C148" s="4" t="s">
        <v>29</v>
      </c>
      <c r="D148" s="4" t="s">
        <v>193</v>
      </c>
      <c r="E148" s="4" t="s">
        <v>1518</v>
      </c>
      <c r="F148" s="4" t="s">
        <v>641</v>
      </c>
    </row>
    <row r="149" spans="1:6" ht="52.05" customHeight="1">
      <c r="A149" s="5" t="s">
        <v>185</v>
      </c>
      <c r="B149" s="4" t="s">
        <v>1344</v>
      </c>
      <c r="C149" s="4" t="s">
        <v>45</v>
      </c>
      <c r="D149" s="4" t="s">
        <v>3</v>
      </c>
      <c r="E149" s="4" t="s">
        <v>43</v>
      </c>
      <c r="F149" s="4" t="s">
        <v>30</v>
      </c>
    </row>
    <row r="150" spans="1:6" ht="52.05" customHeight="1">
      <c r="A150" s="4" t="s">
        <v>185</v>
      </c>
      <c r="B150" s="4" t="s">
        <v>1344</v>
      </c>
      <c r="C150" s="4" t="s">
        <v>45</v>
      </c>
      <c r="D150" s="4" t="s">
        <v>5</v>
      </c>
      <c r="E150" s="4" t="s">
        <v>70</v>
      </c>
      <c r="F150" s="4" t="s">
        <v>28</v>
      </c>
    </row>
    <row r="151" spans="1:6" ht="52.05" customHeight="1">
      <c r="A151" s="5" t="s">
        <v>185</v>
      </c>
      <c r="B151" s="4" t="s">
        <v>1661</v>
      </c>
      <c r="C151" s="5" t="s">
        <v>2101</v>
      </c>
      <c r="D151" s="5" t="s">
        <v>8</v>
      </c>
      <c r="E151" s="4" t="s">
        <v>25</v>
      </c>
      <c r="F151" s="4" t="s">
        <v>1687</v>
      </c>
    </row>
    <row r="152" spans="1:6" ht="52.05" customHeight="1">
      <c r="A152" s="4" t="s">
        <v>185</v>
      </c>
      <c r="B152" s="4" t="s">
        <v>1344</v>
      </c>
      <c r="C152" s="4" t="s">
        <v>45</v>
      </c>
      <c r="D152" s="5" t="s">
        <v>1709</v>
      </c>
      <c r="E152" s="4" t="s">
        <v>25</v>
      </c>
      <c r="F152" s="4" t="s">
        <v>711</v>
      </c>
    </row>
    <row r="153" spans="1:6" ht="52.05" customHeight="1">
      <c r="A153" s="5" t="s">
        <v>185</v>
      </c>
      <c r="B153" s="4" t="s">
        <v>1344</v>
      </c>
      <c r="C153" s="5" t="s">
        <v>29</v>
      </c>
      <c r="D153" s="5" t="s">
        <v>564</v>
      </c>
      <c r="E153" s="4" t="s">
        <v>25</v>
      </c>
      <c r="F153" s="4" t="s">
        <v>1690</v>
      </c>
    </row>
    <row r="154" spans="1:6" ht="52.05" customHeight="1">
      <c r="A154" s="4" t="s">
        <v>185</v>
      </c>
      <c r="B154" s="4" t="s">
        <v>1344</v>
      </c>
      <c r="C154" s="4" t="s">
        <v>45</v>
      </c>
      <c r="D154" s="5" t="s">
        <v>5</v>
      </c>
      <c r="E154" s="4" t="s">
        <v>70</v>
      </c>
      <c r="F154" s="4" t="s">
        <v>28</v>
      </c>
    </row>
    <row r="155" spans="1:6" ht="52.05" customHeight="1">
      <c r="A155" s="4" t="s">
        <v>185</v>
      </c>
      <c r="B155" s="4" t="s">
        <v>1344</v>
      </c>
      <c r="C155" s="4" t="s">
        <v>29</v>
      </c>
      <c r="D155" s="4" t="s">
        <v>1</v>
      </c>
      <c r="E155" s="4" t="s">
        <v>25</v>
      </c>
      <c r="F155" s="4" t="s">
        <v>25</v>
      </c>
    </row>
    <row r="156" spans="1:6" ht="52.05" customHeight="1">
      <c r="A156" s="4" t="s">
        <v>196</v>
      </c>
      <c r="B156" s="4" t="s">
        <v>1344</v>
      </c>
      <c r="C156" s="4" t="s">
        <v>29</v>
      </c>
      <c r="D156" s="5" t="s">
        <v>1501</v>
      </c>
      <c r="E156" s="4" t="s">
        <v>25</v>
      </c>
      <c r="F156" s="4" t="s">
        <v>1690</v>
      </c>
    </row>
    <row r="157" spans="1:6" ht="52.05" customHeight="1">
      <c r="A157" s="4" t="s">
        <v>196</v>
      </c>
      <c r="B157" s="4" t="s">
        <v>1344</v>
      </c>
      <c r="C157" s="4" t="s">
        <v>29</v>
      </c>
      <c r="D157" s="4" t="s">
        <v>3</v>
      </c>
      <c r="E157" s="4" t="s">
        <v>2106</v>
      </c>
      <c r="F157" s="4" t="s">
        <v>30</v>
      </c>
    </row>
    <row r="158" spans="1:6" ht="52.05" customHeight="1">
      <c r="A158" s="5" t="s">
        <v>196</v>
      </c>
      <c r="B158" s="4" t="s">
        <v>1344</v>
      </c>
      <c r="C158" s="5" t="s">
        <v>45</v>
      </c>
      <c r="D158" s="5" t="s">
        <v>193</v>
      </c>
      <c r="E158" s="5" t="s">
        <v>1162</v>
      </c>
      <c r="F158" s="4" t="s">
        <v>571</v>
      </c>
    </row>
    <row r="159" spans="1:6" ht="52.05" customHeight="1">
      <c r="A159" s="4" t="s">
        <v>196</v>
      </c>
      <c r="B159" s="4" t="s">
        <v>1344</v>
      </c>
      <c r="C159" s="4" t="s">
        <v>29</v>
      </c>
      <c r="D159" s="4" t="s">
        <v>7</v>
      </c>
      <c r="E159" s="5" t="s">
        <v>1232</v>
      </c>
      <c r="F159" s="4" t="s">
        <v>112</v>
      </c>
    </row>
    <row r="160" spans="1:6" ht="52.05" customHeight="1">
      <c r="A160" s="4" t="s">
        <v>196</v>
      </c>
      <c r="B160" s="4" t="s">
        <v>1344</v>
      </c>
      <c r="C160" s="4" t="s">
        <v>45</v>
      </c>
      <c r="D160" s="4" t="s">
        <v>0</v>
      </c>
      <c r="E160" s="4" t="s">
        <v>25</v>
      </c>
      <c r="F160" s="4" t="s">
        <v>1690</v>
      </c>
    </row>
    <row r="161" spans="1:6" ht="52.05" customHeight="1">
      <c r="A161" s="4" t="s">
        <v>196</v>
      </c>
      <c r="B161" s="4" t="s">
        <v>1344</v>
      </c>
      <c r="C161" s="5" t="s">
        <v>361</v>
      </c>
      <c r="D161" s="4" t="s">
        <v>5</v>
      </c>
      <c r="E161" s="4" t="s">
        <v>146</v>
      </c>
      <c r="F161" s="4" t="s">
        <v>1690</v>
      </c>
    </row>
    <row r="162" spans="1:6" ht="52.05" customHeight="1">
      <c r="A162" s="4" t="s">
        <v>196</v>
      </c>
      <c r="B162" s="4" t="s">
        <v>1344</v>
      </c>
      <c r="C162" s="5" t="s">
        <v>45</v>
      </c>
      <c r="D162" s="5" t="s">
        <v>396</v>
      </c>
      <c r="E162" s="4" t="s">
        <v>25</v>
      </c>
      <c r="F162" s="4" t="s">
        <v>28</v>
      </c>
    </row>
    <row r="163" spans="1:6" ht="52.05" customHeight="1">
      <c r="A163" s="4" t="s">
        <v>196</v>
      </c>
      <c r="B163" s="4" t="s">
        <v>1344</v>
      </c>
      <c r="C163" s="4" t="s">
        <v>45</v>
      </c>
      <c r="D163" s="5" t="s">
        <v>1709</v>
      </c>
      <c r="E163" s="4" t="s">
        <v>25</v>
      </c>
      <c r="F163" s="4" t="s">
        <v>46</v>
      </c>
    </row>
    <row r="164" spans="1:6" ht="52.05" customHeight="1">
      <c r="A164" s="4" t="s">
        <v>196</v>
      </c>
      <c r="B164" s="4" t="s">
        <v>1344</v>
      </c>
      <c r="C164" s="4" t="s">
        <v>45</v>
      </c>
      <c r="D164" s="4" t="s">
        <v>5</v>
      </c>
      <c r="E164" s="4" t="s">
        <v>1061</v>
      </c>
      <c r="F164" s="4" t="s">
        <v>2118</v>
      </c>
    </row>
    <row r="165" spans="1:6" ht="52.05" customHeight="1">
      <c r="A165" s="5" t="s">
        <v>196</v>
      </c>
      <c r="B165" s="5" t="s">
        <v>1344</v>
      </c>
      <c r="C165" s="5" t="s">
        <v>45</v>
      </c>
      <c r="D165" s="5" t="s">
        <v>3</v>
      </c>
      <c r="E165" s="5" t="s">
        <v>75</v>
      </c>
      <c r="F165" s="4" t="s">
        <v>46</v>
      </c>
    </row>
    <row r="166" spans="1:6" ht="52.05" customHeight="1">
      <c r="A166" s="4" t="s">
        <v>196</v>
      </c>
      <c r="B166" s="4" t="s">
        <v>331</v>
      </c>
      <c r="C166" s="4" t="s">
        <v>45</v>
      </c>
      <c r="D166" s="4" t="s">
        <v>8</v>
      </c>
      <c r="E166" s="4" t="s">
        <v>25</v>
      </c>
      <c r="F166" s="4" t="s">
        <v>641</v>
      </c>
    </row>
    <row r="167" spans="1:6" ht="52.05" customHeight="1">
      <c r="A167" s="4" t="s">
        <v>196</v>
      </c>
      <c r="B167" s="4" t="s">
        <v>1344</v>
      </c>
      <c r="C167" s="5" t="s">
        <v>45</v>
      </c>
      <c r="D167" s="4" t="s">
        <v>5</v>
      </c>
      <c r="E167" s="4" t="s">
        <v>70</v>
      </c>
      <c r="F167" s="4" t="s">
        <v>28</v>
      </c>
    </row>
    <row r="168" spans="1:6" ht="52.05" customHeight="1">
      <c r="A168" s="4" t="s">
        <v>196</v>
      </c>
      <c r="B168" s="4" t="s">
        <v>1344</v>
      </c>
      <c r="C168" s="5" t="s">
        <v>2097</v>
      </c>
      <c r="D168" s="5" t="s">
        <v>5</v>
      </c>
      <c r="E168" s="5" t="s">
        <v>48</v>
      </c>
      <c r="F168" s="4" t="s">
        <v>1690</v>
      </c>
    </row>
    <row r="169" spans="1:6" ht="52.05" customHeight="1">
      <c r="A169" s="5" t="s">
        <v>196</v>
      </c>
      <c r="B169" s="4" t="s">
        <v>19</v>
      </c>
      <c r="C169" s="5" t="s">
        <v>45</v>
      </c>
      <c r="D169" s="4" t="s">
        <v>654</v>
      </c>
      <c r="E169" s="4" t="s">
        <v>25</v>
      </c>
      <c r="F169" s="4" t="s">
        <v>641</v>
      </c>
    </row>
    <row r="170" spans="1:6" ht="52.05" customHeight="1">
      <c r="A170" s="4" t="s">
        <v>196</v>
      </c>
      <c r="B170" s="4" t="s">
        <v>1344</v>
      </c>
      <c r="C170" s="4" t="s">
        <v>20</v>
      </c>
      <c r="D170" s="4" t="s">
        <v>193</v>
      </c>
      <c r="E170" s="4" t="s">
        <v>628</v>
      </c>
      <c r="F170" s="4" t="s">
        <v>629</v>
      </c>
    </row>
    <row r="171" spans="1:6" ht="52.05" customHeight="1">
      <c r="A171" s="5" t="s">
        <v>202</v>
      </c>
      <c r="B171" s="4" t="s">
        <v>1344</v>
      </c>
      <c r="C171" s="4" t="s">
        <v>45</v>
      </c>
      <c r="D171" s="4" t="s">
        <v>3</v>
      </c>
      <c r="E171" s="4" t="s">
        <v>2106</v>
      </c>
      <c r="F171" s="4" t="s">
        <v>30</v>
      </c>
    </row>
    <row r="172" spans="1:6" ht="52.05" customHeight="1">
      <c r="A172" s="4" t="s">
        <v>202</v>
      </c>
      <c r="B172" s="5" t="s">
        <v>1344</v>
      </c>
      <c r="C172" s="4" t="s">
        <v>29</v>
      </c>
      <c r="D172" s="5" t="s">
        <v>3</v>
      </c>
      <c r="E172" s="5" t="s">
        <v>75</v>
      </c>
      <c r="F172" s="4" t="s">
        <v>641</v>
      </c>
    </row>
    <row r="173" spans="1:6" ht="52.05" customHeight="1">
      <c r="A173" s="5" t="s">
        <v>202</v>
      </c>
      <c r="B173" s="4" t="s">
        <v>1344</v>
      </c>
      <c r="C173" s="5" t="s">
        <v>45</v>
      </c>
      <c r="D173" s="5" t="s">
        <v>5</v>
      </c>
      <c r="E173" s="5" t="s">
        <v>48</v>
      </c>
      <c r="F173" s="4" t="s">
        <v>1045</v>
      </c>
    </row>
    <row r="174" spans="1:6" ht="52.05" customHeight="1">
      <c r="A174" s="5" t="s">
        <v>202</v>
      </c>
      <c r="B174" s="4" t="s">
        <v>1344</v>
      </c>
      <c r="C174" s="4" t="s">
        <v>45</v>
      </c>
      <c r="D174" s="4" t="s">
        <v>193</v>
      </c>
      <c r="E174" s="4" t="s">
        <v>628</v>
      </c>
      <c r="F174" s="4" t="s">
        <v>629</v>
      </c>
    </row>
    <row r="175" spans="1:6" ht="52.05" customHeight="1">
      <c r="A175" s="4" t="s">
        <v>202</v>
      </c>
      <c r="B175" s="4" t="s">
        <v>1344</v>
      </c>
      <c r="C175" s="4" t="s">
        <v>37</v>
      </c>
      <c r="D175" s="4" t="s">
        <v>193</v>
      </c>
      <c r="E175" s="5" t="s">
        <v>1518</v>
      </c>
      <c r="F175" s="4" t="s">
        <v>641</v>
      </c>
    </row>
    <row r="176" spans="1:6" ht="52.05" customHeight="1">
      <c r="A176" s="4" t="s">
        <v>205</v>
      </c>
      <c r="B176" s="4" t="s">
        <v>1344</v>
      </c>
      <c r="C176" s="4" t="s">
        <v>45</v>
      </c>
      <c r="D176" s="4" t="s">
        <v>3</v>
      </c>
      <c r="E176" s="4" t="s">
        <v>707</v>
      </c>
      <c r="F176" s="4" t="s">
        <v>2267</v>
      </c>
    </row>
    <row r="177" spans="1:6" ht="52.05" customHeight="1">
      <c r="A177" s="4" t="s">
        <v>205</v>
      </c>
      <c r="B177" s="4" t="s">
        <v>1344</v>
      </c>
      <c r="C177" s="4" t="s">
        <v>29</v>
      </c>
      <c r="D177" s="4" t="s">
        <v>1501</v>
      </c>
      <c r="E177" s="4" t="s">
        <v>25</v>
      </c>
      <c r="F177" s="4" t="s">
        <v>585</v>
      </c>
    </row>
    <row r="178" spans="1:6" ht="52.05" customHeight="1">
      <c r="A178" s="5" t="s">
        <v>205</v>
      </c>
      <c r="B178" s="4" t="s">
        <v>1344</v>
      </c>
      <c r="C178" s="4" t="s">
        <v>45</v>
      </c>
      <c r="D178" s="5" t="s">
        <v>3</v>
      </c>
      <c r="E178" s="5" t="s">
        <v>2106</v>
      </c>
      <c r="F178" s="4" t="s">
        <v>30</v>
      </c>
    </row>
    <row r="179" spans="1:6" ht="52.05" customHeight="1">
      <c r="A179" s="5" t="s">
        <v>205</v>
      </c>
      <c r="B179" s="4" t="s">
        <v>1344</v>
      </c>
      <c r="C179" s="4" t="s">
        <v>45</v>
      </c>
      <c r="D179" s="4" t="s">
        <v>538</v>
      </c>
      <c r="E179" s="4" t="s">
        <v>25</v>
      </c>
      <c r="F179" s="4" t="s">
        <v>1680</v>
      </c>
    </row>
    <row r="180" spans="1:6" ht="52.05" customHeight="1">
      <c r="A180" s="4" t="s">
        <v>205</v>
      </c>
      <c r="B180" s="4" t="s">
        <v>1344</v>
      </c>
      <c r="C180" s="4" t="s">
        <v>45</v>
      </c>
      <c r="D180" s="4" t="s">
        <v>3</v>
      </c>
      <c r="E180" s="4" t="s">
        <v>1453</v>
      </c>
      <c r="F180" s="4" t="s">
        <v>711</v>
      </c>
    </row>
    <row r="181" spans="1:6" ht="52.05" customHeight="1">
      <c r="A181" s="4" t="s">
        <v>205</v>
      </c>
      <c r="B181" s="4" t="s">
        <v>1344</v>
      </c>
      <c r="C181" s="4" t="s">
        <v>45</v>
      </c>
      <c r="D181" s="4" t="s">
        <v>7803</v>
      </c>
      <c r="E181" s="5" t="s">
        <v>38</v>
      </c>
      <c r="F181" s="4" t="s">
        <v>30</v>
      </c>
    </row>
    <row r="182" spans="1:6" ht="52.05" customHeight="1">
      <c r="A182" s="5" t="s">
        <v>205</v>
      </c>
      <c r="B182" s="4" t="s">
        <v>1344</v>
      </c>
      <c r="C182" s="5" t="s">
        <v>45</v>
      </c>
      <c r="D182" s="5" t="s">
        <v>3</v>
      </c>
      <c r="E182" s="5" t="s">
        <v>707</v>
      </c>
      <c r="F182" s="4" t="s">
        <v>867</v>
      </c>
    </row>
    <row r="183" spans="1:6" ht="52.05" customHeight="1">
      <c r="A183" s="4" t="s">
        <v>205</v>
      </c>
      <c r="B183" s="4" t="s">
        <v>1344</v>
      </c>
      <c r="C183" s="5" t="s">
        <v>361</v>
      </c>
      <c r="D183" s="5" t="s">
        <v>3</v>
      </c>
      <c r="E183" s="5" t="s">
        <v>707</v>
      </c>
      <c r="F183" s="4" t="s">
        <v>101</v>
      </c>
    </row>
    <row r="184" spans="1:6" ht="52.05" customHeight="1">
      <c r="A184" s="4" t="s">
        <v>205</v>
      </c>
      <c r="B184" s="4" t="s">
        <v>1344</v>
      </c>
      <c r="C184" s="4" t="s">
        <v>29</v>
      </c>
      <c r="D184" s="4" t="s">
        <v>5</v>
      </c>
      <c r="E184" s="4" t="s">
        <v>25</v>
      </c>
      <c r="F184" s="4" t="s">
        <v>53</v>
      </c>
    </row>
    <row r="185" spans="1:6" ht="52.05" customHeight="1">
      <c r="A185" s="5" t="s">
        <v>205</v>
      </c>
      <c r="B185" s="4" t="s">
        <v>1344</v>
      </c>
      <c r="C185" s="4" t="s">
        <v>45</v>
      </c>
      <c r="D185" s="4" t="s">
        <v>3</v>
      </c>
      <c r="E185" s="4" t="s">
        <v>2106</v>
      </c>
      <c r="F185" s="4" t="s">
        <v>30</v>
      </c>
    </row>
    <row r="186" spans="1:6" ht="52.05" customHeight="1">
      <c r="A186" s="5" t="s">
        <v>205</v>
      </c>
      <c r="B186" s="4" t="s">
        <v>1344</v>
      </c>
      <c r="C186" s="5" t="s">
        <v>20</v>
      </c>
      <c r="D186" s="5" t="s">
        <v>5</v>
      </c>
      <c r="E186" s="5" t="s">
        <v>48</v>
      </c>
      <c r="F186" s="4" t="s">
        <v>641</v>
      </c>
    </row>
    <row r="187" spans="1:6" ht="52.05" customHeight="1">
      <c r="A187" s="4" t="s">
        <v>205</v>
      </c>
      <c r="B187" s="4" t="s">
        <v>1344</v>
      </c>
      <c r="C187" s="4" t="s">
        <v>45</v>
      </c>
      <c r="D187" s="4" t="s">
        <v>1501</v>
      </c>
      <c r="E187" s="4" t="s">
        <v>25</v>
      </c>
      <c r="F187" s="4" t="s">
        <v>585</v>
      </c>
    </row>
    <row r="188" spans="1:6" ht="52.05" customHeight="1">
      <c r="A188" s="5" t="s">
        <v>208</v>
      </c>
      <c r="B188" s="4" t="s">
        <v>1344</v>
      </c>
      <c r="C188" s="4" t="s">
        <v>45</v>
      </c>
      <c r="D188" s="4" t="s">
        <v>5</v>
      </c>
      <c r="E188" s="4" t="s">
        <v>1061</v>
      </c>
      <c r="F188" s="4" t="s">
        <v>711</v>
      </c>
    </row>
    <row r="189" spans="1:6" ht="52.05" customHeight="1">
      <c r="A189" s="4" t="s">
        <v>208</v>
      </c>
      <c r="B189" s="4" t="s">
        <v>1344</v>
      </c>
      <c r="C189" s="4" t="s">
        <v>289</v>
      </c>
      <c r="D189" s="4" t="s">
        <v>8</v>
      </c>
      <c r="E189" s="4" t="s">
        <v>540</v>
      </c>
      <c r="F189" s="4" t="s">
        <v>1690</v>
      </c>
    </row>
    <row r="190" spans="1:6" ht="52.05" customHeight="1">
      <c r="A190" s="5" t="s">
        <v>208</v>
      </c>
      <c r="B190" s="4" t="s">
        <v>1344</v>
      </c>
      <c r="C190" s="4" t="s">
        <v>45</v>
      </c>
      <c r="D190" s="5" t="s">
        <v>3</v>
      </c>
      <c r="E190" s="5" t="s">
        <v>707</v>
      </c>
      <c r="F190" s="4" t="s">
        <v>112</v>
      </c>
    </row>
    <row r="191" spans="1:6" ht="52.05" customHeight="1">
      <c r="A191" s="5" t="s">
        <v>208</v>
      </c>
      <c r="B191" s="4" t="s">
        <v>1344</v>
      </c>
      <c r="C191" s="4" t="s">
        <v>29</v>
      </c>
      <c r="D191" s="4" t="s">
        <v>3</v>
      </c>
      <c r="E191" s="4" t="s">
        <v>2106</v>
      </c>
      <c r="F191" s="4" t="s">
        <v>30</v>
      </c>
    </row>
    <row r="192" spans="1:6" ht="52.05" customHeight="1">
      <c r="A192" s="5" t="s">
        <v>208</v>
      </c>
      <c r="B192" s="4" t="s">
        <v>1344</v>
      </c>
      <c r="C192" s="4" t="s">
        <v>45</v>
      </c>
      <c r="D192" s="4" t="s">
        <v>5</v>
      </c>
      <c r="E192" s="4" t="s">
        <v>1061</v>
      </c>
      <c r="F192" s="4" t="s">
        <v>711</v>
      </c>
    </row>
    <row r="193" spans="1:6" ht="52.05" customHeight="1">
      <c r="A193" s="5" t="s">
        <v>208</v>
      </c>
      <c r="B193" s="4" t="s">
        <v>1344</v>
      </c>
      <c r="C193" s="4" t="s">
        <v>45</v>
      </c>
      <c r="D193" s="4" t="s">
        <v>7</v>
      </c>
      <c r="E193" s="4" t="s">
        <v>75</v>
      </c>
      <c r="F193" s="4" t="s">
        <v>2270</v>
      </c>
    </row>
    <row r="194" spans="1:6" ht="52.05" customHeight="1">
      <c r="A194" s="4" t="s">
        <v>208</v>
      </c>
      <c r="B194" s="4" t="s">
        <v>1344</v>
      </c>
      <c r="C194" s="4" t="s">
        <v>45</v>
      </c>
      <c r="D194" s="5" t="s">
        <v>5</v>
      </c>
      <c r="E194" s="4" t="s">
        <v>25</v>
      </c>
      <c r="F194" s="4" t="s">
        <v>55</v>
      </c>
    </row>
    <row r="195" spans="1:6" ht="52.05" customHeight="1">
      <c r="A195" s="4" t="s">
        <v>208</v>
      </c>
      <c r="B195" s="4" t="s">
        <v>1344</v>
      </c>
      <c r="C195" s="5" t="s">
        <v>2097</v>
      </c>
      <c r="D195" s="4" t="s">
        <v>8</v>
      </c>
      <c r="E195" s="4" t="s">
        <v>25</v>
      </c>
      <c r="F195" s="4" t="s">
        <v>1045</v>
      </c>
    </row>
    <row r="196" spans="1:6" ht="52.05" customHeight="1">
      <c r="A196" s="5" t="s">
        <v>208</v>
      </c>
      <c r="B196" s="4" t="s">
        <v>1344</v>
      </c>
      <c r="C196" s="4" t="s">
        <v>361</v>
      </c>
      <c r="D196" s="4" t="s">
        <v>3</v>
      </c>
      <c r="E196" s="4" t="s">
        <v>2107</v>
      </c>
      <c r="F196" s="4" t="s">
        <v>641</v>
      </c>
    </row>
    <row r="197" spans="1:6" ht="52.05" customHeight="1">
      <c r="A197" s="4" t="s">
        <v>208</v>
      </c>
      <c r="B197" s="4" t="s">
        <v>1344</v>
      </c>
      <c r="C197" s="4" t="s">
        <v>45</v>
      </c>
      <c r="D197" s="4" t="s">
        <v>7803</v>
      </c>
      <c r="E197" s="5" t="s">
        <v>38</v>
      </c>
      <c r="F197" s="4" t="s">
        <v>30</v>
      </c>
    </row>
    <row r="198" spans="1:6" ht="52.05" customHeight="1">
      <c r="A198" s="5" t="s">
        <v>208</v>
      </c>
      <c r="B198" s="4" t="s">
        <v>1344</v>
      </c>
      <c r="C198" s="5" t="s">
        <v>45</v>
      </c>
      <c r="D198" s="5" t="s">
        <v>4</v>
      </c>
      <c r="E198" s="5" t="s">
        <v>61</v>
      </c>
      <c r="F198" s="4" t="s">
        <v>28</v>
      </c>
    </row>
    <row r="199" spans="1:6" ht="52.05" customHeight="1">
      <c r="A199" s="5" t="s">
        <v>208</v>
      </c>
      <c r="B199" s="4" t="s">
        <v>1344</v>
      </c>
      <c r="C199" s="4" t="s">
        <v>45</v>
      </c>
      <c r="D199" s="4" t="s">
        <v>1691</v>
      </c>
      <c r="E199" s="4" t="s">
        <v>33</v>
      </c>
      <c r="F199" s="4" t="s">
        <v>2891</v>
      </c>
    </row>
    <row r="200" spans="1:6" ht="52.05" customHeight="1">
      <c r="A200" s="5" t="s">
        <v>208</v>
      </c>
      <c r="B200" s="4" t="s">
        <v>1344</v>
      </c>
      <c r="C200" s="4" t="s">
        <v>45</v>
      </c>
      <c r="D200" s="4" t="s">
        <v>3</v>
      </c>
      <c r="E200" s="4" t="s">
        <v>75</v>
      </c>
      <c r="F200" s="4" t="s">
        <v>112</v>
      </c>
    </row>
    <row r="201" spans="1:6" ht="52.05" customHeight="1">
      <c r="A201" s="5" t="s">
        <v>212</v>
      </c>
      <c r="B201" s="5" t="s">
        <v>1344</v>
      </c>
      <c r="C201" s="5" t="s">
        <v>29</v>
      </c>
      <c r="D201" s="5" t="s">
        <v>3</v>
      </c>
      <c r="E201" s="5" t="s">
        <v>707</v>
      </c>
      <c r="F201" s="4" t="s">
        <v>30</v>
      </c>
    </row>
    <row r="202" spans="1:6" ht="52.05" customHeight="1">
      <c r="A202" s="4" t="s">
        <v>212</v>
      </c>
      <c r="B202" s="4" t="s">
        <v>1344</v>
      </c>
      <c r="C202" s="4" t="s">
        <v>45</v>
      </c>
      <c r="D202" s="4" t="s">
        <v>7803</v>
      </c>
      <c r="E202" s="4" t="s">
        <v>38</v>
      </c>
      <c r="F202" s="4" t="s">
        <v>30</v>
      </c>
    </row>
    <row r="203" spans="1:6" ht="52.05" customHeight="1">
      <c r="A203" s="4" t="s">
        <v>212</v>
      </c>
      <c r="B203" s="4" t="s">
        <v>1344</v>
      </c>
      <c r="C203" s="4" t="s">
        <v>746</v>
      </c>
      <c r="D203" s="4" t="s">
        <v>7</v>
      </c>
      <c r="E203" s="4" t="s">
        <v>48</v>
      </c>
      <c r="F203" s="4" t="s">
        <v>28</v>
      </c>
    </row>
    <row r="204" spans="1:6" ht="52.05" customHeight="1">
      <c r="A204" s="4" t="s">
        <v>212</v>
      </c>
      <c r="B204" s="4" t="s">
        <v>1344</v>
      </c>
      <c r="C204" s="4" t="s">
        <v>45</v>
      </c>
      <c r="D204" s="4" t="s">
        <v>5</v>
      </c>
      <c r="E204" s="4" t="s">
        <v>1061</v>
      </c>
      <c r="F204" s="4" t="s">
        <v>30</v>
      </c>
    </row>
    <row r="205" spans="1:6" ht="52.05" customHeight="1">
      <c r="A205" s="4" t="s">
        <v>212</v>
      </c>
      <c r="B205" s="4" t="s">
        <v>1344</v>
      </c>
      <c r="C205" s="4" t="s">
        <v>45</v>
      </c>
      <c r="D205" s="5" t="s">
        <v>5</v>
      </c>
      <c r="E205" s="4" t="s">
        <v>25</v>
      </c>
      <c r="F205" s="4" t="s">
        <v>30</v>
      </c>
    </row>
    <row r="206" spans="1:6" ht="52.05" customHeight="1">
      <c r="A206" s="5" t="s">
        <v>212</v>
      </c>
      <c r="B206" s="4" t="s">
        <v>1344</v>
      </c>
      <c r="C206" s="4" t="s">
        <v>45</v>
      </c>
      <c r="D206" s="4" t="s">
        <v>3</v>
      </c>
      <c r="E206" s="5" t="s">
        <v>1261</v>
      </c>
      <c r="F206" s="4" t="s">
        <v>71</v>
      </c>
    </row>
    <row r="207" spans="1:6" ht="52.05" customHeight="1">
      <c r="A207" s="4" t="s">
        <v>212</v>
      </c>
      <c r="B207" s="5" t="s">
        <v>1344</v>
      </c>
      <c r="C207" s="5" t="s">
        <v>2097</v>
      </c>
      <c r="D207" s="5" t="s">
        <v>3</v>
      </c>
      <c r="E207" s="5" t="s">
        <v>707</v>
      </c>
      <c r="F207" s="4" t="s">
        <v>101</v>
      </c>
    </row>
    <row r="208" spans="1:6" ht="52.05" customHeight="1">
      <c r="A208" s="5" t="s">
        <v>212</v>
      </c>
      <c r="B208" s="5" t="s">
        <v>1344</v>
      </c>
      <c r="C208" s="5" t="s">
        <v>29</v>
      </c>
      <c r="D208" s="5" t="s">
        <v>3</v>
      </c>
      <c r="E208" s="5" t="s">
        <v>707</v>
      </c>
      <c r="F208" s="4" t="s">
        <v>30</v>
      </c>
    </row>
    <row r="209" spans="1:6" ht="52.05" customHeight="1">
      <c r="A209" s="4" t="s">
        <v>218</v>
      </c>
      <c r="B209" s="4" t="s">
        <v>1344</v>
      </c>
      <c r="C209" s="4" t="s">
        <v>45</v>
      </c>
      <c r="D209" s="4" t="s">
        <v>7803</v>
      </c>
      <c r="E209" s="4" t="s">
        <v>38</v>
      </c>
      <c r="F209" s="4" t="s">
        <v>1045</v>
      </c>
    </row>
    <row r="210" spans="1:6" ht="52.05" customHeight="1">
      <c r="A210" s="4" t="s">
        <v>218</v>
      </c>
      <c r="B210" s="4" t="s">
        <v>1344</v>
      </c>
      <c r="C210" s="4" t="s">
        <v>45</v>
      </c>
      <c r="D210" s="5" t="s">
        <v>3</v>
      </c>
      <c r="E210" s="5" t="s">
        <v>707</v>
      </c>
      <c r="F210" s="4" t="s">
        <v>101</v>
      </c>
    </row>
    <row r="211" spans="1:6" ht="52.05" customHeight="1">
      <c r="A211" s="4" t="s">
        <v>218</v>
      </c>
      <c r="B211" s="4" t="s">
        <v>1344</v>
      </c>
      <c r="C211" s="4" t="s">
        <v>29</v>
      </c>
      <c r="D211" s="4" t="s">
        <v>8</v>
      </c>
      <c r="E211" s="4" t="s">
        <v>25</v>
      </c>
      <c r="F211" s="4" t="s">
        <v>294</v>
      </c>
    </row>
    <row r="212" spans="1:6" ht="52.05" customHeight="1">
      <c r="A212" s="4" t="s">
        <v>218</v>
      </c>
      <c r="B212" s="4" t="s">
        <v>1344</v>
      </c>
      <c r="C212" s="4" t="s">
        <v>45</v>
      </c>
      <c r="D212" s="5" t="s">
        <v>3</v>
      </c>
      <c r="E212" s="5" t="s">
        <v>710</v>
      </c>
      <c r="F212" s="4" t="s">
        <v>112</v>
      </c>
    </row>
    <row r="213" spans="1:6" ht="52.05" customHeight="1">
      <c r="A213" s="4" t="s">
        <v>218</v>
      </c>
      <c r="B213" s="4" t="s">
        <v>1344</v>
      </c>
      <c r="C213" s="5" t="s">
        <v>233</v>
      </c>
      <c r="D213" s="4" t="s">
        <v>5</v>
      </c>
      <c r="E213" s="4" t="s">
        <v>1061</v>
      </c>
      <c r="F213" s="4" t="s">
        <v>641</v>
      </c>
    </row>
    <row r="214" spans="1:6" ht="52.05" customHeight="1">
      <c r="A214" s="4" t="s">
        <v>218</v>
      </c>
      <c r="B214" s="4" t="s">
        <v>1344</v>
      </c>
      <c r="C214" s="4" t="s">
        <v>45</v>
      </c>
      <c r="D214" s="5" t="s">
        <v>5</v>
      </c>
      <c r="E214" s="4" t="s">
        <v>48</v>
      </c>
      <c r="F214" s="4" t="s">
        <v>1045</v>
      </c>
    </row>
    <row r="215" spans="1:6" ht="52.05" customHeight="1">
      <c r="A215" s="5" t="s">
        <v>218</v>
      </c>
      <c r="B215" s="4" t="s">
        <v>1344</v>
      </c>
      <c r="C215" s="5" t="s">
        <v>45</v>
      </c>
      <c r="D215" s="5" t="s">
        <v>3</v>
      </c>
      <c r="E215" s="4" t="s">
        <v>357</v>
      </c>
      <c r="F215" s="4" t="s">
        <v>112</v>
      </c>
    </row>
    <row r="216" spans="1:6" ht="52.05" customHeight="1">
      <c r="A216" s="5" t="s">
        <v>218</v>
      </c>
      <c r="B216" s="4" t="s">
        <v>1344</v>
      </c>
      <c r="C216" s="5" t="s">
        <v>45</v>
      </c>
      <c r="D216" s="5" t="s">
        <v>3</v>
      </c>
      <c r="E216" s="4" t="s">
        <v>25</v>
      </c>
      <c r="F216" s="4" t="s">
        <v>112</v>
      </c>
    </row>
    <row r="217" spans="1:6" ht="52.05" customHeight="1">
      <c r="A217" s="5" t="s">
        <v>218</v>
      </c>
      <c r="B217" s="4" t="s">
        <v>1344</v>
      </c>
      <c r="C217" s="5" t="s">
        <v>29</v>
      </c>
      <c r="D217" s="5" t="s">
        <v>3</v>
      </c>
      <c r="E217" s="5" t="s">
        <v>707</v>
      </c>
      <c r="F217" s="4" t="s">
        <v>101</v>
      </c>
    </row>
    <row r="218" spans="1:6" ht="52.05" customHeight="1">
      <c r="A218" s="4" t="s">
        <v>218</v>
      </c>
      <c r="B218" s="4" t="s">
        <v>1344</v>
      </c>
      <c r="C218" s="4" t="s">
        <v>1755</v>
      </c>
      <c r="D218" s="4" t="s">
        <v>4</v>
      </c>
      <c r="E218" s="4" t="s">
        <v>61</v>
      </c>
      <c r="F218" s="4" t="s">
        <v>2119</v>
      </c>
    </row>
    <row r="219" spans="1:6" ht="52.05" customHeight="1">
      <c r="A219" s="4" t="s">
        <v>218</v>
      </c>
      <c r="B219" s="4" t="s">
        <v>1344</v>
      </c>
      <c r="C219" s="4" t="s">
        <v>45</v>
      </c>
      <c r="D219" s="5" t="s">
        <v>5</v>
      </c>
      <c r="E219" s="4" t="s">
        <v>48</v>
      </c>
      <c r="F219" s="4" t="s">
        <v>30</v>
      </c>
    </row>
    <row r="220" spans="1:6" ht="52.05" customHeight="1">
      <c r="A220" s="5" t="s">
        <v>218</v>
      </c>
      <c r="B220" s="4" t="s">
        <v>1344</v>
      </c>
      <c r="C220" s="5" t="s">
        <v>45</v>
      </c>
      <c r="D220" s="5" t="s">
        <v>5</v>
      </c>
      <c r="E220" s="5" t="s">
        <v>48</v>
      </c>
      <c r="F220" s="4" t="s">
        <v>2120</v>
      </c>
    </row>
    <row r="221" spans="1:6" ht="52.05" customHeight="1">
      <c r="A221" s="4" t="s">
        <v>218</v>
      </c>
      <c r="B221" s="4" t="s">
        <v>1344</v>
      </c>
      <c r="C221" s="4" t="s">
        <v>37</v>
      </c>
      <c r="D221" s="5" t="s">
        <v>5</v>
      </c>
      <c r="E221" s="5" t="s">
        <v>48</v>
      </c>
      <c r="F221" s="4" t="s">
        <v>641</v>
      </c>
    </row>
    <row r="222" spans="1:6" ht="52.05" customHeight="1">
      <c r="A222" s="4" t="s">
        <v>218</v>
      </c>
      <c r="B222" s="4" t="s">
        <v>1344</v>
      </c>
      <c r="C222" s="4" t="s">
        <v>29</v>
      </c>
      <c r="D222" s="5" t="s">
        <v>3</v>
      </c>
      <c r="E222" s="4" t="s">
        <v>1369</v>
      </c>
      <c r="F222" s="4" t="s">
        <v>55</v>
      </c>
    </row>
    <row r="223" spans="1:6" ht="52.05" customHeight="1">
      <c r="A223" s="5" t="s">
        <v>218</v>
      </c>
      <c r="B223" s="4" t="s">
        <v>1428</v>
      </c>
      <c r="C223" s="5" t="s">
        <v>29</v>
      </c>
      <c r="D223" s="5" t="s">
        <v>2</v>
      </c>
      <c r="E223" s="4" t="s">
        <v>25</v>
      </c>
      <c r="F223" s="4" t="s">
        <v>2117</v>
      </c>
    </row>
    <row r="224" spans="1:6" ht="52.05" customHeight="1">
      <c r="A224" s="5" t="s">
        <v>218</v>
      </c>
      <c r="B224" s="4" t="s">
        <v>1428</v>
      </c>
      <c r="C224" s="5" t="s">
        <v>29</v>
      </c>
      <c r="D224" s="5" t="s">
        <v>2</v>
      </c>
      <c r="E224" s="4" t="s">
        <v>25</v>
      </c>
      <c r="F224" s="4" t="s">
        <v>2117</v>
      </c>
    </row>
    <row r="225" spans="1:6" ht="52.05" customHeight="1">
      <c r="A225" s="4" t="s">
        <v>232</v>
      </c>
      <c r="B225" s="4" t="s">
        <v>1344</v>
      </c>
      <c r="C225" s="5" t="s">
        <v>1755</v>
      </c>
      <c r="D225" s="5" t="s">
        <v>0</v>
      </c>
      <c r="E225" s="4" t="s">
        <v>25</v>
      </c>
      <c r="F225" s="4" t="s">
        <v>1680</v>
      </c>
    </row>
    <row r="226" spans="1:6" ht="52.05" customHeight="1">
      <c r="A226" s="4" t="s">
        <v>232</v>
      </c>
      <c r="B226" s="4" t="s">
        <v>1344</v>
      </c>
      <c r="C226" s="4" t="s">
        <v>20</v>
      </c>
      <c r="D226" s="5" t="s">
        <v>3</v>
      </c>
      <c r="E226" s="5" t="s">
        <v>75</v>
      </c>
      <c r="F226" s="4" t="s">
        <v>55</v>
      </c>
    </row>
    <row r="227" spans="1:6" ht="52.05" customHeight="1">
      <c r="A227" s="4" t="s">
        <v>234</v>
      </c>
      <c r="B227" s="4" t="s">
        <v>1344</v>
      </c>
      <c r="C227" s="4" t="s">
        <v>29</v>
      </c>
      <c r="D227" s="4" t="s">
        <v>5</v>
      </c>
      <c r="E227" s="4" t="s">
        <v>25</v>
      </c>
      <c r="F227" s="4" t="s">
        <v>25</v>
      </c>
    </row>
    <row r="228" spans="1:6" ht="52.05" customHeight="1">
      <c r="A228" s="4" t="s">
        <v>234</v>
      </c>
      <c r="B228" s="4" t="s">
        <v>1344</v>
      </c>
      <c r="C228" s="4" t="s">
        <v>45</v>
      </c>
      <c r="D228" s="5" t="s">
        <v>193</v>
      </c>
      <c r="E228" s="5" t="s">
        <v>1881</v>
      </c>
      <c r="F228" s="4" t="s">
        <v>30</v>
      </c>
    </row>
    <row r="229" spans="1:6" ht="52.05" customHeight="1">
      <c r="A229" s="4" t="s">
        <v>234</v>
      </c>
      <c r="B229" s="4" t="s">
        <v>1344</v>
      </c>
      <c r="C229" s="4" t="s">
        <v>29</v>
      </c>
      <c r="D229" s="4" t="s">
        <v>7</v>
      </c>
      <c r="E229" s="4" t="s">
        <v>25</v>
      </c>
      <c r="F229" s="4" t="s">
        <v>641</v>
      </c>
    </row>
    <row r="230" spans="1:6" ht="52.05" customHeight="1">
      <c r="A230" s="4" t="s">
        <v>234</v>
      </c>
      <c r="B230" s="5" t="s">
        <v>1344</v>
      </c>
      <c r="C230" s="5" t="s">
        <v>2097</v>
      </c>
      <c r="D230" s="5" t="s">
        <v>3</v>
      </c>
      <c r="E230" s="5" t="s">
        <v>75</v>
      </c>
      <c r="F230" s="4" t="s">
        <v>1690</v>
      </c>
    </row>
    <row r="231" spans="1:6" ht="52.05" customHeight="1">
      <c r="A231" s="4" t="s">
        <v>234</v>
      </c>
      <c r="B231" s="5" t="s">
        <v>1344</v>
      </c>
      <c r="C231" s="4" t="s">
        <v>45</v>
      </c>
      <c r="D231" s="5" t="s">
        <v>3</v>
      </c>
      <c r="E231" s="5" t="s">
        <v>75</v>
      </c>
      <c r="F231" s="4" t="s">
        <v>25</v>
      </c>
    </row>
    <row r="232" spans="1:6" ht="52.05" customHeight="1">
      <c r="A232" s="4" t="s">
        <v>234</v>
      </c>
      <c r="B232" s="5" t="s">
        <v>1344</v>
      </c>
      <c r="C232" s="4" t="s">
        <v>45</v>
      </c>
      <c r="D232" s="5" t="s">
        <v>3</v>
      </c>
      <c r="E232" s="5" t="s">
        <v>75</v>
      </c>
      <c r="F232" s="4" t="s">
        <v>641</v>
      </c>
    </row>
    <row r="233" spans="1:6" ht="52.05" customHeight="1">
      <c r="A233" s="4" t="s">
        <v>234</v>
      </c>
      <c r="B233" s="4" t="s">
        <v>18</v>
      </c>
      <c r="C233" s="4" t="s">
        <v>29</v>
      </c>
      <c r="D233" s="4" t="s">
        <v>1</v>
      </c>
      <c r="E233" s="4" t="s">
        <v>701</v>
      </c>
      <c r="F233" s="4" t="s">
        <v>177</v>
      </c>
    </row>
    <row r="234" spans="1:6" ht="52.05" customHeight="1">
      <c r="A234" s="4" t="s">
        <v>234</v>
      </c>
      <c r="B234" s="4" t="s">
        <v>1344</v>
      </c>
      <c r="C234" s="5" t="s">
        <v>2097</v>
      </c>
      <c r="D234" s="4" t="s">
        <v>193</v>
      </c>
      <c r="E234" s="5" t="s">
        <v>1518</v>
      </c>
      <c r="F234" s="4" t="s">
        <v>199</v>
      </c>
    </row>
    <row r="235" spans="1:6" ht="52.05" customHeight="1">
      <c r="A235" s="4" t="s">
        <v>234</v>
      </c>
      <c r="B235" s="4" t="s">
        <v>1344</v>
      </c>
      <c r="C235" s="4" t="s">
        <v>45</v>
      </c>
      <c r="D235" s="5" t="s">
        <v>3</v>
      </c>
      <c r="E235" s="5" t="s">
        <v>707</v>
      </c>
      <c r="F235" s="4" t="s">
        <v>2118</v>
      </c>
    </row>
    <row r="236" spans="1:6" ht="52.05" customHeight="1">
      <c r="A236" s="4" t="s">
        <v>234</v>
      </c>
      <c r="B236" s="4" t="s">
        <v>1344</v>
      </c>
      <c r="C236" s="4" t="s">
        <v>45</v>
      </c>
      <c r="D236" s="4" t="s">
        <v>3</v>
      </c>
      <c r="E236" s="5" t="s">
        <v>2106</v>
      </c>
      <c r="F236" s="4" t="s">
        <v>1690</v>
      </c>
    </row>
    <row r="237" spans="1:6" ht="52.05" customHeight="1">
      <c r="A237" s="4" t="s">
        <v>234</v>
      </c>
      <c r="B237" s="4" t="s">
        <v>1344</v>
      </c>
      <c r="C237" s="4" t="s">
        <v>29</v>
      </c>
      <c r="D237" s="5" t="s">
        <v>3</v>
      </c>
      <c r="E237" s="5" t="s">
        <v>707</v>
      </c>
      <c r="F237" s="4" t="s">
        <v>101</v>
      </c>
    </row>
    <row r="238" spans="1:6" ht="52.05" customHeight="1">
      <c r="A238" s="4" t="s">
        <v>234</v>
      </c>
      <c r="B238" s="4" t="s">
        <v>1344</v>
      </c>
      <c r="C238" s="4" t="s">
        <v>29</v>
      </c>
      <c r="D238" s="5" t="s">
        <v>1690</v>
      </c>
      <c r="E238" s="4" t="s">
        <v>25</v>
      </c>
      <c r="F238" s="4" t="s">
        <v>2289</v>
      </c>
    </row>
    <row r="239" spans="1:6" ht="52.05" customHeight="1">
      <c r="A239" s="4" t="s">
        <v>234</v>
      </c>
      <c r="B239" s="4" t="s">
        <v>1344</v>
      </c>
      <c r="C239" s="4" t="s">
        <v>45</v>
      </c>
      <c r="D239" s="4" t="s">
        <v>193</v>
      </c>
      <c r="E239" s="5" t="s">
        <v>1518</v>
      </c>
      <c r="F239" s="4" t="s">
        <v>25</v>
      </c>
    </row>
    <row r="240" spans="1:6" ht="52.05" customHeight="1">
      <c r="A240" s="4" t="s">
        <v>241</v>
      </c>
      <c r="B240" s="4" t="s">
        <v>1344</v>
      </c>
      <c r="C240" s="4" t="s">
        <v>45</v>
      </c>
      <c r="D240" s="4" t="s">
        <v>193</v>
      </c>
      <c r="E240" s="4" t="s">
        <v>565</v>
      </c>
      <c r="F240" s="4" t="s">
        <v>1892</v>
      </c>
    </row>
    <row r="241" spans="1:6" ht="52.05" customHeight="1">
      <c r="A241" s="5" t="s">
        <v>241</v>
      </c>
      <c r="B241" s="4" t="s">
        <v>1661</v>
      </c>
      <c r="C241" s="4" t="s">
        <v>29</v>
      </c>
      <c r="D241" s="4" t="s">
        <v>41</v>
      </c>
      <c r="E241" s="4" t="s">
        <v>25</v>
      </c>
      <c r="F241" s="4" t="s">
        <v>641</v>
      </c>
    </row>
    <row r="242" spans="1:6" ht="52.05" customHeight="1">
      <c r="A242" s="4" t="s">
        <v>241</v>
      </c>
      <c r="B242" s="4" t="s">
        <v>1344</v>
      </c>
      <c r="C242" s="4" t="s">
        <v>45</v>
      </c>
      <c r="D242" s="4" t="s">
        <v>2</v>
      </c>
      <c r="E242" s="4" t="s">
        <v>25</v>
      </c>
      <c r="F242" s="4" t="s">
        <v>1628</v>
      </c>
    </row>
    <row r="243" spans="1:6" ht="52.05" customHeight="1">
      <c r="A243" s="4" t="s">
        <v>241</v>
      </c>
      <c r="B243" s="4" t="s">
        <v>1344</v>
      </c>
      <c r="C243" s="4" t="s">
        <v>45</v>
      </c>
      <c r="D243" s="4" t="s">
        <v>5</v>
      </c>
      <c r="E243" s="4" t="s">
        <v>705</v>
      </c>
      <c r="F243" s="4" t="s">
        <v>2270</v>
      </c>
    </row>
    <row r="244" spans="1:6" ht="52.05" customHeight="1">
      <c r="A244" s="4" t="s">
        <v>241</v>
      </c>
      <c r="B244" s="4" t="s">
        <v>1344</v>
      </c>
      <c r="C244" s="4" t="s">
        <v>20</v>
      </c>
      <c r="D244" s="5" t="s">
        <v>5</v>
      </c>
      <c r="E244" s="5" t="s">
        <v>1449</v>
      </c>
      <c r="F244" s="4" t="s">
        <v>25</v>
      </c>
    </row>
    <row r="245" spans="1:6" ht="52.05" customHeight="1">
      <c r="A245" s="4" t="s">
        <v>241</v>
      </c>
      <c r="B245" s="4" t="s">
        <v>1344</v>
      </c>
      <c r="C245" s="5" t="s">
        <v>2097</v>
      </c>
      <c r="D245" s="5" t="s">
        <v>3</v>
      </c>
      <c r="E245" s="4" t="s">
        <v>707</v>
      </c>
      <c r="F245" s="4" t="s">
        <v>101</v>
      </c>
    </row>
    <row r="246" spans="1:6" ht="52.05" customHeight="1">
      <c r="A246" s="4" t="s">
        <v>241</v>
      </c>
      <c r="B246" s="4" t="s">
        <v>1428</v>
      </c>
      <c r="C246" s="4" t="s">
        <v>29</v>
      </c>
      <c r="D246" s="4" t="s">
        <v>2</v>
      </c>
      <c r="E246" s="4" t="s">
        <v>25</v>
      </c>
      <c r="F246" s="4" t="s">
        <v>1628</v>
      </c>
    </row>
    <row r="247" spans="1:6" ht="52.05" customHeight="1">
      <c r="A247" s="4" t="s">
        <v>241</v>
      </c>
      <c r="B247" s="4" t="s">
        <v>1344</v>
      </c>
      <c r="C247" s="4" t="s">
        <v>29</v>
      </c>
      <c r="D247" s="4" t="s">
        <v>4</v>
      </c>
      <c r="E247" s="4" t="s">
        <v>25</v>
      </c>
      <c r="F247" s="4" t="s">
        <v>1690</v>
      </c>
    </row>
    <row r="248" spans="1:6" ht="52.05" customHeight="1">
      <c r="A248" s="4" t="s">
        <v>248</v>
      </c>
      <c r="B248" s="4" t="s">
        <v>1344</v>
      </c>
      <c r="C248" s="5" t="s">
        <v>2097</v>
      </c>
      <c r="D248" s="4" t="s">
        <v>5</v>
      </c>
      <c r="E248" s="4" t="s">
        <v>1061</v>
      </c>
      <c r="F248" s="4" t="s">
        <v>641</v>
      </c>
    </row>
    <row r="249" spans="1:6" ht="52.05" customHeight="1">
      <c r="A249" s="4" t="s">
        <v>248</v>
      </c>
      <c r="B249" s="4" t="s">
        <v>1344</v>
      </c>
      <c r="C249" s="4" t="s">
        <v>45</v>
      </c>
      <c r="D249" s="5" t="s">
        <v>3</v>
      </c>
      <c r="E249" s="4" t="s">
        <v>705</v>
      </c>
      <c r="F249" s="4" t="s">
        <v>25</v>
      </c>
    </row>
    <row r="250" spans="1:6" ht="52.05" customHeight="1">
      <c r="A250" s="4" t="s">
        <v>248</v>
      </c>
      <c r="B250" s="4" t="s">
        <v>1344</v>
      </c>
      <c r="C250" s="4" t="s">
        <v>45</v>
      </c>
      <c r="D250" s="5" t="s">
        <v>4</v>
      </c>
      <c r="E250" s="4" t="s">
        <v>25</v>
      </c>
      <c r="F250" s="4" t="s">
        <v>711</v>
      </c>
    </row>
    <row r="251" spans="1:6" ht="52.05" customHeight="1">
      <c r="A251" s="4" t="s">
        <v>248</v>
      </c>
      <c r="B251" s="4" t="s">
        <v>1344</v>
      </c>
      <c r="C251" s="4" t="s">
        <v>45</v>
      </c>
      <c r="D251" s="4" t="s">
        <v>3</v>
      </c>
      <c r="E251" s="5" t="s">
        <v>707</v>
      </c>
      <c r="F251" s="4" t="s">
        <v>30</v>
      </c>
    </row>
    <row r="252" spans="1:6" ht="52.05" customHeight="1">
      <c r="A252" s="4" t="s">
        <v>248</v>
      </c>
      <c r="B252" s="4" t="s">
        <v>1344</v>
      </c>
      <c r="C252" s="4" t="s">
        <v>45</v>
      </c>
      <c r="D252" s="5" t="s">
        <v>3</v>
      </c>
      <c r="E252" s="5" t="s">
        <v>647</v>
      </c>
      <c r="F252" s="4" t="s">
        <v>641</v>
      </c>
    </row>
    <row r="253" spans="1:6" ht="52.05" customHeight="1">
      <c r="A253" s="4" t="s">
        <v>248</v>
      </c>
      <c r="B253" s="4" t="s">
        <v>1344</v>
      </c>
      <c r="C253" s="5" t="s">
        <v>2097</v>
      </c>
      <c r="D253" s="5" t="s">
        <v>4</v>
      </c>
      <c r="E253" s="5" t="s">
        <v>61</v>
      </c>
      <c r="F253" s="4" t="s">
        <v>1045</v>
      </c>
    </row>
    <row r="254" spans="1:6" ht="52.05" customHeight="1">
      <c r="A254" s="4" t="s">
        <v>248</v>
      </c>
      <c r="B254" s="4" t="s">
        <v>18</v>
      </c>
      <c r="C254" s="4" t="s">
        <v>20</v>
      </c>
      <c r="D254" s="4" t="s">
        <v>1</v>
      </c>
      <c r="E254" s="4" t="s">
        <v>25</v>
      </c>
      <c r="F254" s="4" t="s">
        <v>25</v>
      </c>
    </row>
    <row r="255" spans="1:6" ht="52.05" customHeight="1">
      <c r="A255" s="4" t="s">
        <v>248</v>
      </c>
      <c r="B255" s="4" t="s">
        <v>1344</v>
      </c>
      <c r="C255" s="4" t="s">
        <v>20</v>
      </c>
      <c r="D255" s="4" t="s">
        <v>7</v>
      </c>
      <c r="E255" s="5" t="s">
        <v>1232</v>
      </c>
      <c r="F255" s="4" t="s">
        <v>641</v>
      </c>
    </row>
    <row r="256" spans="1:6" ht="52.05" customHeight="1">
      <c r="A256" s="4" t="s">
        <v>248</v>
      </c>
      <c r="B256" s="4" t="s">
        <v>1344</v>
      </c>
      <c r="C256" s="4" t="s">
        <v>45</v>
      </c>
      <c r="D256" s="5" t="s">
        <v>3</v>
      </c>
      <c r="E256" s="5" t="s">
        <v>1518</v>
      </c>
      <c r="F256" s="4" t="s">
        <v>641</v>
      </c>
    </row>
    <row r="257" spans="1:6" ht="52.05" customHeight="1">
      <c r="A257" s="4" t="s">
        <v>256</v>
      </c>
      <c r="B257" s="4" t="s">
        <v>1344</v>
      </c>
      <c r="C257" s="4" t="s">
        <v>45</v>
      </c>
      <c r="D257" s="5" t="s">
        <v>3</v>
      </c>
      <c r="E257" s="5" t="s">
        <v>2106</v>
      </c>
      <c r="F257" s="4" t="s">
        <v>28</v>
      </c>
    </row>
    <row r="258" spans="1:6" ht="52.05" customHeight="1">
      <c r="A258" s="4" t="s">
        <v>256</v>
      </c>
      <c r="B258" s="4" t="s">
        <v>1344</v>
      </c>
      <c r="C258" s="4" t="s">
        <v>29</v>
      </c>
      <c r="D258" s="5" t="s">
        <v>3</v>
      </c>
      <c r="E258" s="4" t="s">
        <v>25</v>
      </c>
      <c r="F258" s="4" t="s">
        <v>711</v>
      </c>
    </row>
    <row r="259" spans="1:6" ht="52.05" customHeight="1">
      <c r="A259" s="4" t="s">
        <v>256</v>
      </c>
      <c r="B259" s="4" t="s">
        <v>1344</v>
      </c>
      <c r="C259" s="4" t="s">
        <v>29</v>
      </c>
      <c r="D259" s="4" t="s">
        <v>1501</v>
      </c>
      <c r="E259" s="4" t="s">
        <v>25</v>
      </c>
      <c r="F259" s="4" t="s">
        <v>1690</v>
      </c>
    </row>
    <row r="260" spans="1:6" ht="52.05" customHeight="1">
      <c r="A260" s="4" t="s">
        <v>256</v>
      </c>
      <c r="B260" s="4" t="s">
        <v>1344</v>
      </c>
      <c r="C260" s="4" t="s">
        <v>45</v>
      </c>
      <c r="D260" s="5" t="s">
        <v>1690</v>
      </c>
      <c r="E260" s="4" t="s">
        <v>25</v>
      </c>
      <c r="F260" s="4" t="s">
        <v>28</v>
      </c>
    </row>
    <row r="261" spans="1:6" ht="52.05" customHeight="1">
      <c r="A261" s="4" t="s">
        <v>256</v>
      </c>
      <c r="B261" s="4" t="s">
        <v>1344</v>
      </c>
      <c r="C261" s="4" t="s">
        <v>45</v>
      </c>
      <c r="D261" s="5" t="s">
        <v>3</v>
      </c>
      <c r="E261" s="4" t="s">
        <v>749</v>
      </c>
      <c r="F261" s="4" t="s">
        <v>25</v>
      </c>
    </row>
    <row r="262" spans="1:6" ht="52.05" customHeight="1">
      <c r="A262" s="4" t="s">
        <v>256</v>
      </c>
      <c r="B262" s="4" t="s">
        <v>1344</v>
      </c>
      <c r="C262" s="4" t="s">
        <v>29</v>
      </c>
      <c r="D262" s="5" t="s">
        <v>3</v>
      </c>
      <c r="E262" s="5" t="s">
        <v>2106</v>
      </c>
      <c r="F262" s="4" t="s">
        <v>112</v>
      </c>
    </row>
    <row r="263" spans="1:6" ht="52.05" customHeight="1">
      <c r="A263" s="4" t="s">
        <v>256</v>
      </c>
      <c r="B263" s="4" t="s">
        <v>1344</v>
      </c>
      <c r="C263" s="4" t="s">
        <v>45</v>
      </c>
      <c r="D263" s="5" t="s">
        <v>3</v>
      </c>
      <c r="E263" s="5" t="s">
        <v>707</v>
      </c>
      <c r="F263" s="4" t="s">
        <v>101</v>
      </c>
    </row>
    <row r="264" spans="1:6" ht="52.05" customHeight="1">
      <c r="A264" s="4" t="s">
        <v>260</v>
      </c>
      <c r="B264" s="4" t="s">
        <v>1344</v>
      </c>
      <c r="C264" s="4" t="s">
        <v>45</v>
      </c>
      <c r="D264" s="5" t="s">
        <v>3</v>
      </c>
      <c r="E264" s="5" t="s">
        <v>2106</v>
      </c>
      <c r="F264" s="4" t="s">
        <v>1045</v>
      </c>
    </row>
    <row r="265" spans="1:6" ht="52.05" customHeight="1">
      <c r="A265" s="4" t="s">
        <v>260</v>
      </c>
      <c r="B265" s="4" t="s">
        <v>1344</v>
      </c>
      <c r="C265" s="4" t="s">
        <v>45</v>
      </c>
      <c r="D265" s="5" t="s">
        <v>193</v>
      </c>
      <c r="E265" s="5" t="s">
        <v>1515</v>
      </c>
      <c r="F265" s="4" t="s">
        <v>2270</v>
      </c>
    </row>
    <row r="266" spans="1:6" ht="52.05" customHeight="1">
      <c r="A266" s="4" t="s">
        <v>260</v>
      </c>
      <c r="B266" s="5" t="s">
        <v>1344</v>
      </c>
      <c r="C266" s="4" t="s">
        <v>29</v>
      </c>
      <c r="D266" s="5" t="s">
        <v>3</v>
      </c>
      <c r="E266" s="5" t="s">
        <v>75</v>
      </c>
      <c r="F266" s="4" t="s">
        <v>2119</v>
      </c>
    </row>
    <row r="267" spans="1:6" ht="52.05" customHeight="1">
      <c r="A267" s="4" t="s">
        <v>262</v>
      </c>
      <c r="B267" s="4" t="s">
        <v>1344</v>
      </c>
      <c r="C267" s="4" t="s">
        <v>66</v>
      </c>
      <c r="D267" s="4" t="s">
        <v>538</v>
      </c>
      <c r="E267" s="5" t="s">
        <v>709</v>
      </c>
      <c r="F267" s="4" t="s">
        <v>30</v>
      </c>
    </row>
    <row r="268" spans="1:6" ht="52.05" customHeight="1">
      <c r="A268" s="4" t="s">
        <v>262</v>
      </c>
      <c r="B268" s="5" t="s">
        <v>1344</v>
      </c>
      <c r="C268" s="4" t="s">
        <v>37</v>
      </c>
      <c r="D268" s="5" t="s">
        <v>3</v>
      </c>
      <c r="E268" s="5" t="s">
        <v>707</v>
      </c>
      <c r="F268" s="4" t="s">
        <v>641</v>
      </c>
    </row>
    <row r="269" spans="1:6" ht="52.05" customHeight="1">
      <c r="A269" s="4" t="s">
        <v>262</v>
      </c>
      <c r="B269" s="5" t="s">
        <v>1344</v>
      </c>
      <c r="C269" s="5" t="s">
        <v>45</v>
      </c>
      <c r="D269" s="5" t="s">
        <v>538</v>
      </c>
      <c r="E269" s="5" t="s">
        <v>2095</v>
      </c>
      <c r="F269" s="4" t="s">
        <v>1680</v>
      </c>
    </row>
    <row r="270" spans="1:6" ht="52.05" customHeight="1">
      <c r="A270" s="4" t="s">
        <v>262</v>
      </c>
      <c r="B270" s="4" t="s">
        <v>1428</v>
      </c>
      <c r="C270" s="5" t="s">
        <v>29</v>
      </c>
      <c r="D270" s="5" t="s">
        <v>8</v>
      </c>
      <c r="E270" s="4" t="s">
        <v>25</v>
      </c>
      <c r="F270" s="4" t="s">
        <v>25</v>
      </c>
    </row>
    <row r="271" spans="1:6" ht="52.05" customHeight="1">
      <c r="A271" s="4" t="s">
        <v>262</v>
      </c>
      <c r="B271" s="4" t="s">
        <v>18</v>
      </c>
      <c r="C271" s="4" t="s">
        <v>45</v>
      </c>
      <c r="D271" s="4" t="s">
        <v>1</v>
      </c>
      <c r="E271" s="4" t="s">
        <v>25</v>
      </c>
      <c r="F271" s="4" t="s">
        <v>641</v>
      </c>
    </row>
    <row r="272" spans="1:6" ht="52.05" customHeight="1">
      <c r="A272" s="4" t="s">
        <v>264</v>
      </c>
      <c r="B272" s="5" t="s">
        <v>1344</v>
      </c>
      <c r="C272" s="4" t="s">
        <v>45</v>
      </c>
      <c r="D272" s="5" t="s">
        <v>3</v>
      </c>
      <c r="E272" s="5" t="s">
        <v>707</v>
      </c>
      <c r="F272" s="4" t="s">
        <v>2270</v>
      </c>
    </row>
    <row r="273" spans="1:6" ht="52.05" customHeight="1">
      <c r="A273" s="4" t="s">
        <v>264</v>
      </c>
      <c r="B273" s="4" t="s">
        <v>1344</v>
      </c>
      <c r="C273" s="4" t="s">
        <v>45</v>
      </c>
      <c r="D273" s="4" t="s">
        <v>6</v>
      </c>
      <c r="E273" s="5" t="s">
        <v>1515</v>
      </c>
      <c r="F273" s="4" t="s">
        <v>25</v>
      </c>
    </row>
    <row r="274" spans="1:6" ht="52.05" customHeight="1">
      <c r="A274" s="4" t="s">
        <v>264</v>
      </c>
      <c r="B274" s="4" t="s">
        <v>19</v>
      </c>
      <c r="C274" s="4" t="s">
        <v>45</v>
      </c>
      <c r="D274" s="5" t="s">
        <v>654</v>
      </c>
      <c r="E274" s="4" t="s">
        <v>25</v>
      </c>
      <c r="F274" s="4" t="s">
        <v>641</v>
      </c>
    </row>
    <row r="275" spans="1:6" ht="52.05" customHeight="1">
      <c r="A275" s="4" t="s">
        <v>264</v>
      </c>
      <c r="B275" s="4" t="s">
        <v>1344</v>
      </c>
      <c r="C275" s="4" t="s">
        <v>45</v>
      </c>
      <c r="D275" s="4" t="s">
        <v>5</v>
      </c>
      <c r="E275" s="4" t="s">
        <v>70</v>
      </c>
      <c r="F275" s="4" t="s">
        <v>30</v>
      </c>
    </row>
    <row r="276" spans="1:6" ht="52.05" customHeight="1">
      <c r="A276" s="4" t="s">
        <v>264</v>
      </c>
      <c r="B276" s="5" t="s">
        <v>1344</v>
      </c>
      <c r="C276" s="4" t="s">
        <v>45</v>
      </c>
      <c r="D276" s="5" t="s">
        <v>3</v>
      </c>
      <c r="E276" s="5" t="s">
        <v>2106</v>
      </c>
      <c r="F276" s="4" t="s">
        <v>711</v>
      </c>
    </row>
    <row r="277" spans="1:6" ht="52.05" customHeight="1">
      <c r="A277" s="4" t="s">
        <v>264</v>
      </c>
      <c r="B277" s="4" t="s">
        <v>1344</v>
      </c>
      <c r="C277" s="4" t="s">
        <v>45</v>
      </c>
      <c r="D277" s="4" t="s">
        <v>1501</v>
      </c>
      <c r="E277" s="4" t="s">
        <v>25</v>
      </c>
      <c r="F277" s="4" t="s">
        <v>585</v>
      </c>
    </row>
    <row r="278" spans="1:6" ht="52.05" customHeight="1">
      <c r="A278" s="4" t="s">
        <v>270</v>
      </c>
      <c r="B278" s="4" t="s">
        <v>1344</v>
      </c>
      <c r="C278" s="5" t="s">
        <v>1755</v>
      </c>
      <c r="D278" s="5" t="s">
        <v>4</v>
      </c>
      <c r="E278" s="5" t="s">
        <v>61</v>
      </c>
      <c r="F278" s="4" t="s">
        <v>1581</v>
      </c>
    </row>
    <row r="279" spans="1:6" ht="52.05" customHeight="1">
      <c r="A279" s="4" t="s">
        <v>270</v>
      </c>
      <c r="B279" s="4" t="s">
        <v>1344</v>
      </c>
      <c r="C279" s="4" t="s">
        <v>45</v>
      </c>
      <c r="D279" s="5" t="s">
        <v>5</v>
      </c>
      <c r="E279" s="5" t="s">
        <v>48</v>
      </c>
      <c r="F279" s="4" t="s">
        <v>1690</v>
      </c>
    </row>
    <row r="280" spans="1:6" ht="52.05" customHeight="1">
      <c r="A280" s="4" t="s">
        <v>270</v>
      </c>
      <c r="B280" s="4" t="s">
        <v>1344</v>
      </c>
      <c r="C280" s="4" t="s">
        <v>20</v>
      </c>
      <c r="D280" s="5" t="s">
        <v>5</v>
      </c>
      <c r="E280" s="5" t="s">
        <v>48</v>
      </c>
      <c r="F280" s="4" t="s">
        <v>25</v>
      </c>
    </row>
    <row r="281" spans="1:6" ht="52.05" customHeight="1">
      <c r="A281" s="4" t="s">
        <v>270</v>
      </c>
      <c r="B281" s="4" t="s">
        <v>1344</v>
      </c>
      <c r="C281" s="4" t="s">
        <v>45</v>
      </c>
      <c r="D281" s="5" t="s">
        <v>3</v>
      </c>
      <c r="E281" s="5" t="s">
        <v>2106</v>
      </c>
      <c r="F281" s="4" t="s">
        <v>30</v>
      </c>
    </row>
    <row r="282" spans="1:6" ht="52.05" customHeight="1">
      <c r="A282" s="4" t="s">
        <v>270</v>
      </c>
      <c r="B282" s="4" t="s">
        <v>1344</v>
      </c>
      <c r="C282" s="4" t="s">
        <v>29</v>
      </c>
      <c r="D282" s="5" t="s">
        <v>5</v>
      </c>
      <c r="E282" s="4" t="s">
        <v>48</v>
      </c>
      <c r="F282" s="4" t="s">
        <v>30</v>
      </c>
    </row>
    <row r="283" spans="1:6" ht="52.05" customHeight="1">
      <c r="A283" s="4" t="s">
        <v>270</v>
      </c>
      <c r="B283" s="4" t="s">
        <v>1344</v>
      </c>
      <c r="C283" s="4" t="s">
        <v>29</v>
      </c>
      <c r="D283" s="4" t="s">
        <v>6</v>
      </c>
      <c r="E283" s="5" t="s">
        <v>1515</v>
      </c>
      <c r="F283" s="4" t="s">
        <v>1969</v>
      </c>
    </row>
    <row r="284" spans="1:6" ht="52.05" customHeight="1">
      <c r="A284" s="4" t="s">
        <v>272</v>
      </c>
      <c r="B284" s="4" t="s">
        <v>1344</v>
      </c>
      <c r="C284" s="4" t="s">
        <v>45</v>
      </c>
      <c r="D284" s="5" t="s">
        <v>51</v>
      </c>
      <c r="E284" s="5" t="s">
        <v>1515</v>
      </c>
      <c r="F284" s="4" t="s">
        <v>760</v>
      </c>
    </row>
    <row r="285" spans="1:6" ht="52.05" customHeight="1">
      <c r="A285" s="4" t="s">
        <v>272</v>
      </c>
      <c r="B285" s="4" t="s">
        <v>1344</v>
      </c>
      <c r="C285" s="5" t="s">
        <v>419</v>
      </c>
      <c r="D285" s="5" t="s">
        <v>8</v>
      </c>
      <c r="E285" s="4" t="s">
        <v>25</v>
      </c>
      <c r="F285" s="4" t="s">
        <v>25</v>
      </c>
    </row>
    <row r="286" spans="1:6" ht="52.05" customHeight="1">
      <c r="A286" s="4" t="s">
        <v>272</v>
      </c>
      <c r="B286" s="5" t="s">
        <v>1344</v>
      </c>
      <c r="C286" s="4" t="s">
        <v>45</v>
      </c>
      <c r="D286" s="5" t="s">
        <v>3</v>
      </c>
      <c r="E286" s="5" t="s">
        <v>647</v>
      </c>
      <c r="F286" s="4" t="s">
        <v>55</v>
      </c>
    </row>
    <row r="287" spans="1:6" ht="52.05" customHeight="1">
      <c r="A287" s="4" t="s">
        <v>272</v>
      </c>
      <c r="B287" s="4" t="s">
        <v>1344</v>
      </c>
      <c r="C287" s="4" t="s">
        <v>29</v>
      </c>
      <c r="D287" s="5" t="s">
        <v>1690</v>
      </c>
      <c r="E287" s="4" t="s">
        <v>25</v>
      </c>
      <c r="F287" s="4" t="s">
        <v>28</v>
      </c>
    </row>
    <row r="288" spans="1:6" ht="52.05" customHeight="1">
      <c r="A288" s="4" t="s">
        <v>272</v>
      </c>
      <c r="B288" s="4" t="s">
        <v>1344</v>
      </c>
      <c r="C288" s="5" t="s">
        <v>1647</v>
      </c>
      <c r="D288" s="5" t="s">
        <v>5</v>
      </c>
      <c r="E288" s="5" t="s">
        <v>2106</v>
      </c>
      <c r="F288" s="4" t="s">
        <v>25</v>
      </c>
    </row>
    <row r="289" spans="1:6" ht="52.05" customHeight="1">
      <c r="A289" s="4" t="s">
        <v>272</v>
      </c>
      <c r="B289" s="4" t="s">
        <v>1344</v>
      </c>
      <c r="C289" s="4" t="s">
        <v>45</v>
      </c>
      <c r="D289" s="4" t="s">
        <v>5</v>
      </c>
      <c r="E289" s="4" t="s">
        <v>1061</v>
      </c>
      <c r="F289" s="4" t="s">
        <v>294</v>
      </c>
    </row>
    <row r="290" spans="1:6" ht="52.05" customHeight="1">
      <c r="A290" s="5" t="s">
        <v>272</v>
      </c>
      <c r="B290" s="4" t="s">
        <v>1344</v>
      </c>
      <c r="C290" s="5" t="s">
        <v>45</v>
      </c>
      <c r="D290" s="5" t="s">
        <v>5</v>
      </c>
      <c r="E290" s="5" t="s">
        <v>48</v>
      </c>
      <c r="F290" s="4" t="s">
        <v>641</v>
      </c>
    </row>
    <row r="291" spans="1:6" ht="52.05" customHeight="1">
      <c r="A291" s="4" t="s">
        <v>279</v>
      </c>
      <c r="B291" s="4" t="s">
        <v>19</v>
      </c>
      <c r="C291" s="4" t="s">
        <v>45</v>
      </c>
      <c r="D291" s="4" t="s">
        <v>654</v>
      </c>
      <c r="E291" s="4" t="s">
        <v>25</v>
      </c>
      <c r="F291" s="4" t="s">
        <v>5344</v>
      </c>
    </row>
    <row r="292" spans="1:6" ht="52.05" customHeight="1">
      <c r="A292" s="4" t="s">
        <v>279</v>
      </c>
      <c r="B292" s="4" t="s">
        <v>1344</v>
      </c>
      <c r="C292" s="4" t="s">
        <v>45</v>
      </c>
      <c r="D292" s="4" t="s">
        <v>7803</v>
      </c>
      <c r="E292" s="5" t="s">
        <v>38</v>
      </c>
      <c r="F292" s="4" t="s">
        <v>30</v>
      </c>
    </row>
    <row r="293" spans="1:6" ht="52.05" customHeight="1">
      <c r="A293" s="4" t="s">
        <v>279</v>
      </c>
      <c r="B293" s="4" t="s">
        <v>1344</v>
      </c>
      <c r="C293" s="4" t="s">
        <v>45</v>
      </c>
      <c r="D293" s="5" t="s">
        <v>3</v>
      </c>
      <c r="E293" s="5" t="s">
        <v>75</v>
      </c>
      <c r="F293" s="4" t="s">
        <v>28</v>
      </c>
    </row>
    <row r="294" spans="1:6" ht="52.05" customHeight="1">
      <c r="A294" s="4" t="s">
        <v>279</v>
      </c>
      <c r="B294" s="5" t="s">
        <v>1344</v>
      </c>
      <c r="C294" s="4" t="s">
        <v>29</v>
      </c>
      <c r="D294" s="5" t="s">
        <v>3</v>
      </c>
      <c r="E294" s="5" t="s">
        <v>2106</v>
      </c>
      <c r="F294" s="4" t="s">
        <v>30</v>
      </c>
    </row>
    <row r="295" spans="1:6" ht="52.05" customHeight="1">
      <c r="A295" s="4" t="s">
        <v>279</v>
      </c>
      <c r="B295" s="5" t="s">
        <v>1344</v>
      </c>
      <c r="C295" s="4" t="s">
        <v>45</v>
      </c>
      <c r="D295" s="4" t="s">
        <v>3</v>
      </c>
      <c r="E295" s="4" t="s">
        <v>706</v>
      </c>
      <c r="F295" s="4" t="s">
        <v>112</v>
      </c>
    </row>
    <row r="296" spans="1:6" ht="52.05" customHeight="1">
      <c r="A296" s="4" t="s">
        <v>279</v>
      </c>
      <c r="B296" s="4" t="s">
        <v>1344</v>
      </c>
      <c r="C296" s="4" t="s">
        <v>29</v>
      </c>
      <c r="D296" s="4" t="s">
        <v>7803</v>
      </c>
      <c r="E296" s="5" t="s">
        <v>38</v>
      </c>
      <c r="F296" s="4" t="s">
        <v>145</v>
      </c>
    </row>
    <row r="297" spans="1:6" ht="52.05" customHeight="1">
      <c r="A297" s="4" t="s">
        <v>279</v>
      </c>
      <c r="B297" s="4" t="s">
        <v>1344</v>
      </c>
      <c r="C297" s="4" t="s">
        <v>29</v>
      </c>
      <c r="D297" s="4" t="s">
        <v>6</v>
      </c>
      <c r="E297" s="5" t="s">
        <v>1515</v>
      </c>
      <c r="F297" s="4" t="s">
        <v>1969</v>
      </c>
    </row>
    <row r="298" spans="1:6" ht="52.05" customHeight="1">
      <c r="A298" s="4" t="s">
        <v>279</v>
      </c>
      <c r="B298" s="4" t="s">
        <v>1344</v>
      </c>
      <c r="C298" s="4" t="s">
        <v>20</v>
      </c>
      <c r="D298" s="4" t="s">
        <v>193</v>
      </c>
      <c r="E298" s="4" t="s">
        <v>1518</v>
      </c>
      <c r="F298" s="4" t="s">
        <v>629</v>
      </c>
    </row>
    <row r="299" spans="1:6" ht="52.05" customHeight="1">
      <c r="A299" s="4" t="s">
        <v>279</v>
      </c>
      <c r="B299" s="5" t="s">
        <v>1344</v>
      </c>
      <c r="C299" s="5" t="s">
        <v>45</v>
      </c>
      <c r="D299" s="5" t="s">
        <v>3</v>
      </c>
      <c r="E299" s="5" t="s">
        <v>707</v>
      </c>
      <c r="F299" s="4" t="s">
        <v>101</v>
      </c>
    </row>
    <row r="300" spans="1:6" ht="52.05" customHeight="1">
      <c r="A300" s="4" t="s">
        <v>279</v>
      </c>
      <c r="B300" s="4" t="s">
        <v>19</v>
      </c>
      <c r="C300" s="4" t="s">
        <v>29</v>
      </c>
      <c r="D300" s="4" t="s">
        <v>654</v>
      </c>
      <c r="E300" s="4" t="s">
        <v>25</v>
      </c>
      <c r="F300" s="4" t="s">
        <v>5344</v>
      </c>
    </row>
    <row r="301" spans="1:6" ht="52.05" customHeight="1">
      <c r="A301" s="4" t="s">
        <v>279</v>
      </c>
      <c r="B301" s="4" t="s">
        <v>1428</v>
      </c>
      <c r="C301" s="4" t="s">
        <v>45</v>
      </c>
      <c r="D301" s="4" t="s">
        <v>193</v>
      </c>
      <c r="E301" s="5" t="s">
        <v>1518</v>
      </c>
      <c r="F301" s="4" t="s">
        <v>641</v>
      </c>
    </row>
    <row r="302" spans="1:6" ht="52.05" customHeight="1">
      <c r="A302" s="4" t="s">
        <v>284</v>
      </c>
      <c r="B302" s="5" t="s">
        <v>1344</v>
      </c>
      <c r="C302" s="4" t="s">
        <v>45</v>
      </c>
      <c r="D302" s="4" t="s">
        <v>3</v>
      </c>
      <c r="E302" s="4" t="s">
        <v>647</v>
      </c>
      <c r="F302" s="4" t="s">
        <v>55</v>
      </c>
    </row>
    <row r="303" spans="1:6" ht="52.05" customHeight="1">
      <c r="A303" s="4" t="s">
        <v>284</v>
      </c>
      <c r="B303" s="4" t="s">
        <v>1344</v>
      </c>
      <c r="C303" s="4" t="s">
        <v>29</v>
      </c>
      <c r="D303" s="4" t="s">
        <v>3</v>
      </c>
      <c r="E303" s="5" t="s">
        <v>75</v>
      </c>
      <c r="F303" s="4" t="s">
        <v>25</v>
      </c>
    </row>
    <row r="304" spans="1:6" ht="52.05" customHeight="1">
      <c r="A304" s="4" t="s">
        <v>284</v>
      </c>
      <c r="B304" s="4" t="s">
        <v>1344</v>
      </c>
      <c r="C304" s="4" t="s">
        <v>29</v>
      </c>
      <c r="D304" s="4" t="s">
        <v>1222</v>
      </c>
      <c r="E304" s="5" t="s">
        <v>1518</v>
      </c>
      <c r="F304" s="4" t="s">
        <v>641</v>
      </c>
    </row>
    <row r="305" spans="1:6" ht="52.05" customHeight="1">
      <c r="A305" s="4" t="s">
        <v>284</v>
      </c>
      <c r="B305" s="4" t="s">
        <v>1344</v>
      </c>
      <c r="C305" s="4" t="s">
        <v>45</v>
      </c>
      <c r="D305" s="5" t="s">
        <v>5</v>
      </c>
      <c r="E305" s="4" t="s">
        <v>1061</v>
      </c>
      <c r="F305" s="4" t="s">
        <v>1045</v>
      </c>
    </row>
    <row r="306" spans="1:6" ht="52.05" customHeight="1">
      <c r="A306" s="4" t="s">
        <v>284</v>
      </c>
      <c r="B306" s="4" t="s">
        <v>1344</v>
      </c>
      <c r="C306" s="4" t="s">
        <v>45</v>
      </c>
      <c r="D306" s="5" t="s">
        <v>1709</v>
      </c>
      <c r="E306" s="4" t="s">
        <v>25</v>
      </c>
      <c r="F306" s="4" t="s">
        <v>711</v>
      </c>
    </row>
    <row r="307" spans="1:6" ht="52.05" customHeight="1">
      <c r="A307" s="4" t="s">
        <v>284</v>
      </c>
      <c r="B307" s="4" t="s">
        <v>1344</v>
      </c>
      <c r="C307" s="4" t="s">
        <v>45</v>
      </c>
      <c r="D307" s="4" t="s">
        <v>8</v>
      </c>
      <c r="E307" s="4" t="s">
        <v>25</v>
      </c>
      <c r="F307" s="4" t="s">
        <v>294</v>
      </c>
    </row>
    <row r="308" spans="1:6" ht="52.05" customHeight="1">
      <c r="A308" s="4" t="s">
        <v>284</v>
      </c>
      <c r="B308" s="4" t="s">
        <v>1344</v>
      </c>
      <c r="C308" s="4" t="s">
        <v>20</v>
      </c>
      <c r="D308" s="4" t="s">
        <v>3</v>
      </c>
      <c r="E308" s="5" t="s">
        <v>707</v>
      </c>
      <c r="F308" s="4" t="s">
        <v>2270</v>
      </c>
    </row>
    <row r="309" spans="1:6" ht="52.05" customHeight="1">
      <c r="A309" s="4" t="s">
        <v>284</v>
      </c>
      <c r="B309" s="4" t="s">
        <v>1344</v>
      </c>
      <c r="C309" s="4" t="s">
        <v>45</v>
      </c>
      <c r="D309" s="4" t="s">
        <v>193</v>
      </c>
      <c r="E309" s="5" t="s">
        <v>1515</v>
      </c>
      <c r="F309" s="4" t="s">
        <v>7667</v>
      </c>
    </row>
    <row r="310" spans="1:6" ht="52.05" customHeight="1">
      <c r="A310" s="4" t="s">
        <v>284</v>
      </c>
      <c r="B310" s="4" t="s">
        <v>1344</v>
      </c>
      <c r="C310" s="4" t="s">
        <v>45</v>
      </c>
      <c r="D310" s="4" t="s">
        <v>903</v>
      </c>
      <c r="E310" s="4" t="s">
        <v>25</v>
      </c>
      <c r="F310" s="4" t="s">
        <v>46</v>
      </c>
    </row>
    <row r="311" spans="1:6" ht="52.05" customHeight="1">
      <c r="A311" s="4" t="s">
        <v>290</v>
      </c>
      <c r="B311" s="5" t="s">
        <v>1344</v>
      </c>
      <c r="C311" s="4" t="s">
        <v>45</v>
      </c>
      <c r="D311" s="5" t="s">
        <v>3</v>
      </c>
      <c r="E311" s="5" t="s">
        <v>2106</v>
      </c>
      <c r="F311" s="4" t="s">
        <v>28</v>
      </c>
    </row>
    <row r="312" spans="1:6" ht="52.05" customHeight="1">
      <c r="A312" s="4" t="s">
        <v>290</v>
      </c>
      <c r="B312" s="4" t="s">
        <v>1344</v>
      </c>
      <c r="C312" s="4" t="s">
        <v>45</v>
      </c>
      <c r="D312" s="4" t="s">
        <v>0</v>
      </c>
      <c r="E312" s="4" t="s">
        <v>25</v>
      </c>
      <c r="F312" s="4" t="s">
        <v>1690</v>
      </c>
    </row>
    <row r="313" spans="1:6" ht="52.05" customHeight="1">
      <c r="A313" s="4" t="s">
        <v>290</v>
      </c>
      <c r="B313" s="4" t="s">
        <v>18</v>
      </c>
      <c r="C313" s="4" t="s">
        <v>20</v>
      </c>
      <c r="D313" s="4" t="s">
        <v>1</v>
      </c>
      <c r="E313" s="4" t="s">
        <v>25</v>
      </c>
      <c r="F313" s="4" t="s">
        <v>641</v>
      </c>
    </row>
    <row r="314" spans="1:6" ht="52.05" customHeight="1">
      <c r="A314" s="4" t="s">
        <v>290</v>
      </c>
      <c r="B314" s="5" t="s">
        <v>1344</v>
      </c>
      <c r="C314" s="4" t="s">
        <v>45</v>
      </c>
      <c r="D314" s="4" t="s">
        <v>3</v>
      </c>
      <c r="E314" s="5" t="s">
        <v>707</v>
      </c>
      <c r="F314" s="4" t="s">
        <v>30</v>
      </c>
    </row>
    <row r="315" spans="1:6" ht="52.05" customHeight="1">
      <c r="A315" s="4" t="s">
        <v>290</v>
      </c>
      <c r="B315" s="5" t="s">
        <v>1344</v>
      </c>
      <c r="C315" s="4" t="s">
        <v>45</v>
      </c>
      <c r="D315" s="5" t="s">
        <v>3</v>
      </c>
      <c r="E315" s="5" t="s">
        <v>2106</v>
      </c>
      <c r="F315" s="4" t="s">
        <v>294</v>
      </c>
    </row>
    <row r="316" spans="1:6" ht="52.05" customHeight="1">
      <c r="A316" s="4" t="s">
        <v>290</v>
      </c>
      <c r="B316" s="5" t="s">
        <v>1344</v>
      </c>
      <c r="C316" s="4" t="s">
        <v>45</v>
      </c>
      <c r="D316" s="5" t="s">
        <v>3</v>
      </c>
      <c r="E316" s="5" t="s">
        <v>2106</v>
      </c>
      <c r="F316" s="4" t="s">
        <v>294</v>
      </c>
    </row>
    <row r="317" spans="1:6" ht="52.05" customHeight="1">
      <c r="A317" s="4" t="s">
        <v>290</v>
      </c>
      <c r="B317" s="5" t="s">
        <v>1344</v>
      </c>
      <c r="C317" s="4" t="s">
        <v>45</v>
      </c>
      <c r="D317" s="5" t="s">
        <v>193</v>
      </c>
      <c r="E317" s="5" t="s">
        <v>1881</v>
      </c>
      <c r="F317" s="4" t="s">
        <v>55</v>
      </c>
    </row>
    <row r="318" spans="1:6" ht="52.05" customHeight="1">
      <c r="A318" s="4" t="s">
        <v>290</v>
      </c>
      <c r="B318" s="5" t="s">
        <v>1344</v>
      </c>
      <c r="C318" s="4" t="s">
        <v>45</v>
      </c>
      <c r="D318" s="4" t="s">
        <v>3</v>
      </c>
      <c r="E318" s="5" t="s">
        <v>710</v>
      </c>
      <c r="F318" s="4" t="s">
        <v>55</v>
      </c>
    </row>
    <row r="319" spans="1:6" ht="52.05" customHeight="1">
      <c r="A319" s="4" t="s">
        <v>290</v>
      </c>
      <c r="B319" s="5" t="s">
        <v>1344</v>
      </c>
      <c r="C319" s="4" t="s">
        <v>20</v>
      </c>
      <c r="D319" s="5" t="s">
        <v>3</v>
      </c>
      <c r="E319" s="5" t="s">
        <v>2106</v>
      </c>
      <c r="F319" s="4" t="s">
        <v>28</v>
      </c>
    </row>
    <row r="320" spans="1:6" ht="52.05" customHeight="1">
      <c r="A320" s="4" t="s">
        <v>290</v>
      </c>
      <c r="B320" s="4" t="s">
        <v>1344</v>
      </c>
      <c r="C320" s="4" t="s">
        <v>20</v>
      </c>
      <c r="D320" s="4" t="s">
        <v>51</v>
      </c>
      <c r="E320" s="4" t="s">
        <v>25</v>
      </c>
      <c r="F320" s="4" t="s">
        <v>641</v>
      </c>
    </row>
    <row r="321" spans="1:8" ht="52.05" customHeight="1">
      <c r="A321" s="4" t="s">
        <v>290</v>
      </c>
      <c r="B321" s="4" t="s">
        <v>1344</v>
      </c>
      <c r="C321" s="4" t="s">
        <v>45</v>
      </c>
      <c r="D321" s="4" t="s">
        <v>7803</v>
      </c>
      <c r="E321" s="5" t="s">
        <v>38</v>
      </c>
      <c r="F321" s="4" t="s">
        <v>46</v>
      </c>
    </row>
    <row r="322" spans="1:8" ht="52.05" customHeight="1">
      <c r="A322" s="4" t="s">
        <v>290</v>
      </c>
      <c r="B322" s="4" t="s">
        <v>1344</v>
      </c>
      <c r="C322" s="4" t="s">
        <v>29</v>
      </c>
      <c r="D322" s="4" t="s">
        <v>8</v>
      </c>
      <c r="E322" s="4" t="s">
        <v>25</v>
      </c>
      <c r="F322" s="4" t="s">
        <v>2511</v>
      </c>
    </row>
    <row r="323" spans="1:8" ht="52.05" customHeight="1">
      <c r="A323" s="4" t="s">
        <v>290</v>
      </c>
      <c r="B323" s="4" t="s">
        <v>1344</v>
      </c>
      <c r="C323" s="4" t="s">
        <v>29</v>
      </c>
      <c r="D323" s="4" t="s">
        <v>3</v>
      </c>
      <c r="E323" s="5" t="s">
        <v>707</v>
      </c>
      <c r="F323" s="4" t="s">
        <v>2270</v>
      </c>
    </row>
    <row r="324" spans="1:8" ht="52.05" customHeight="1">
      <c r="A324" s="4" t="s">
        <v>290</v>
      </c>
      <c r="B324" s="4" t="s">
        <v>1344</v>
      </c>
      <c r="C324" s="4" t="s">
        <v>45</v>
      </c>
      <c r="D324" s="4" t="s">
        <v>903</v>
      </c>
      <c r="E324" s="4" t="s">
        <v>48</v>
      </c>
      <c r="F324" s="4" t="s">
        <v>641</v>
      </c>
    </row>
    <row r="325" spans="1:8" ht="52.05" customHeight="1">
      <c r="A325" s="4" t="s">
        <v>303</v>
      </c>
      <c r="B325" s="5" t="s">
        <v>1344</v>
      </c>
      <c r="C325" s="4" t="s">
        <v>45</v>
      </c>
      <c r="D325" s="4" t="s">
        <v>3</v>
      </c>
      <c r="E325" s="4" t="s">
        <v>75</v>
      </c>
      <c r="F325" s="4" t="s">
        <v>55</v>
      </c>
    </row>
    <row r="326" spans="1:8" ht="52.05" customHeight="1">
      <c r="A326" s="4" t="s">
        <v>303</v>
      </c>
      <c r="B326" s="5" t="s">
        <v>1344</v>
      </c>
      <c r="C326" s="4" t="s">
        <v>45</v>
      </c>
      <c r="D326" s="5" t="s">
        <v>3</v>
      </c>
      <c r="E326" s="5" t="s">
        <v>2106</v>
      </c>
      <c r="F326" s="4" t="s">
        <v>30</v>
      </c>
      <c r="G326" s="146"/>
      <c r="H326" s="124"/>
    </row>
    <row r="327" spans="1:8" ht="52.05" customHeight="1">
      <c r="A327" s="4" t="s">
        <v>303</v>
      </c>
      <c r="B327" s="4" t="s">
        <v>1661</v>
      </c>
      <c r="C327" s="4" t="s">
        <v>45</v>
      </c>
      <c r="D327" s="4" t="s">
        <v>5</v>
      </c>
      <c r="E327" s="4" t="s">
        <v>1061</v>
      </c>
      <c r="F327" s="4" t="s">
        <v>2511</v>
      </c>
    </row>
    <row r="328" spans="1:8" ht="52.05" customHeight="1">
      <c r="A328" s="4" t="s">
        <v>303</v>
      </c>
      <c r="B328" s="5" t="s">
        <v>1344</v>
      </c>
      <c r="C328" s="4" t="s">
        <v>45</v>
      </c>
      <c r="D328" s="4" t="s">
        <v>3</v>
      </c>
      <c r="E328" s="4" t="s">
        <v>25</v>
      </c>
      <c r="F328" s="4" t="s">
        <v>1994</v>
      </c>
    </row>
    <row r="329" spans="1:8" ht="52.05" customHeight="1">
      <c r="A329" s="4" t="s">
        <v>303</v>
      </c>
      <c r="B329" s="5" t="s">
        <v>1344</v>
      </c>
      <c r="C329" s="4" t="s">
        <v>45</v>
      </c>
      <c r="D329" s="5" t="s">
        <v>3</v>
      </c>
      <c r="E329" s="5" t="s">
        <v>707</v>
      </c>
      <c r="F329" s="4" t="s">
        <v>46</v>
      </c>
    </row>
    <row r="330" spans="1:8" ht="52.05" customHeight="1">
      <c r="A330" s="4" t="s">
        <v>303</v>
      </c>
      <c r="B330" s="4" t="s">
        <v>1344</v>
      </c>
      <c r="C330" s="4" t="s">
        <v>45</v>
      </c>
      <c r="D330" s="5" t="s">
        <v>1691</v>
      </c>
      <c r="E330" s="5" t="s">
        <v>1453</v>
      </c>
      <c r="F330" s="4" t="s">
        <v>2289</v>
      </c>
    </row>
    <row r="331" spans="1:8" ht="52.05" customHeight="1">
      <c r="A331" s="4" t="s">
        <v>308</v>
      </c>
      <c r="B331" s="5" t="s">
        <v>1344</v>
      </c>
      <c r="C331" s="4" t="s">
        <v>29</v>
      </c>
      <c r="D331" s="5" t="s">
        <v>3</v>
      </c>
      <c r="E331" s="5" t="s">
        <v>2106</v>
      </c>
      <c r="F331" s="4" t="s">
        <v>294</v>
      </c>
    </row>
    <row r="332" spans="1:8" ht="52.05" customHeight="1">
      <c r="A332" s="4" t="s">
        <v>308</v>
      </c>
      <c r="B332" s="4" t="s">
        <v>1344</v>
      </c>
      <c r="C332" s="4" t="s">
        <v>20</v>
      </c>
      <c r="D332" s="4" t="s">
        <v>8</v>
      </c>
      <c r="E332" s="4" t="s">
        <v>25</v>
      </c>
      <c r="F332" s="4" t="s">
        <v>25</v>
      </c>
    </row>
    <row r="333" spans="1:8" ht="52.05" customHeight="1">
      <c r="A333" s="4" t="s">
        <v>308</v>
      </c>
      <c r="B333" s="5" t="s">
        <v>1344</v>
      </c>
      <c r="C333" s="4" t="s">
        <v>45</v>
      </c>
      <c r="D333" s="4" t="s">
        <v>3</v>
      </c>
      <c r="E333" s="5" t="s">
        <v>707</v>
      </c>
      <c r="F333" s="4" t="s">
        <v>2270</v>
      </c>
    </row>
    <row r="334" spans="1:8" ht="52.05" customHeight="1">
      <c r="A334" s="4" t="s">
        <v>308</v>
      </c>
      <c r="B334" s="5" t="s">
        <v>1344</v>
      </c>
      <c r="C334" s="4" t="s">
        <v>45</v>
      </c>
      <c r="D334" s="4" t="s">
        <v>3</v>
      </c>
      <c r="E334" s="5" t="s">
        <v>707</v>
      </c>
      <c r="F334" s="4" t="s">
        <v>2270</v>
      </c>
    </row>
    <row r="335" spans="1:8" ht="52.05" customHeight="1">
      <c r="A335" s="4" t="s">
        <v>308</v>
      </c>
      <c r="B335" s="4" t="s">
        <v>1344</v>
      </c>
      <c r="C335" s="4" t="s">
        <v>29</v>
      </c>
      <c r="D335" s="4" t="s">
        <v>193</v>
      </c>
      <c r="E335" s="4" t="s">
        <v>1515</v>
      </c>
      <c r="F335" s="4" t="s">
        <v>46</v>
      </c>
    </row>
    <row r="336" spans="1:8" ht="52.05" customHeight="1">
      <c r="A336" s="4" t="s">
        <v>308</v>
      </c>
      <c r="B336" s="4" t="s">
        <v>1344</v>
      </c>
      <c r="C336" s="4" t="s">
        <v>45</v>
      </c>
      <c r="D336" s="4" t="s">
        <v>7803</v>
      </c>
      <c r="E336" s="5" t="s">
        <v>38</v>
      </c>
      <c r="F336" s="4" t="s">
        <v>145</v>
      </c>
    </row>
    <row r="337" spans="1:6" ht="52.05" customHeight="1">
      <c r="A337" s="4" t="s">
        <v>308</v>
      </c>
      <c r="B337" s="4" t="s">
        <v>1344</v>
      </c>
      <c r="C337" s="4" t="s">
        <v>45</v>
      </c>
      <c r="D337" s="4" t="s">
        <v>7803</v>
      </c>
      <c r="E337" s="4" t="s">
        <v>38</v>
      </c>
      <c r="F337" s="4" t="s">
        <v>30</v>
      </c>
    </row>
    <row r="338" spans="1:6" ht="52.05" customHeight="1">
      <c r="A338" s="4" t="s">
        <v>308</v>
      </c>
      <c r="B338" s="5" t="s">
        <v>1344</v>
      </c>
      <c r="C338" s="4" t="s">
        <v>20</v>
      </c>
      <c r="D338" s="4" t="s">
        <v>3</v>
      </c>
      <c r="E338" s="4" t="s">
        <v>317</v>
      </c>
      <c r="F338" s="4" t="s">
        <v>46</v>
      </c>
    </row>
    <row r="339" spans="1:6" ht="52.05" customHeight="1">
      <c r="A339" s="4" t="s">
        <v>308</v>
      </c>
      <c r="B339" s="4" t="s">
        <v>1344</v>
      </c>
      <c r="C339" s="4" t="s">
        <v>45</v>
      </c>
      <c r="D339" s="4" t="s">
        <v>8</v>
      </c>
      <c r="E339" s="4" t="s">
        <v>25</v>
      </c>
      <c r="F339" s="4" t="s">
        <v>46</v>
      </c>
    </row>
    <row r="340" spans="1:6" ht="52.05" customHeight="1">
      <c r="A340" s="4" t="s">
        <v>308</v>
      </c>
      <c r="B340" s="4" t="s">
        <v>1344</v>
      </c>
      <c r="C340" s="4" t="s">
        <v>20</v>
      </c>
      <c r="D340" s="4" t="s">
        <v>5</v>
      </c>
      <c r="E340" s="4" t="s">
        <v>1061</v>
      </c>
      <c r="F340" s="4" t="s">
        <v>711</v>
      </c>
    </row>
    <row r="341" spans="1:6" ht="52.05" customHeight="1">
      <c r="A341" s="5" t="s">
        <v>308</v>
      </c>
      <c r="B341" s="5" t="s">
        <v>1344</v>
      </c>
      <c r="C341" s="4" t="s">
        <v>29</v>
      </c>
      <c r="D341" s="4" t="s">
        <v>3</v>
      </c>
      <c r="E341" s="4" t="s">
        <v>75</v>
      </c>
      <c r="F341" s="4" t="s">
        <v>1045</v>
      </c>
    </row>
    <row r="342" spans="1:6" ht="52.05" customHeight="1">
      <c r="A342" s="5" t="s">
        <v>308</v>
      </c>
      <c r="B342" s="5" t="s">
        <v>1344</v>
      </c>
      <c r="C342" s="4" t="s">
        <v>29</v>
      </c>
      <c r="D342" s="4" t="s">
        <v>3</v>
      </c>
      <c r="E342" s="4" t="s">
        <v>75</v>
      </c>
      <c r="F342" s="4" t="s">
        <v>1045</v>
      </c>
    </row>
    <row r="343" spans="1:6" ht="52.05" customHeight="1">
      <c r="A343" s="4" t="s">
        <v>308</v>
      </c>
      <c r="B343" s="4" t="s">
        <v>1344</v>
      </c>
      <c r="C343" s="4" t="s">
        <v>66</v>
      </c>
      <c r="D343" s="4" t="s">
        <v>654</v>
      </c>
      <c r="E343" s="4" t="s">
        <v>25</v>
      </c>
      <c r="F343" s="4" t="s">
        <v>641</v>
      </c>
    </row>
    <row r="344" spans="1:6" ht="52.05" customHeight="1">
      <c r="A344" s="4" t="s">
        <v>308</v>
      </c>
      <c r="B344" s="4" t="s">
        <v>1344</v>
      </c>
      <c r="C344" s="4" t="s">
        <v>45</v>
      </c>
      <c r="D344" s="4" t="s">
        <v>5</v>
      </c>
      <c r="E344" s="4" t="s">
        <v>25</v>
      </c>
      <c r="F344" s="4" t="s">
        <v>71</v>
      </c>
    </row>
    <row r="345" spans="1:6" ht="52.05" customHeight="1">
      <c r="A345" s="4" t="s">
        <v>320</v>
      </c>
      <c r="B345" s="4" t="s">
        <v>1344</v>
      </c>
      <c r="C345" s="4" t="s">
        <v>45</v>
      </c>
      <c r="D345" s="4" t="s">
        <v>5</v>
      </c>
      <c r="E345" s="4" t="s">
        <v>48</v>
      </c>
      <c r="F345" s="4" t="s">
        <v>30</v>
      </c>
    </row>
    <row r="346" spans="1:6" ht="52.05" customHeight="1">
      <c r="A346" s="4" t="s">
        <v>320</v>
      </c>
      <c r="B346" s="4" t="s">
        <v>1428</v>
      </c>
      <c r="C346" s="5" t="s">
        <v>2097</v>
      </c>
      <c r="D346" s="4" t="s">
        <v>8</v>
      </c>
      <c r="E346" s="4" t="s">
        <v>25</v>
      </c>
      <c r="F346" s="4" t="s">
        <v>25</v>
      </c>
    </row>
    <row r="347" spans="1:6" ht="52.05" customHeight="1">
      <c r="A347" s="4" t="s">
        <v>320</v>
      </c>
      <c r="B347" s="4" t="s">
        <v>1344</v>
      </c>
      <c r="C347" s="4" t="s">
        <v>20</v>
      </c>
      <c r="D347" s="4" t="s">
        <v>5</v>
      </c>
      <c r="E347" s="4" t="s">
        <v>1061</v>
      </c>
      <c r="F347" s="4" t="s">
        <v>30</v>
      </c>
    </row>
    <row r="348" spans="1:6" ht="52.05" customHeight="1">
      <c r="A348" s="4" t="s">
        <v>320</v>
      </c>
      <c r="B348" s="5" t="s">
        <v>1344</v>
      </c>
      <c r="C348" s="4" t="s">
        <v>45</v>
      </c>
      <c r="D348" s="4" t="s">
        <v>3</v>
      </c>
      <c r="E348" s="4" t="s">
        <v>710</v>
      </c>
      <c r="F348" s="4" t="s">
        <v>55</v>
      </c>
    </row>
    <row r="349" spans="1:6" ht="52.05" customHeight="1">
      <c r="A349" s="4" t="s">
        <v>320</v>
      </c>
      <c r="B349" s="4" t="s">
        <v>1661</v>
      </c>
      <c r="C349" s="4" t="s">
        <v>45</v>
      </c>
      <c r="D349" s="4" t="s">
        <v>1691</v>
      </c>
      <c r="E349" s="4" t="s">
        <v>181</v>
      </c>
      <c r="F349" s="4" t="s">
        <v>2523</v>
      </c>
    </row>
    <row r="350" spans="1:6" ht="52.05" customHeight="1">
      <c r="A350" s="4" t="s">
        <v>320</v>
      </c>
      <c r="B350" s="4" t="s">
        <v>1344</v>
      </c>
      <c r="C350" s="4" t="s">
        <v>45</v>
      </c>
      <c r="D350" s="4" t="s">
        <v>5</v>
      </c>
      <c r="E350" s="4" t="s">
        <v>1061</v>
      </c>
      <c r="F350" s="4" t="s">
        <v>2289</v>
      </c>
    </row>
    <row r="351" spans="1:6" ht="52.05" customHeight="1">
      <c r="A351" s="4" t="s">
        <v>320</v>
      </c>
      <c r="B351" s="4" t="s">
        <v>1344</v>
      </c>
      <c r="C351" s="4" t="s">
        <v>29</v>
      </c>
      <c r="D351" s="4" t="s">
        <v>3</v>
      </c>
      <c r="E351" s="4" t="s">
        <v>75</v>
      </c>
      <c r="F351" s="4" t="s">
        <v>1045</v>
      </c>
    </row>
    <row r="352" spans="1:6" ht="52.05" customHeight="1">
      <c r="A352" s="4" t="s">
        <v>320</v>
      </c>
      <c r="B352" s="4" t="s">
        <v>1344</v>
      </c>
      <c r="C352" s="4" t="s">
        <v>29</v>
      </c>
      <c r="D352" s="5" t="s">
        <v>3</v>
      </c>
      <c r="E352" s="5" t="s">
        <v>2106</v>
      </c>
      <c r="F352" s="4" t="s">
        <v>294</v>
      </c>
    </row>
    <row r="353" spans="1:6" ht="52.05" customHeight="1">
      <c r="A353" s="4" t="s">
        <v>320</v>
      </c>
      <c r="B353" s="5" t="s">
        <v>1344</v>
      </c>
      <c r="C353" s="4" t="s">
        <v>29</v>
      </c>
      <c r="D353" s="5" t="s">
        <v>3</v>
      </c>
      <c r="E353" s="5" t="s">
        <v>2106</v>
      </c>
      <c r="F353" s="4" t="s">
        <v>294</v>
      </c>
    </row>
    <row r="354" spans="1:6" ht="52.05" customHeight="1">
      <c r="A354" s="4" t="s">
        <v>320</v>
      </c>
      <c r="B354" s="4" t="s">
        <v>1344</v>
      </c>
      <c r="C354" s="4" t="s">
        <v>45</v>
      </c>
      <c r="D354" s="4" t="s">
        <v>7803</v>
      </c>
      <c r="E354" s="5" t="s">
        <v>38</v>
      </c>
      <c r="F354" s="4" t="s">
        <v>145</v>
      </c>
    </row>
    <row r="355" spans="1:6" ht="52.05" customHeight="1">
      <c r="A355" s="4" t="s">
        <v>320</v>
      </c>
      <c r="B355" s="4" t="s">
        <v>1344</v>
      </c>
      <c r="C355" s="4" t="s">
        <v>45</v>
      </c>
      <c r="D355" s="4" t="s">
        <v>7803</v>
      </c>
      <c r="E355" s="4" t="s">
        <v>38</v>
      </c>
      <c r="F355" s="4" t="s">
        <v>30</v>
      </c>
    </row>
    <row r="356" spans="1:6" ht="52.05" customHeight="1">
      <c r="A356" s="4" t="s">
        <v>320</v>
      </c>
      <c r="B356" s="5" t="s">
        <v>1344</v>
      </c>
      <c r="C356" s="4" t="s">
        <v>45</v>
      </c>
      <c r="D356" s="4" t="s">
        <v>7803</v>
      </c>
      <c r="E356" s="4" t="s">
        <v>38</v>
      </c>
      <c r="F356" s="4" t="s">
        <v>30</v>
      </c>
    </row>
    <row r="357" spans="1:6" ht="52.05" customHeight="1">
      <c r="A357" s="4" t="s">
        <v>320</v>
      </c>
      <c r="B357" s="5" t="s">
        <v>1344</v>
      </c>
      <c r="C357" s="4" t="s">
        <v>45</v>
      </c>
      <c r="D357" s="5" t="s">
        <v>3</v>
      </c>
      <c r="E357" s="5" t="s">
        <v>710</v>
      </c>
      <c r="F357" s="4" t="s">
        <v>30</v>
      </c>
    </row>
    <row r="358" spans="1:6" ht="52.05" customHeight="1">
      <c r="A358" s="4" t="s">
        <v>320</v>
      </c>
      <c r="B358" s="4" t="s">
        <v>1344</v>
      </c>
      <c r="C358" s="4" t="s">
        <v>45</v>
      </c>
      <c r="D358" s="4" t="s">
        <v>51</v>
      </c>
      <c r="E358" s="5" t="s">
        <v>1518</v>
      </c>
      <c r="F358" s="4" t="s">
        <v>629</v>
      </c>
    </row>
    <row r="359" spans="1:6" ht="52.05" customHeight="1">
      <c r="A359" s="4" t="s">
        <v>320</v>
      </c>
      <c r="B359" s="4" t="s">
        <v>1344</v>
      </c>
      <c r="C359" s="4" t="s">
        <v>45</v>
      </c>
      <c r="D359" s="4" t="s">
        <v>3</v>
      </c>
      <c r="E359" s="4" t="s">
        <v>317</v>
      </c>
      <c r="F359" s="4" t="s">
        <v>55</v>
      </c>
    </row>
    <row r="360" spans="1:6" ht="52.05" customHeight="1">
      <c r="A360" s="4" t="s">
        <v>320</v>
      </c>
      <c r="B360" s="5" t="s">
        <v>1344</v>
      </c>
      <c r="C360" s="4" t="s">
        <v>37</v>
      </c>
      <c r="D360" s="5" t="s">
        <v>5</v>
      </c>
      <c r="E360" s="4" t="s">
        <v>25</v>
      </c>
      <c r="F360" s="4" t="s">
        <v>2289</v>
      </c>
    </row>
    <row r="361" spans="1:6" ht="52.05" customHeight="1">
      <c r="A361" s="4" t="s">
        <v>320</v>
      </c>
      <c r="B361" s="5" t="s">
        <v>1344</v>
      </c>
      <c r="C361" s="4" t="s">
        <v>45</v>
      </c>
      <c r="D361" s="4" t="s">
        <v>3</v>
      </c>
      <c r="E361" s="4" t="s">
        <v>317</v>
      </c>
      <c r="F361" s="4" t="s">
        <v>55</v>
      </c>
    </row>
    <row r="362" spans="1:6" ht="52.05" customHeight="1">
      <c r="A362" s="4" t="s">
        <v>320</v>
      </c>
      <c r="B362" s="4" t="s">
        <v>1344</v>
      </c>
      <c r="C362" s="4" t="s">
        <v>29</v>
      </c>
      <c r="D362" s="4" t="s">
        <v>193</v>
      </c>
      <c r="E362" s="4" t="s">
        <v>1518</v>
      </c>
      <c r="F362" s="4" t="s">
        <v>199</v>
      </c>
    </row>
    <row r="363" spans="1:6" ht="52.05" customHeight="1">
      <c r="A363" s="4" t="s">
        <v>320</v>
      </c>
      <c r="B363" s="5" t="s">
        <v>1344</v>
      </c>
      <c r="C363" s="4" t="s">
        <v>20</v>
      </c>
      <c r="D363" s="4" t="s">
        <v>3</v>
      </c>
      <c r="E363" s="5" t="s">
        <v>707</v>
      </c>
      <c r="F363" s="4" t="s">
        <v>2270</v>
      </c>
    </row>
    <row r="364" spans="1:6" ht="52.05" customHeight="1">
      <c r="A364" s="4" t="s">
        <v>320</v>
      </c>
      <c r="B364" s="5" t="s">
        <v>1344</v>
      </c>
      <c r="C364" s="4" t="s">
        <v>45</v>
      </c>
      <c r="D364" s="4" t="s">
        <v>3</v>
      </c>
      <c r="E364" s="5" t="s">
        <v>707</v>
      </c>
      <c r="F364" s="4" t="s">
        <v>2270</v>
      </c>
    </row>
    <row r="365" spans="1:6" ht="52.05" customHeight="1">
      <c r="A365" s="4" t="s">
        <v>320</v>
      </c>
      <c r="B365" s="4" t="s">
        <v>1344</v>
      </c>
      <c r="C365" s="4" t="s">
        <v>29</v>
      </c>
      <c r="D365" s="5" t="s">
        <v>193</v>
      </c>
      <c r="E365" s="5" t="s">
        <v>1515</v>
      </c>
      <c r="F365" s="4" t="s">
        <v>1969</v>
      </c>
    </row>
    <row r="366" spans="1:6" ht="52.05" customHeight="1">
      <c r="A366" s="4" t="s">
        <v>320</v>
      </c>
      <c r="B366" s="4" t="s">
        <v>19</v>
      </c>
      <c r="C366" s="4" t="s">
        <v>45</v>
      </c>
      <c r="D366" s="4" t="s">
        <v>8</v>
      </c>
      <c r="E366" s="4" t="s">
        <v>181</v>
      </c>
      <c r="F366" s="4" t="s">
        <v>1690</v>
      </c>
    </row>
    <row r="367" spans="1:6" ht="52.05" customHeight="1">
      <c r="A367" s="4" t="s">
        <v>320</v>
      </c>
      <c r="B367" s="5" t="s">
        <v>1344</v>
      </c>
      <c r="C367" s="5" t="s">
        <v>2097</v>
      </c>
      <c r="D367" s="5" t="s">
        <v>3</v>
      </c>
      <c r="E367" s="5" t="s">
        <v>647</v>
      </c>
      <c r="F367" s="4" t="s">
        <v>641</v>
      </c>
    </row>
    <row r="368" spans="1:6" ht="52.05" customHeight="1">
      <c r="A368" s="4" t="s">
        <v>320</v>
      </c>
      <c r="B368" s="5" t="s">
        <v>1344</v>
      </c>
      <c r="C368" s="4" t="s">
        <v>45</v>
      </c>
      <c r="D368" s="4" t="s">
        <v>4</v>
      </c>
      <c r="E368" s="4" t="s">
        <v>25</v>
      </c>
      <c r="F368" s="4" t="s">
        <v>1045</v>
      </c>
    </row>
    <row r="369" spans="1:6" ht="52.05" customHeight="1">
      <c r="A369" s="4" t="s">
        <v>329</v>
      </c>
      <c r="B369" s="4" t="s">
        <v>1344</v>
      </c>
      <c r="C369" s="4" t="s">
        <v>29</v>
      </c>
      <c r="D369" s="4" t="s">
        <v>5</v>
      </c>
      <c r="E369" s="4" t="s">
        <v>25</v>
      </c>
      <c r="F369" s="4" t="s">
        <v>1791</v>
      </c>
    </row>
    <row r="370" spans="1:6" ht="52.05" customHeight="1">
      <c r="A370" s="4" t="s">
        <v>329</v>
      </c>
      <c r="B370" s="5" t="s">
        <v>1344</v>
      </c>
      <c r="C370" s="4" t="s">
        <v>45</v>
      </c>
      <c r="D370" s="4" t="s">
        <v>1501</v>
      </c>
      <c r="E370" s="4" t="s">
        <v>1061</v>
      </c>
      <c r="F370" s="4" t="s">
        <v>585</v>
      </c>
    </row>
    <row r="371" spans="1:6" ht="52.05" customHeight="1">
      <c r="A371" s="4" t="s">
        <v>329</v>
      </c>
      <c r="B371" s="4" t="s">
        <v>18</v>
      </c>
      <c r="C371" s="4" t="s">
        <v>361</v>
      </c>
      <c r="D371" s="4" t="s">
        <v>1</v>
      </c>
      <c r="E371" s="4" t="s">
        <v>25</v>
      </c>
      <c r="F371" s="4" t="s">
        <v>366</v>
      </c>
    </row>
    <row r="372" spans="1:6" ht="52.05" customHeight="1">
      <c r="A372" s="4" t="s">
        <v>329</v>
      </c>
      <c r="B372" s="4" t="s">
        <v>1344</v>
      </c>
      <c r="C372" s="4" t="s">
        <v>45</v>
      </c>
      <c r="D372" s="4" t="s">
        <v>3</v>
      </c>
      <c r="E372" s="4" t="s">
        <v>749</v>
      </c>
      <c r="F372" s="4" t="s">
        <v>867</v>
      </c>
    </row>
    <row r="373" spans="1:6" ht="52.05" customHeight="1">
      <c r="A373" s="4" t="s">
        <v>329</v>
      </c>
      <c r="B373" s="5" t="s">
        <v>1344</v>
      </c>
      <c r="C373" s="4" t="s">
        <v>45</v>
      </c>
      <c r="D373" s="4" t="s">
        <v>3</v>
      </c>
      <c r="E373" s="4" t="s">
        <v>317</v>
      </c>
      <c r="F373" s="4" t="s">
        <v>55</v>
      </c>
    </row>
    <row r="374" spans="1:6" ht="52.05" customHeight="1">
      <c r="A374" s="4" t="s">
        <v>329</v>
      </c>
      <c r="B374" s="4" t="s">
        <v>1344</v>
      </c>
      <c r="C374" s="4" t="s">
        <v>45</v>
      </c>
      <c r="D374" s="4" t="s">
        <v>8</v>
      </c>
      <c r="E374" s="4" t="s">
        <v>25</v>
      </c>
      <c r="F374" s="4" t="s">
        <v>46</v>
      </c>
    </row>
    <row r="375" spans="1:6" ht="52.05" customHeight="1">
      <c r="A375" s="4" t="s">
        <v>330</v>
      </c>
      <c r="B375" s="4" t="s">
        <v>1344</v>
      </c>
      <c r="C375" s="4" t="s">
        <v>45</v>
      </c>
      <c r="D375" s="4" t="s">
        <v>193</v>
      </c>
      <c r="E375" s="5" t="s">
        <v>1518</v>
      </c>
      <c r="F375" s="4" t="s">
        <v>2270</v>
      </c>
    </row>
    <row r="376" spans="1:6" ht="52.05" customHeight="1">
      <c r="A376" s="4" t="s">
        <v>330</v>
      </c>
      <c r="B376" s="4" t="s">
        <v>1344</v>
      </c>
      <c r="C376" s="4" t="s">
        <v>45</v>
      </c>
      <c r="D376" s="4" t="s">
        <v>8</v>
      </c>
      <c r="E376" s="4" t="s">
        <v>25</v>
      </c>
      <c r="F376" s="4" t="s">
        <v>46</v>
      </c>
    </row>
    <row r="377" spans="1:6" ht="52.05" customHeight="1">
      <c r="A377" s="4" t="s">
        <v>330</v>
      </c>
      <c r="B377" s="4" t="s">
        <v>18</v>
      </c>
      <c r="C377" s="4" t="s">
        <v>37</v>
      </c>
      <c r="D377" s="4" t="s">
        <v>1</v>
      </c>
      <c r="E377" s="4" t="s">
        <v>25</v>
      </c>
      <c r="F377" s="4" t="s">
        <v>641</v>
      </c>
    </row>
    <row r="378" spans="1:6" ht="52.05" customHeight="1">
      <c r="A378" s="5" t="s">
        <v>344</v>
      </c>
      <c r="B378" s="4" t="s">
        <v>18</v>
      </c>
      <c r="C378" s="4" t="s">
        <v>20</v>
      </c>
      <c r="D378" s="4" t="s">
        <v>1</v>
      </c>
      <c r="E378" s="4" t="s">
        <v>25</v>
      </c>
      <c r="F378" s="4" t="s">
        <v>641</v>
      </c>
    </row>
    <row r="379" spans="1:6" ht="52.05" customHeight="1">
      <c r="A379" s="5" t="s">
        <v>344</v>
      </c>
      <c r="B379" s="4" t="s">
        <v>1344</v>
      </c>
      <c r="C379" s="4" t="s">
        <v>45</v>
      </c>
      <c r="D379" s="4" t="s">
        <v>3</v>
      </c>
      <c r="E379" s="4" t="s">
        <v>647</v>
      </c>
      <c r="F379" s="4" t="s">
        <v>30</v>
      </c>
    </row>
    <row r="380" spans="1:6" ht="52.05" customHeight="1">
      <c r="A380" s="5" t="s">
        <v>344</v>
      </c>
      <c r="B380" s="4" t="s">
        <v>18</v>
      </c>
      <c r="C380" s="4" t="s">
        <v>37</v>
      </c>
      <c r="D380" s="4" t="s">
        <v>1</v>
      </c>
      <c r="E380" s="4" t="s">
        <v>25</v>
      </c>
      <c r="F380" s="4" t="s">
        <v>641</v>
      </c>
    </row>
    <row r="381" spans="1:6" ht="52.05" customHeight="1">
      <c r="A381" s="5" t="s">
        <v>344</v>
      </c>
      <c r="B381" s="4" t="s">
        <v>1344</v>
      </c>
      <c r="C381" s="5" t="s">
        <v>45</v>
      </c>
      <c r="D381" s="5" t="s">
        <v>8</v>
      </c>
      <c r="E381" s="5" t="s">
        <v>33</v>
      </c>
      <c r="F381" s="4" t="s">
        <v>641</v>
      </c>
    </row>
    <row r="382" spans="1:6" ht="22.8">
      <c r="A382" s="5" t="s">
        <v>344</v>
      </c>
      <c r="B382" s="4" t="s">
        <v>1344</v>
      </c>
      <c r="C382" s="4" t="s">
        <v>29</v>
      </c>
      <c r="D382" s="4" t="s">
        <v>8</v>
      </c>
      <c r="E382" s="4" t="s">
        <v>565</v>
      </c>
      <c r="F382" s="4" t="s">
        <v>2118</v>
      </c>
    </row>
    <row r="383" spans="1:6" ht="52.05" customHeight="1">
      <c r="A383" s="4" t="s">
        <v>344</v>
      </c>
      <c r="B383" s="5" t="s">
        <v>1344</v>
      </c>
      <c r="C383" s="4" t="s">
        <v>20</v>
      </c>
      <c r="D383" s="4" t="s">
        <v>3</v>
      </c>
      <c r="E383" s="4" t="s">
        <v>707</v>
      </c>
      <c r="F383" s="4" t="s">
        <v>711</v>
      </c>
    </row>
    <row r="384" spans="1:6" ht="52.05" customHeight="1">
      <c r="A384" s="5" t="s">
        <v>344</v>
      </c>
      <c r="B384" s="4" t="s">
        <v>1344</v>
      </c>
      <c r="C384" s="4" t="s">
        <v>45</v>
      </c>
      <c r="D384" s="4" t="s">
        <v>51</v>
      </c>
      <c r="E384" s="4" t="s">
        <v>25</v>
      </c>
      <c r="F384" s="4" t="s">
        <v>2119</v>
      </c>
    </row>
    <row r="385" spans="1:6" ht="52.05" customHeight="1">
      <c r="A385" s="5" t="s">
        <v>344</v>
      </c>
      <c r="B385" s="4" t="s">
        <v>1344</v>
      </c>
      <c r="C385" s="4" t="s">
        <v>361</v>
      </c>
      <c r="D385" s="4" t="s">
        <v>4</v>
      </c>
      <c r="E385" s="4" t="s">
        <v>61</v>
      </c>
      <c r="F385" s="4" t="s">
        <v>1581</v>
      </c>
    </row>
    <row r="386" spans="1:6" ht="52.05" customHeight="1">
      <c r="A386" s="5" t="s">
        <v>344</v>
      </c>
      <c r="B386" s="4" t="s">
        <v>1344</v>
      </c>
      <c r="C386" s="4" t="s">
        <v>45</v>
      </c>
      <c r="D386" s="4" t="s">
        <v>5</v>
      </c>
      <c r="E386" s="4" t="s">
        <v>48</v>
      </c>
      <c r="F386" s="4" t="s">
        <v>1791</v>
      </c>
    </row>
    <row r="387" spans="1:6" ht="52.05" customHeight="1">
      <c r="A387" s="4" t="s">
        <v>346</v>
      </c>
      <c r="B387" s="4" t="s">
        <v>1344</v>
      </c>
      <c r="C387" s="4" t="s">
        <v>2099</v>
      </c>
      <c r="D387" s="4" t="s">
        <v>5</v>
      </c>
      <c r="E387" s="4" t="s">
        <v>25</v>
      </c>
      <c r="F387" s="4" t="s">
        <v>585</v>
      </c>
    </row>
    <row r="388" spans="1:6" ht="52.05" customHeight="1">
      <c r="A388" s="5" t="s">
        <v>346</v>
      </c>
      <c r="B388" s="4" t="s">
        <v>1344</v>
      </c>
      <c r="C388" s="4" t="s">
        <v>29</v>
      </c>
      <c r="D388" s="4" t="s">
        <v>2536</v>
      </c>
      <c r="E388" s="4" t="s">
        <v>25</v>
      </c>
      <c r="F388" s="4" t="s">
        <v>585</v>
      </c>
    </row>
    <row r="389" spans="1:6" ht="52.05" customHeight="1">
      <c r="A389" s="5" t="s">
        <v>346</v>
      </c>
      <c r="B389" s="4" t="s">
        <v>1344</v>
      </c>
      <c r="C389" s="4" t="s">
        <v>45</v>
      </c>
      <c r="D389" s="4" t="s">
        <v>3</v>
      </c>
      <c r="E389" s="4" t="s">
        <v>75</v>
      </c>
      <c r="F389" s="4" t="s">
        <v>46</v>
      </c>
    </row>
    <row r="390" spans="1:6" ht="52.05" customHeight="1">
      <c r="A390" s="5" t="s">
        <v>346</v>
      </c>
      <c r="B390" s="4" t="s">
        <v>1344</v>
      </c>
      <c r="C390" s="4" t="s">
        <v>361</v>
      </c>
      <c r="D390" s="4" t="s">
        <v>7</v>
      </c>
      <c r="E390" s="4" t="s">
        <v>25</v>
      </c>
      <c r="F390" s="4" t="s">
        <v>46</v>
      </c>
    </row>
    <row r="391" spans="1:6" ht="52.05" customHeight="1">
      <c r="A391" s="4" t="s">
        <v>346</v>
      </c>
      <c r="B391" s="4" t="s">
        <v>1344</v>
      </c>
      <c r="C391" s="4" t="s">
        <v>45</v>
      </c>
      <c r="D391" s="4" t="s">
        <v>3</v>
      </c>
      <c r="E391" s="4" t="s">
        <v>749</v>
      </c>
      <c r="F391" s="4" t="s">
        <v>571</v>
      </c>
    </row>
    <row r="392" spans="1:6" ht="52.05" customHeight="1">
      <c r="A392" s="4" t="s">
        <v>346</v>
      </c>
      <c r="B392" s="4" t="s">
        <v>1344</v>
      </c>
      <c r="C392" s="4" t="s">
        <v>29</v>
      </c>
      <c r="D392" s="4" t="s">
        <v>3</v>
      </c>
      <c r="E392" s="4" t="s">
        <v>707</v>
      </c>
      <c r="F392" s="4" t="s">
        <v>55</v>
      </c>
    </row>
    <row r="393" spans="1:6" ht="52.05" customHeight="1">
      <c r="A393" s="4" t="s">
        <v>346</v>
      </c>
      <c r="B393" s="4" t="s">
        <v>1344</v>
      </c>
      <c r="C393" s="4" t="s">
        <v>2099</v>
      </c>
      <c r="D393" s="4" t="s">
        <v>4</v>
      </c>
      <c r="E393" s="4" t="s">
        <v>25</v>
      </c>
      <c r="F393" s="4" t="s">
        <v>46</v>
      </c>
    </row>
    <row r="394" spans="1:6" ht="52.05" customHeight="1">
      <c r="A394" s="5" t="s">
        <v>346</v>
      </c>
      <c r="B394" s="4" t="s">
        <v>1344</v>
      </c>
      <c r="C394" s="4" t="s">
        <v>45</v>
      </c>
      <c r="D394" s="4" t="s">
        <v>3</v>
      </c>
      <c r="E394" s="4" t="s">
        <v>707</v>
      </c>
      <c r="F394" s="4" t="s">
        <v>1045</v>
      </c>
    </row>
    <row r="395" spans="1:6" ht="52.05" customHeight="1">
      <c r="A395" s="5" t="s">
        <v>346</v>
      </c>
      <c r="B395" s="4" t="s">
        <v>1344</v>
      </c>
      <c r="C395" s="4" t="s">
        <v>361</v>
      </c>
      <c r="D395" s="4" t="s">
        <v>51</v>
      </c>
      <c r="E395" s="4" t="s">
        <v>1518</v>
      </c>
      <c r="F395" s="4" t="s">
        <v>571</v>
      </c>
    </row>
    <row r="396" spans="1:6" ht="52.05" customHeight="1">
      <c r="A396" s="5" t="s">
        <v>346</v>
      </c>
      <c r="B396" s="4" t="s">
        <v>1344</v>
      </c>
      <c r="C396" s="5" t="s">
        <v>45</v>
      </c>
      <c r="D396" s="4" t="s">
        <v>7803</v>
      </c>
      <c r="E396" s="4" t="s">
        <v>38</v>
      </c>
      <c r="F396" s="4" t="s">
        <v>30</v>
      </c>
    </row>
    <row r="397" spans="1:6" ht="52.05" customHeight="1">
      <c r="A397" s="5" t="s">
        <v>346</v>
      </c>
      <c r="B397" s="4" t="s">
        <v>1344</v>
      </c>
      <c r="C397" s="4" t="s">
        <v>361</v>
      </c>
      <c r="D397" s="4" t="s">
        <v>3</v>
      </c>
      <c r="E397" s="4" t="s">
        <v>707</v>
      </c>
      <c r="F397" s="4" t="s">
        <v>55</v>
      </c>
    </row>
    <row r="398" spans="1:6" ht="52.05" customHeight="1">
      <c r="A398" s="5" t="s">
        <v>346</v>
      </c>
      <c r="B398" s="5" t="s">
        <v>1344</v>
      </c>
      <c r="C398" s="4" t="s">
        <v>37</v>
      </c>
      <c r="D398" s="5" t="s">
        <v>3</v>
      </c>
      <c r="E398" s="5" t="s">
        <v>2106</v>
      </c>
      <c r="F398" s="4" t="s">
        <v>25</v>
      </c>
    </row>
    <row r="399" spans="1:6" ht="52.05" customHeight="1">
      <c r="A399" s="4" t="s">
        <v>346</v>
      </c>
      <c r="B399" s="4" t="s">
        <v>1344</v>
      </c>
      <c r="C399" s="4" t="s">
        <v>45</v>
      </c>
      <c r="D399" s="4" t="s">
        <v>8</v>
      </c>
      <c r="E399" s="4" t="s">
        <v>565</v>
      </c>
      <c r="F399" s="4" t="s">
        <v>2289</v>
      </c>
    </row>
    <row r="400" spans="1:6" ht="52.05" customHeight="1">
      <c r="A400" s="5" t="s">
        <v>346</v>
      </c>
      <c r="B400" s="5" t="s">
        <v>1344</v>
      </c>
      <c r="C400" s="5" t="s">
        <v>45</v>
      </c>
      <c r="D400" s="5" t="s">
        <v>3</v>
      </c>
      <c r="E400" s="5" t="s">
        <v>2106</v>
      </c>
      <c r="F400" s="4" t="s">
        <v>53</v>
      </c>
    </row>
    <row r="401" spans="1:6" ht="52.05" customHeight="1">
      <c r="A401" s="4" t="s">
        <v>2183</v>
      </c>
      <c r="B401" s="4" t="s">
        <v>1344</v>
      </c>
      <c r="C401" s="4" t="s">
        <v>45</v>
      </c>
      <c r="D401" s="4" t="s">
        <v>654</v>
      </c>
      <c r="E401" s="4" t="s">
        <v>25</v>
      </c>
      <c r="F401" s="4" t="s">
        <v>1045</v>
      </c>
    </row>
    <row r="402" spans="1:6" ht="52.05" customHeight="1">
      <c r="A402" s="4" t="s">
        <v>2183</v>
      </c>
      <c r="B402" s="4" t="s">
        <v>1344</v>
      </c>
      <c r="C402" s="4" t="s">
        <v>45</v>
      </c>
      <c r="D402" s="4" t="s">
        <v>3</v>
      </c>
      <c r="E402" s="4" t="s">
        <v>75</v>
      </c>
      <c r="F402" s="4" t="s">
        <v>30</v>
      </c>
    </row>
    <row r="403" spans="1:6" ht="52.05" customHeight="1">
      <c r="A403" s="4" t="s">
        <v>2183</v>
      </c>
      <c r="B403" s="4" t="s">
        <v>1344</v>
      </c>
      <c r="C403" s="4" t="s">
        <v>45</v>
      </c>
      <c r="D403" s="4" t="s">
        <v>193</v>
      </c>
      <c r="E403" s="4" t="s">
        <v>1518</v>
      </c>
      <c r="F403" s="4" t="s">
        <v>46</v>
      </c>
    </row>
    <row r="404" spans="1:6" ht="52.05" customHeight="1">
      <c r="A404" s="4" t="s">
        <v>2183</v>
      </c>
      <c r="B404" s="4" t="s">
        <v>1344</v>
      </c>
      <c r="C404" s="4" t="s">
        <v>345</v>
      </c>
      <c r="D404" s="5" t="s">
        <v>5</v>
      </c>
      <c r="E404" s="4" t="s">
        <v>48</v>
      </c>
      <c r="F404" s="4" t="s">
        <v>1045</v>
      </c>
    </row>
    <row r="405" spans="1:6" ht="52.05" customHeight="1">
      <c r="A405" s="4" t="s">
        <v>2183</v>
      </c>
      <c r="B405" s="4" t="s">
        <v>1344</v>
      </c>
      <c r="C405" s="4" t="s">
        <v>29</v>
      </c>
      <c r="D405" s="4" t="s">
        <v>1709</v>
      </c>
      <c r="E405" s="4" t="s">
        <v>2321</v>
      </c>
      <c r="F405" s="4" t="s">
        <v>46</v>
      </c>
    </row>
    <row r="406" spans="1:6" ht="52.05" customHeight="1">
      <c r="A406" s="4" t="s">
        <v>2183</v>
      </c>
      <c r="B406" s="4" t="s">
        <v>1344</v>
      </c>
      <c r="C406" s="4" t="s">
        <v>45</v>
      </c>
      <c r="D406" s="4" t="s">
        <v>7803</v>
      </c>
      <c r="E406" s="4" t="s">
        <v>38</v>
      </c>
      <c r="F406" s="4" t="s">
        <v>30</v>
      </c>
    </row>
    <row r="407" spans="1:6" ht="52.05" customHeight="1">
      <c r="A407" s="4" t="s">
        <v>2183</v>
      </c>
      <c r="B407" s="4" t="s">
        <v>1344</v>
      </c>
      <c r="C407" s="4" t="s">
        <v>45</v>
      </c>
      <c r="D407" s="4" t="s">
        <v>3</v>
      </c>
      <c r="E407" s="4" t="s">
        <v>707</v>
      </c>
      <c r="F407" s="4" t="s">
        <v>55</v>
      </c>
    </row>
    <row r="408" spans="1:6" ht="52.05" customHeight="1">
      <c r="A408" s="4" t="s">
        <v>2183</v>
      </c>
      <c r="B408" s="4" t="s">
        <v>1344</v>
      </c>
      <c r="C408" s="4" t="s">
        <v>45</v>
      </c>
      <c r="D408" s="4" t="s">
        <v>1501</v>
      </c>
      <c r="E408" s="4" t="s">
        <v>1061</v>
      </c>
      <c r="F408" s="4" t="s">
        <v>585</v>
      </c>
    </row>
    <row r="409" spans="1:6" ht="52.05" customHeight="1">
      <c r="A409" s="4" t="s">
        <v>2183</v>
      </c>
      <c r="B409" s="4" t="s">
        <v>1344</v>
      </c>
      <c r="C409" s="4" t="s">
        <v>45</v>
      </c>
      <c r="D409" s="4" t="s">
        <v>3</v>
      </c>
      <c r="E409" s="4" t="s">
        <v>75</v>
      </c>
      <c r="F409" s="4" t="s">
        <v>1045</v>
      </c>
    </row>
    <row r="410" spans="1:6" ht="52.05" customHeight="1">
      <c r="A410" s="4" t="s">
        <v>2183</v>
      </c>
      <c r="B410" s="4" t="s">
        <v>1344</v>
      </c>
      <c r="C410" s="4" t="s">
        <v>361</v>
      </c>
      <c r="D410" s="4" t="s">
        <v>1501</v>
      </c>
      <c r="E410" s="4" t="s">
        <v>707</v>
      </c>
      <c r="F410" s="4" t="s">
        <v>585</v>
      </c>
    </row>
    <row r="411" spans="1:6" ht="52.05" customHeight="1">
      <c r="A411" s="5" t="s">
        <v>349</v>
      </c>
      <c r="B411" s="4" t="s">
        <v>18</v>
      </c>
      <c r="C411" s="5" t="s">
        <v>29</v>
      </c>
      <c r="D411" s="5" t="s">
        <v>1</v>
      </c>
      <c r="E411" s="4" t="s">
        <v>25</v>
      </c>
      <c r="F411" s="4" t="s">
        <v>641</v>
      </c>
    </row>
    <row r="412" spans="1:6" ht="52.05" customHeight="1">
      <c r="A412" s="5" t="s">
        <v>349</v>
      </c>
      <c r="B412" s="4" t="s">
        <v>1344</v>
      </c>
      <c r="C412" s="4" t="s">
        <v>45</v>
      </c>
      <c r="D412" s="4" t="s">
        <v>5</v>
      </c>
      <c r="E412" s="4" t="s">
        <v>48</v>
      </c>
      <c r="F412" s="4" t="s">
        <v>711</v>
      </c>
    </row>
    <row r="413" spans="1:6" ht="52.05" customHeight="1">
      <c r="A413" s="5" t="s">
        <v>349</v>
      </c>
      <c r="B413" s="4" t="s">
        <v>1344</v>
      </c>
      <c r="C413" s="4" t="s">
        <v>45</v>
      </c>
      <c r="D413" s="4" t="s">
        <v>3</v>
      </c>
      <c r="E413" s="4" t="s">
        <v>647</v>
      </c>
      <c r="F413" s="4" t="s">
        <v>571</v>
      </c>
    </row>
    <row r="414" spans="1:6" ht="52.05" customHeight="1">
      <c r="A414" s="4" t="s">
        <v>349</v>
      </c>
      <c r="B414" s="4" t="s">
        <v>1344</v>
      </c>
      <c r="C414" s="5" t="s">
        <v>361</v>
      </c>
      <c r="D414" s="4" t="s">
        <v>7</v>
      </c>
      <c r="E414" s="4" t="s">
        <v>25</v>
      </c>
      <c r="F414" s="4" t="s">
        <v>28</v>
      </c>
    </row>
    <row r="415" spans="1:6" ht="52.05" customHeight="1">
      <c r="A415" s="5" t="s">
        <v>349</v>
      </c>
      <c r="B415" s="4" t="s">
        <v>1344</v>
      </c>
      <c r="C415" s="4" t="s">
        <v>45</v>
      </c>
      <c r="D415" s="4" t="s">
        <v>7803</v>
      </c>
      <c r="E415" s="5" t="s">
        <v>38</v>
      </c>
      <c r="F415" s="4" t="s">
        <v>145</v>
      </c>
    </row>
    <row r="416" spans="1:6" ht="52.05" customHeight="1">
      <c r="A416" s="5" t="s">
        <v>349</v>
      </c>
      <c r="B416" s="4" t="s">
        <v>18</v>
      </c>
      <c r="C416" s="5" t="s">
        <v>29</v>
      </c>
      <c r="D416" s="5" t="s">
        <v>1</v>
      </c>
      <c r="E416" s="4" t="s">
        <v>25</v>
      </c>
      <c r="F416" s="4" t="s">
        <v>366</v>
      </c>
    </row>
    <row r="417" spans="1:6" ht="52.05" customHeight="1">
      <c r="A417" s="5" t="s">
        <v>349</v>
      </c>
      <c r="B417" s="4" t="s">
        <v>1344</v>
      </c>
      <c r="C417" s="5" t="s">
        <v>233</v>
      </c>
      <c r="D417" s="5" t="s">
        <v>5</v>
      </c>
      <c r="E417" s="5" t="s">
        <v>70</v>
      </c>
      <c r="F417" s="4" t="s">
        <v>28</v>
      </c>
    </row>
    <row r="418" spans="1:6" ht="52.05" customHeight="1">
      <c r="A418" s="5" t="s">
        <v>349</v>
      </c>
      <c r="B418" s="4" t="s">
        <v>331</v>
      </c>
      <c r="C418" s="4" t="s">
        <v>45</v>
      </c>
      <c r="D418" s="4" t="s">
        <v>4</v>
      </c>
      <c r="E418" s="4" t="s">
        <v>1453</v>
      </c>
      <c r="F418" s="4" t="s">
        <v>641</v>
      </c>
    </row>
    <row r="419" spans="1:6" ht="52.05" customHeight="1">
      <c r="A419" s="5" t="s">
        <v>349</v>
      </c>
      <c r="B419" s="4" t="s">
        <v>18</v>
      </c>
      <c r="C419" s="5" t="s">
        <v>29</v>
      </c>
      <c r="D419" s="5" t="s">
        <v>1</v>
      </c>
      <c r="E419" s="4" t="s">
        <v>25</v>
      </c>
      <c r="F419" s="4" t="s">
        <v>641</v>
      </c>
    </row>
    <row r="420" spans="1:6" ht="52.05" customHeight="1">
      <c r="A420" s="5" t="s">
        <v>349</v>
      </c>
      <c r="B420" s="4" t="s">
        <v>18</v>
      </c>
      <c r="C420" s="5" t="s">
        <v>29</v>
      </c>
      <c r="D420" s="5" t="s">
        <v>1</v>
      </c>
      <c r="E420" s="4" t="s">
        <v>25</v>
      </c>
      <c r="F420" s="4" t="s">
        <v>366</v>
      </c>
    </row>
    <row r="421" spans="1:6" ht="52.05" customHeight="1">
      <c r="A421" s="5" t="s">
        <v>349</v>
      </c>
      <c r="B421" s="4" t="s">
        <v>1344</v>
      </c>
      <c r="C421" s="4" t="s">
        <v>2101</v>
      </c>
      <c r="D421" s="4" t="s">
        <v>8</v>
      </c>
      <c r="E421" s="4" t="s">
        <v>749</v>
      </c>
      <c r="F421" s="4" t="s">
        <v>641</v>
      </c>
    </row>
    <row r="422" spans="1:6" ht="52.05" customHeight="1">
      <c r="A422" s="5" t="s">
        <v>349</v>
      </c>
      <c r="B422" s="4" t="s">
        <v>1344</v>
      </c>
      <c r="C422" s="4" t="s">
        <v>2101</v>
      </c>
      <c r="D422" s="4" t="s">
        <v>8</v>
      </c>
      <c r="E422" s="4" t="s">
        <v>749</v>
      </c>
      <c r="F422" s="4" t="s">
        <v>641</v>
      </c>
    </row>
    <row r="423" spans="1:6" ht="52.05" customHeight="1">
      <c r="A423" s="5" t="s">
        <v>349</v>
      </c>
      <c r="B423" s="4" t="s">
        <v>1344</v>
      </c>
      <c r="C423" s="4" t="s">
        <v>29</v>
      </c>
      <c r="D423" s="4" t="s">
        <v>8</v>
      </c>
      <c r="E423" s="4" t="s">
        <v>749</v>
      </c>
      <c r="F423" s="4" t="s">
        <v>641</v>
      </c>
    </row>
    <row r="424" spans="1:6" ht="52.05" customHeight="1">
      <c r="A424" s="5" t="s">
        <v>349</v>
      </c>
      <c r="B424" s="4" t="s">
        <v>1344</v>
      </c>
      <c r="C424" s="5" t="s">
        <v>45</v>
      </c>
      <c r="D424" s="5" t="s">
        <v>5</v>
      </c>
      <c r="E424" s="5" t="s">
        <v>146</v>
      </c>
      <c r="F424" s="4" t="s">
        <v>641</v>
      </c>
    </row>
    <row r="425" spans="1:6" ht="52.05" customHeight="1">
      <c r="A425" s="5" t="s">
        <v>373</v>
      </c>
      <c r="B425" s="4" t="s">
        <v>1344</v>
      </c>
      <c r="C425" s="4" t="s">
        <v>29</v>
      </c>
      <c r="D425" s="4" t="s">
        <v>8</v>
      </c>
      <c r="E425" s="4" t="s">
        <v>25</v>
      </c>
      <c r="F425" s="4" t="s">
        <v>641</v>
      </c>
    </row>
    <row r="426" spans="1:6" ht="52.05" customHeight="1">
      <c r="A426" s="5" t="s">
        <v>373</v>
      </c>
      <c r="B426" s="4" t="s">
        <v>1344</v>
      </c>
      <c r="C426" s="4" t="s">
        <v>37</v>
      </c>
      <c r="D426" s="4" t="s">
        <v>3</v>
      </c>
      <c r="E426" s="4" t="s">
        <v>749</v>
      </c>
      <c r="F426" s="4" t="s">
        <v>641</v>
      </c>
    </row>
    <row r="427" spans="1:6" ht="52.05" customHeight="1">
      <c r="A427" s="5" t="s">
        <v>373</v>
      </c>
      <c r="B427" s="5" t="s">
        <v>1344</v>
      </c>
      <c r="C427" s="5" t="s">
        <v>45</v>
      </c>
      <c r="D427" s="4" t="s">
        <v>377</v>
      </c>
      <c r="E427" s="4" t="s">
        <v>749</v>
      </c>
      <c r="F427" s="4" t="s">
        <v>25</v>
      </c>
    </row>
    <row r="428" spans="1:6" ht="52.05" customHeight="1">
      <c r="A428" s="5" t="s">
        <v>373</v>
      </c>
      <c r="B428" s="5" t="s">
        <v>1344</v>
      </c>
      <c r="C428" s="5" t="s">
        <v>45</v>
      </c>
      <c r="D428" s="5" t="s">
        <v>3</v>
      </c>
      <c r="E428" s="5" t="s">
        <v>2107</v>
      </c>
      <c r="F428" s="4" t="s">
        <v>112</v>
      </c>
    </row>
    <row r="429" spans="1:6" ht="52.05" customHeight="1">
      <c r="A429" s="5" t="s">
        <v>350</v>
      </c>
      <c r="B429" s="4" t="s">
        <v>1428</v>
      </c>
      <c r="C429" s="4" t="s">
        <v>29</v>
      </c>
      <c r="D429" s="4" t="s">
        <v>8</v>
      </c>
      <c r="E429" s="4" t="s">
        <v>25</v>
      </c>
      <c r="F429" s="4" t="s">
        <v>641</v>
      </c>
    </row>
    <row r="430" spans="1:6" ht="52.05" customHeight="1">
      <c r="A430" s="5" t="s">
        <v>350</v>
      </c>
      <c r="B430" s="5" t="s">
        <v>1344</v>
      </c>
      <c r="C430" s="5" t="s">
        <v>29</v>
      </c>
      <c r="D430" s="5" t="s">
        <v>3</v>
      </c>
      <c r="E430" s="5" t="s">
        <v>75</v>
      </c>
      <c r="F430" s="4" t="s">
        <v>112</v>
      </c>
    </row>
    <row r="431" spans="1:6" ht="52.05" customHeight="1">
      <c r="A431" s="5" t="s">
        <v>350</v>
      </c>
      <c r="B431" s="5" t="s">
        <v>1344</v>
      </c>
      <c r="C431" s="5" t="s">
        <v>29</v>
      </c>
      <c r="D431" s="5" t="s">
        <v>3</v>
      </c>
      <c r="E431" s="5" t="s">
        <v>75</v>
      </c>
      <c r="F431" s="4" t="s">
        <v>46</v>
      </c>
    </row>
    <row r="432" spans="1:6" ht="52.05" customHeight="1">
      <c r="A432" s="5" t="s">
        <v>350</v>
      </c>
      <c r="B432" s="4" t="s">
        <v>1344</v>
      </c>
      <c r="C432" s="5" t="s">
        <v>45</v>
      </c>
      <c r="D432" s="4" t="s">
        <v>396</v>
      </c>
      <c r="E432" s="4" t="s">
        <v>25</v>
      </c>
      <c r="F432" s="4" t="s">
        <v>28</v>
      </c>
    </row>
    <row r="433" spans="1:6" ht="52.05" customHeight="1">
      <c r="A433" s="5" t="s">
        <v>350</v>
      </c>
      <c r="B433" s="4" t="s">
        <v>1344</v>
      </c>
      <c r="C433" s="5" t="s">
        <v>2101</v>
      </c>
      <c r="D433" s="5" t="s">
        <v>6</v>
      </c>
      <c r="E433" s="5" t="s">
        <v>1518</v>
      </c>
      <c r="F433" s="4" t="s">
        <v>28</v>
      </c>
    </row>
    <row r="434" spans="1:6" ht="52.05" customHeight="1">
      <c r="A434" s="5" t="s">
        <v>350</v>
      </c>
      <c r="B434" s="4" t="s">
        <v>1344</v>
      </c>
      <c r="C434" s="5" t="s">
        <v>45</v>
      </c>
      <c r="D434" s="4" t="s">
        <v>193</v>
      </c>
      <c r="E434" s="5" t="s">
        <v>1518</v>
      </c>
      <c r="F434" s="4" t="s">
        <v>571</v>
      </c>
    </row>
    <row r="435" spans="1:6" ht="52.05" customHeight="1">
      <c r="A435" s="5" t="s">
        <v>350</v>
      </c>
      <c r="B435" s="4" t="s">
        <v>1344</v>
      </c>
      <c r="C435" s="5" t="s">
        <v>45</v>
      </c>
      <c r="D435" s="5" t="s">
        <v>6</v>
      </c>
      <c r="E435" s="5" t="s">
        <v>1515</v>
      </c>
      <c r="F435" s="4" t="s">
        <v>25</v>
      </c>
    </row>
    <row r="436" spans="1:6" ht="52.05" customHeight="1">
      <c r="A436" s="5" t="s">
        <v>354</v>
      </c>
      <c r="B436" s="4" t="s">
        <v>1344</v>
      </c>
      <c r="C436" s="4" t="s">
        <v>45</v>
      </c>
      <c r="D436" s="4" t="s">
        <v>2</v>
      </c>
      <c r="E436" s="4" t="s">
        <v>25</v>
      </c>
      <c r="F436" s="4" t="s">
        <v>1690</v>
      </c>
    </row>
    <row r="437" spans="1:6" ht="52.05" customHeight="1">
      <c r="A437" s="5" t="s">
        <v>354</v>
      </c>
      <c r="B437" s="4" t="s">
        <v>1344</v>
      </c>
      <c r="C437" s="5" t="s">
        <v>45</v>
      </c>
      <c r="D437" s="4" t="s">
        <v>7803</v>
      </c>
      <c r="E437" s="4" t="s">
        <v>38</v>
      </c>
      <c r="F437" s="4" t="s">
        <v>46</v>
      </c>
    </row>
    <row r="438" spans="1:6" ht="52.05" customHeight="1">
      <c r="A438" s="5" t="s">
        <v>354</v>
      </c>
      <c r="B438" s="4" t="s">
        <v>1344</v>
      </c>
      <c r="C438" s="5" t="s">
        <v>361</v>
      </c>
      <c r="D438" s="5" t="s">
        <v>3</v>
      </c>
      <c r="E438" s="5" t="s">
        <v>75</v>
      </c>
      <c r="F438" s="4" t="s">
        <v>571</v>
      </c>
    </row>
    <row r="439" spans="1:6" ht="52.05" customHeight="1">
      <c r="A439" s="5" t="s">
        <v>354</v>
      </c>
      <c r="B439" s="4" t="s">
        <v>1344</v>
      </c>
      <c r="C439" s="5" t="s">
        <v>29</v>
      </c>
      <c r="D439" s="4" t="s">
        <v>903</v>
      </c>
      <c r="E439" s="4" t="s">
        <v>25</v>
      </c>
      <c r="F439" s="4" t="s">
        <v>55</v>
      </c>
    </row>
    <row r="440" spans="1:6" ht="52.05" customHeight="1">
      <c r="A440" s="5" t="s">
        <v>354</v>
      </c>
      <c r="B440" s="5" t="s">
        <v>1344</v>
      </c>
      <c r="C440" s="5" t="s">
        <v>45</v>
      </c>
      <c r="D440" s="5" t="s">
        <v>3</v>
      </c>
      <c r="E440" s="5" t="s">
        <v>75</v>
      </c>
      <c r="F440" s="4" t="s">
        <v>55</v>
      </c>
    </row>
    <row r="441" spans="1:6" ht="52.05" customHeight="1">
      <c r="A441" s="5" t="s">
        <v>354</v>
      </c>
      <c r="B441" s="5" t="s">
        <v>1344</v>
      </c>
      <c r="C441" s="5" t="s">
        <v>45</v>
      </c>
      <c r="D441" s="5" t="s">
        <v>3</v>
      </c>
      <c r="E441" s="5" t="s">
        <v>357</v>
      </c>
      <c r="F441" s="4" t="s">
        <v>55</v>
      </c>
    </row>
    <row r="442" spans="1:6" ht="52.05" customHeight="1">
      <c r="A442" s="5" t="s">
        <v>354</v>
      </c>
      <c r="B442" s="5" t="s">
        <v>1344</v>
      </c>
      <c r="C442" s="5" t="s">
        <v>45</v>
      </c>
      <c r="D442" s="5" t="s">
        <v>3</v>
      </c>
      <c r="E442" s="5" t="s">
        <v>357</v>
      </c>
      <c r="F442" s="4" t="s">
        <v>112</v>
      </c>
    </row>
    <row r="443" spans="1:6" ht="52.05" customHeight="1">
      <c r="A443" s="5" t="s">
        <v>354</v>
      </c>
      <c r="B443" s="4" t="s">
        <v>1344</v>
      </c>
      <c r="C443" s="5" t="s">
        <v>45</v>
      </c>
      <c r="D443" s="5" t="s">
        <v>5</v>
      </c>
      <c r="E443" s="4" t="s">
        <v>48</v>
      </c>
      <c r="F443" s="4" t="s">
        <v>53</v>
      </c>
    </row>
    <row r="444" spans="1:6" ht="52.05" customHeight="1">
      <c r="A444" s="5" t="s">
        <v>354</v>
      </c>
      <c r="B444" s="5" t="s">
        <v>1344</v>
      </c>
      <c r="C444" s="5" t="s">
        <v>45</v>
      </c>
      <c r="D444" s="5" t="s">
        <v>3</v>
      </c>
      <c r="E444" s="5" t="s">
        <v>75</v>
      </c>
      <c r="F444" s="4" t="s">
        <v>2118</v>
      </c>
    </row>
    <row r="445" spans="1:6" ht="52.05" customHeight="1">
      <c r="A445" s="5" t="s">
        <v>354</v>
      </c>
      <c r="B445" s="4" t="s">
        <v>1344</v>
      </c>
      <c r="C445" s="5" t="s">
        <v>45</v>
      </c>
      <c r="D445" s="4" t="s">
        <v>903</v>
      </c>
      <c r="E445" s="5" t="s">
        <v>1518</v>
      </c>
      <c r="F445" s="4" t="s">
        <v>641</v>
      </c>
    </row>
    <row r="446" spans="1:6" ht="52.05" customHeight="1">
      <c r="A446" s="5" t="s">
        <v>354</v>
      </c>
      <c r="B446" s="4" t="s">
        <v>1344</v>
      </c>
      <c r="C446" s="5" t="s">
        <v>45</v>
      </c>
      <c r="D446" s="5" t="s">
        <v>5</v>
      </c>
      <c r="E446" s="4" t="s">
        <v>25</v>
      </c>
      <c r="F446" s="4" t="s">
        <v>46</v>
      </c>
    </row>
    <row r="447" spans="1:6" ht="52.05" customHeight="1">
      <c r="A447" s="5" t="s">
        <v>354</v>
      </c>
      <c r="B447" s="4" t="s">
        <v>1344</v>
      </c>
      <c r="C447" s="4" t="s">
        <v>29</v>
      </c>
      <c r="D447" s="4" t="s">
        <v>3</v>
      </c>
      <c r="E447" s="4" t="s">
        <v>710</v>
      </c>
      <c r="F447" s="4" t="s">
        <v>55</v>
      </c>
    </row>
    <row r="448" spans="1:6" ht="52.05" customHeight="1">
      <c r="A448" s="5" t="s">
        <v>354</v>
      </c>
      <c r="B448" s="4" t="s">
        <v>1344</v>
      </c>
      <c r="C448" s="4" t="s">
        <v>45</v>
      </c>
      <c r="D448" s="4" t="s">
        <v>1691</v>
      </c>
      <c r="E448" s="4" t="s">
        <v>25</v>
      </c>
      <c r="F448" s="4" t="s">
        <v>2270</v>
      </c>
    </row>
    <row r="449" spans="1:6" ht="52.05" customHeight="1">
      <c r="A449" s="5" t="s">
        <v>616</v>
      </c>
      <c r="B449" s="4" t="s">
        <v>1344</v>
      </c>
      <c r="C449" s="5" t="s">
        <v>45</v>
      </c>
      <c r="D449" s="5" t="s">
        <v>5</v>
      </c>
      <c r="E449" s="4" t="s">
        <v>25</v>
      </c>
      <c r="F449" s="4" t="s">
        <v>53</v>
      </c>
    </row>
    <row r="450" spans="1:6" ht="52.05" customHeight="1">
      <c r="A450" s="5" t="s">
        <v>616</v>
      </c>
      <c r="B450" s="4" t="s">
        <v>1344</v>
      </c>
      <c r="C450" s="4" t="s">
        <v>746</v>
      </c>
      <c r="D450" s="4" t="s">
        <v>5</v>
      </c>
      <c r="E450" s="4" t="s">
        <v>1061</v>
      </c>
      <c r="F450" s="4" t="s">
        <v>53</v>
      </c>
    </row>
    <row r="451" spans="1:6" ht="52.05" customHeight="1">
      <c r="A451" s="5" t="s">
        <v>616</v>
      </c>
      <c r="B451" s="4" t="s">
        <v>1344</v>
      </c>
      <c r="C451" s="5" t="s">
        <v>2099</v>
      </c>
      <c r="D451" s="4" t="s">
        <v>193</v>
      </c>
      <c r="E451" s="4" t="s">
        <v>1232</v>
      </c>
      <c r="F451" s="4" t="s">
        <v>571</v>
      </c>
    </row>
    <row r="452" spans="1:6" ht="52.05" customHeight="1">
      <c r="A452" s="5" t="s">
        <v>616</v>
      </c>
      <c r="B452" s="4" t="s">
        <v>1344</v>
      </c>
      <c r="C452" s="5" t="s">
        <v>45</v>
      </c>
      <c r="D452" s="5" t="s">
        <v>5</v>
      </c>
      <c r="E452" s="4" t="s">
        <v>25</v>
      </c>
      <c r="F452" s="4" t="s">
        <v>2289</v>
      </c>
    </row>
    <row r="453" spans="1:6" ht="52.05" customHeight="1">
      <c r="A453" s="5" t="s">
        <v>616</v>
      </c>
      <c r="B453" s="4" t="s">
        <v>19</v>
      </c>
      <c r="C453" s="5" t="s">
        <v>45</v>
      </c>
      <c r="D453" s="5" t="s">
        <v>654</v>
      </c>
      <c r="E453" s="4" t="s">
        <v>181</v>
      </c>
      <c r="F453" s="4" t="s">
        <v>25</v>
      </c>
    </row>
    <row r="454" spans="1:6" ht="52.05" customHeight="1">
      <c r="A454" s="5" t="s">
        <v>616</v>
      </c>
      <c r="B454" s="4" t="s">
        <v>1344</v>
      </c>
      <c r="C454" s="5" t="s">
        <v>45</v>
      </c>
      <c r="D454" s="4" t="s">
        <v>1691</v>
      </c>
      <c r="E454" s="5" t="s">
        <v>703</v>
      </c>
      <c r="F454" s="4" t="s">
        <v>294</v>
      </c>
    </row>
    <row r="455" spans="1:6" ht="52.05" customHeight="1">
      <c r="A455" s="5" t="s">
        <v>616</v>
      </c>
      <c r="B455" s="4" t="s">
        <v>1344</v>
      </c>
      <c r="C455" s="5" t="s">
        <v>45</v>
      </c>
      <c r="D455" s="4" t="s">
        <v>193</v>
      </c>
      <c r="E455" s="5" t="s">
        <v>1518</v>
      </c>
      <c r="F455" s="4" t="s">
        <v>28</v>
      </c>
    </row>
    <row r="456" spans="1:6" ht="52.05" customHeight="1">
      <c r="A456" s="5" t="s">
        <v>616</v>
      </c>
      <c r="B456" s="4" t="s">
        <v>1344</v>
      </c>
      <c r="C456" s="5" t="s">
        <v>361</v>
      </c>
      <c r="D456" s="5" t="s">
        <v>5</v>
      </c>
      <c r="E456" s="5" t="s">
        <v>619</v>
      </c>
      <c r="F456" s="4" t="s">
        <v>46</v>
      </c>
    </row>
    <row r="457" spans="1:6" ht="52.05" customHeight="1">
      <c r="A457" s="5" t="s">
        <v>616</v>
      </c>
      <c r="B457" s="4" t="s">
        <v>1344</v>
      </c>
      <c r="C457" s="5" t="s">
        <v>29</v>
      </c>
      <c r="D457" s="5" t="s">
        <v>3</v>
      </c>
      <c r="E457" s="5" t="s">
        <v>707</v>
      </c>
      <c r="F457" s="4" t="s">
        <v>112</v>
      </c>
    </row>
    <row r="458" spans="1:6" ht="52.05" customHeight="1">
      <c r="A458" s="5" t="s">
        <v>381</v>
      </c>
      <c r="B458" s="4" t="s">
        <v>1344</v>
      </c>
      <c r="C458" s="5" t="s">
        <v>29</v>
      </c>
      <c r="D458" s="5" t="s">
        <v>3</v>
      </c>
      <c r="E458" s="5" t="s">
        <v>647</v>
      </c>
      <c r="F458" s="4" t="s">
        <v>55</v>
      </c>
    </row>
    <row r="459" spans="1:6" ht="52.05" customHeight="1">
      <c r="A459" s="5" t="s">
        <v>381</v>
      </c>
      <c r="B459" s="4" t="s">
        <v>1344</v>
      </c>
      <c r="C459" s="5" t="s">
        <v>45</v>
      </c>
      <c r="D459" s="5" t="s">
        <v>5</v>
      </c>
      <c r="E459" s="4" t="s">
        <v>5631</v>
      </c>
      <c r="F459" s="4" t="s">
        <v>30</v>
      </c>
    </row>
    <row r="460" spans="1:6" ht="52.05" customHeight="1">
      <c r="A460" s="5" t="s">
        <v>381</v>
      </c>
      <c r="B460" s="4" t="s">
        <v>1344</v>
      </c>
      <c r="C460" s="5" t="s">
        <v>45</v>
      </c>
      <c r="D460" s="5" t="s">
        <v>5</v>
      </c>
      <c r="E460" s="4" t="s">
        <v>1061</v>
      </c>
      <c r="F460" s="4" t="s">
        <v>711</v>
      </c>
    </row>
    <row r="461" spans="1:6" ht="52.05" customHeight="1">
      <c r="A461" s="5" t="s">
        <v>381</v>
      </c>
      <c r="B461" s="4" t="s">
        <v>1344</v>
      </c>
      <c r="C461" s="5" t="s">
        <v>29</v>
      </c>
      <c r="D461" s="5" t="s">
        <v>8</v>
      </c>
      <c r="E461" s="5" t="s">
        <v>25</v>
      </c>
      <c r="F461" s="4" t="s">
        <v>641</v>
      </c>
    </row>
    <row r="462" spans="1:6" ht="52.05" customHeight="1">
      <c r="A462" s="5" t="s">
        <v>381</v>
      </c>
      <c r="B462" s="4" t="s">
        <v>1344</v>
      </c>
      <c r="C462" s="5" t="s">
        <v>45</v>
      </c>
      <c r="D462" s="5" t="s">
        <v>1</v>
      </c>
      <c r="E462" s="4" t="s">
        <v>25</v>
      </c>
      <c r="F462" s="4" t="s">
        <v>25</v>
      </c>
    </row>
    <row r="463" spans="1:6" ht="52.05" customHeight="1">
      <c r="A463" s="5" t="s">
        <v>381</v>
      </c>
      <c r="B463" s="4" t="s">
        <v>1344</v>
      </c>
      <c r="C463" s="5" t="s">
        <v>45</v>
      </c>
      <c r="D463" s="5" t="s">
        <v>4</v>
      </c>
      <c r="E463" s="5" t="s">
        <v>61</v>
      </c>
      <c r="F463" s="4" t="s">
        <v>30</v>
      </c>
    </row>
    <row r="464" spans="1:6" ht="52.05" customHeight="1">
      <c r="A464" s="5" t="s">
        <v>381</v>
      </c>
      <c r="B464" s="4" t="s">
        <v>1344</v>
      </c>
      <c r="C464" s="5" t="s">
        <v>45</v>
      </c>
      <c r="D464" s="4" t="s">
        <v>193</v>
      </c>
      <c r="E464" s="5" t="s">
        <v>1518</v>
      </c>
      <c r="F464" s="4" t="s">
        <v>30</v>
      </c>
    </row>
    <row r="465" spans="1:6" ht="52.05" customHeight="1">
      <c r="A465" s="5" t="s">
        <v>381</v>
      </c>
      <c r="B465" s="5" t="s">
        <v>1344</v>
      </c>
      <c r="C465" s="5" t="s">
        <v>45</v>
      </c>
      <c r="D465" s="5" t="s">
        <v>3</v>
      </c>
      <c r="E465" s="4" t="s">
        <v>2357</v>
      </c>
      <c r="F465" s="4" t="s">
        <v>112</v>
      </c>
    </row>
    <row r="466" spans="1:6" ht="52.05" customHeight="1">
      <c r="A466" s="5" t="s">
        <v>381</v>
      </c>
      <c r="B466" s="4" t="s">
        <v>1344</v>
      </c>
      <c r="C466" s="5" t="s">
        <v>45</v>
      </c>
      <c r="D466" s="5" t="s">
        <v>3</v>
      </c>
      <c r="E466" s="5" t="s">
        <v>1453</v>
      </c>
      <c r="F466" s="4" t="s">
        <v>2511</v>
      </c>
    </row>
    <row r="467" spans="1:6" ht="52.05" customHeight="1">
      <c r="A467" s="5" t="s">
        <v>381</v>
      </c>
      <c r="B467" s="4" t="s">
        <v>1344</v>
      </c>
      <c r="C467" s="5" t="s">
        <v>45</v>
      </c>
      <c r="D467" s="5" t="s">
        <v>4</v>
      </c>
      <c r="E467" s="5" t="s">
        <v>61</v>
      </c>
      <c r="F467" s="4" t="s">
        <v>30</v>
      </c>
    </row>
    <row r="468" spans="1:6" ht="52.05" customHeight="1">
      <c r="A468" s="5" t="s">
        <v>381</v>
      </c>
      <c r="B468" s="4" t="s">
        <v>1344</v>
      </c>
      <c r="C468" s="5" t="s">
        <v>45</v>
      </c>
      <c r="D468" s="4" t="s">
        <v>7803</v>
      </c>
      <c r="E468" s="5" t="s">
        <v>38</v>
      </c>
      <c r="F468" s="4" t="s">
        <v>145</v>
      </c>
    </row>
    <row r="469" spans="1:6" ht="52.05" customHeight="1">
      <c r="A469" s="5" t="s">
        <v>381</v>
      </c>
      <c r="B469" s="4" t="s">
        <v>1344</v>
      </c>
      <c r="C469" s="5" t="s">
        <v>45</v>
      </c>
      <c r="D469" s="5" t="s">
        <v>3</v>
      </c>
      <c r="E469" s="5" t="s">
        <v>707</v>
      </c>
      <c r="F469" s="4" t="s">
        <v>55</v>
      </c>
    </row>
    <row r="470" spans="1:6" ht="52.05" customHeight="1">
      <c r="A470" s="5" t="s">
        <v>381</v>
      </c>
      <c r="B470" s="4" t="s">
        <v>1344</v>
      </c>
      <c r="C470" s="5" t="s">
        <v>29</v>
      </c>
      <c r="D470" s="5" t="s">
        <v>5</v>
      </c>
      <c r="E470" s="4" t="s">
        <v>48</v>
      </c>
      <c r="F470" s="4" t="s">
        <v>53</v>
      </c>
    </row>
    <row r="471" spans="1:6" ht="52.05" customHeight="1">
      <c r="A471" s="5" t="s">
        <v>381</v>
      </c>
      <c r="B471" s="4" t="s">
        <v>1344</v>
      </c>
      <c r="C471" s="5" t="s">
        <v>419</v>
      </c>
      <c r="D471" s="4" t="s">
        <v>193</v>
      </c>
      <c r="E471" s="5" t="s">
        <v>628</v>
      </c>
      <c r="F471" s="4" t="s">
        <v>629</v>
      </c>
    </row>
    <row r="472" spans="1:6" ht="52.05" customHeight="1">
      <c r="A472" s="5" t="s">
        <v>381</v>
      </c>
      <c r="B472" s="4" t="s">
        <v>1344</v>
      </c>
      <c r="C472" s="5" t="s">
        <v>45</v>
      </c>
      <c r="D472" s="4" t="s">
        <v>193</v>
      </c>
      <c r="E472" s="5" t="s">
        <v>1518</v>
      </c>
      <c r="F472" s="5" t="s">
        <v>1892</v>
      </c>
    </row>
    <row r="473" spans="1:6" ht="52.05" customHeight="1">
      <c r="A473" s="5" t="s">
        <v>379</v>
      </c>
      <c r="B473" s="4" t="s">
        <v>1344</v>
      </c>
      <c r="C473" s="5" t="s">
        <v>45</v>
      </c>
      <c r="D473" s="5" t="s">
        <v>1690</v>
      </c>
      <c r="E473" s="4" t="s">
        <v>565</v>
      </c>
      <c r="F473" s="4" t="s">
        <v>2289</v>
      </c>
    </row>
    <row r="474" spans="1:6" ht="52.05" customHeight="1">
      <c r="A474" s="5" t="s">
        <v>379</v>
      </c>
      <c r="B474" s="5" t="s">
        <v>1344</v>
      </c>
      <c r="C474" s="5" t="s">
        <v>45</v>
      </c>
      <c r="D474" s="5" t="s">
        <v>3</v>
      </c>
      <c r="E474" s="5" t="s">
        <v>626</v>
      </c>
      <c r="F474" s="4" t="s">
        <v>711</v>
      </c>
    </row>
    <row r="475" spans="1:6" ht="52.05" customHeight="1">
      <c r="A475" s="5" t="s">
        <v>379</v>
      </c>
      <c r="B475" s="4" t="s">
        <v>1344</v>
      </c>
      <c r="C475" s="5" t="s">
        <v>45</v>
      </c>
      <c r="D475" s="5" t="s">
        <v>5</v>
      </c>
      <c r="E475" s="4" t="s">
        <v>1061</v>
      </c>
      <c r="F475" s="4" t="s">
        <v>30</v>
      </c>
    </row>
    <row r="476" spans="1:6" ht="52.05" customHeight="1">
      <c r="A476" s="5" t="s">
        <v>379</v>
      </c>
      <c r="B476" s="4" t="s">
        <v>1344</v>
      </c>
      <c r="C476" s="5" t="s">
        <v>2101</v>
      </c>
      <c r="D476" s="4" t="s">
        <v>5</v>
      </c>
      <c r="E476" s="4" t="s">
        <v>48</v>
      </c>
      <c r="F476" s="4" t="s">
        <v>641</v>
      </c>
    </row>
    <row r="477" spans="1:6" ht="52.05" customHeight="1">
      <c r="A477" s="5" t="s">
        <v>379</v>
      </c>
      <c r="B477" s="4" t="s">
        <v>1344</v>
      </c>
      <c r="C477" s="5" t="s">
        <v>45</v>
      </c>
      <c r="D477" s="5" t="s">
        <v>5</v>
      </c>
      <c r="E477" s="5" t="s">
        <v>704</v>
      </c>
      <c r="F477" s="4" t="s">
        <v>2289</v>
      </c>
    </row>
    <row r="478" spans="1:6" ht="52.05" customHeight="1">
      <c r="A478" s="5" t="s">
        <v>379</v>
      </c>
      <c r="B478" s="4" t="s">
        <v>1344</v>
      </c>
      <c r="C478" s="5" t="s">
        <v>45</v>
      </c>
      <c r="D478" s="5" t="s">
        <v>3</v>
      </c>
      <c r="E478" s="5" t="s">
        <v>710</v>
      </c>
      <c r="F478" s="4" t="s">
        <v>55</v>
      </c>
    </row>
    <row r="479" spans="1:6" ht="52.05" customHeight="1">
      <c r="A479" s="5" t="s">
        <v>379</v>
      </c>
      <c r="B479" s="4" t="s">
        <v>1344</v>
      </c>
      <c r="C479" s="4" t="s">
        <v>289</v>
      </c>
      <c r="D479" s="5" t="s">
        <v>3</v>
      </c>
      <c r="E479" s="5" t="s">
        <v>710</v>
      </c>
      <c r="F479" s="4" t="s">
        <v>55</v>
      </c>
    </row>
    <row r="480" spans="1:6" ht="52.05" customHeight="1">
      <c r="A480" s="5" t="s">
        <v>379</v>
      </c>
      <c r="B480" s="4" t="s">
        <v>1661</v>
      </c>
      <c r="C480" s="5" t="s">
        <v>45</v>
      </c>
      <c r="D480" s="5" t="s">
        <v>654</v>
      </c>
      <c r="E480" s="5" t="s">
        <v>2105</v>
      </c>
      <c r="F480" s="4" t="s">
        <v>641</v>
      </c>
    </row>
    <row r="481" spans="1:6" ht="52.05" customHeight="1">
      <c r="A481" s="4" t="s">
        <v>379</v>
      </c>
      <c r="B481" s="4" t="s">
        <v>1344</v>
      </c>
      <c r="C481" s="5" t="s">
        <v>746</v>
      </c>
      <c r="D481" s="5" t="s">
        <v>3</v>
      </c>
      <c r="E481" s="5" t="s">
        <v>2107</v>
      </c>
      <c r="F481" s="4" t="s">
        <v>30</v>
      </c>
    </row>
    <row r="482" spans="1:6" ht="52.05" customHeight="1">
      <c r="A482" s="5" t="s">
        <v>379</v>
      </c>
      <c r="B482" s="4" t="s">
        <v>1344</v>
      </c>
      <c r="C482" s="5" t="s">
        <v>2101</v>
      </c>
      <c r="D482" s="4" t="s">
        <v>5</v>
      </c>
      <c r="E482" s="4" t="s">
        <v>48</v>
      </c>
      <c r="F482" s="4" t="s">
        <v>641</v>
      </c>
    </row>
    <row r="483" spans="1:6" ht="52.05" customHeight="1">
      <c r="A483" s="5" t="s">
        <v>379</v>
      </c>
      <c r="B483" s="4" t="s">
        <v>1344</v>
      </c>
      <c r="C483" s="5" t="s">
        <v>29</v>
      </c>
      <c r="D483" s="4" t="s">
        <v>193</v>
      </c>
      <c r="E483" s="5" t="s">
        <v>1232</v>
      </c>
      <c r="F483" s="4" t="s">
        <v>25</v>
      </c>
    </row>
    <row r="484" spans="1:6" ht="52.05" customHeight="1">
      <c r="A484" s="5" t="s">
        <v>379</v>
      </c>
      <c r="B484" s="5" t="s">
        <v>1344</v>
      </c>
      <c r="C484" s="5" t="s">
        <v>746</v>
      </c>
      <c r="D484" s="5" t="s">
        <v>3</v>
      </c>
      <c r="E484" s="5" t="s">
        <v>647</v>
      </c>
      <c r="F484" s="4" t="s">
        <v>30</v>
      </c>
    </row>
    <row r="485" spans="1:6" ht="52.05" customHeight="1">
      <c r="A485" s="5" t="s">
        <v>379</v>
      </c>
      <c r="B485" s="5" t="s">
        <v>1344</v>
      </c>
      <c r="C485" s="5" t="s">
        <v>233</v>
      </c>
      <c r="D485" s="5" t="s">
        <v>3</v>
      </c>
      <c r="E485" s="5" t="s">
        <v>75</v>
      </c>
      <c r="F485" s="4" t="s">
        <v>1581</v>
      </c>
    </row>
    <row r="486" spans="1:6" ht="52.05" customHeight="1">
      <c r="A486" s="5" t="s">
        <v>378</v>
      </c>
      <c r="B486" s="4" t="s">
        <v>1344</v>
      </c>
      <c r="C486" s="5" t="s">
        <v>45</v>
      </c>
      <c r="D486" s="5" t="s">
        <v>4</v>
      </c>
      <c r="E486" s="4" t="s">
        <v>25</v>
      </c>
      <c r="F486" s="4" t="s">
        <v>1581</v>
      </c>
    </row>
    <row r="487" spans="1:6" ht="52.05" customHeight="1">
      <c r="A487" s="5" t="s">
        <v>378</v>
      </c>
      <c r="B487" s="5" t="s">
        <v>1344</v>
      </c>
      <c r="C487" s="5" t="s">
        <v>45</v>
      </c>
      <c r="D487" s="5" t="s">
        <v>3</v>
      </c>
      <c r="E487" s="4" t="s">
        <v>708</v>
      </c>
      <c r="F487" s="4" t="s">
        <v>571</v>
      </c>
    </row>
    <row r="488" spans="1:6" ht="52.05" customHeight="1">
      <c r="A488" s="5" t="s">
        <v>378</v>
      </c>
      <c r="B488" s="4" t="s">
        <v>1344</v>
      </c>
      <c r="C488" s="5" t="s">
        <v>29</v>
      </c>
      <c r="D488" s="5" t="s">
        <v>3</v>
      </c>
      <c r="E488" s="5" t="s">
        <v>647</v>
      </c>
      <c r="F488" s="4" t="s">
        <v>55</v>
      </c>
    </row>
    <row r="489" spans="1:6" ht="52.05" customHeight="1">
      <c r="A489" s="5" t="s">
        <v>378</v>
      </c>
      <c r="B489" s="5" t="s">
        <v>1344</v>
      </c>
      <c r="C489" s="5" t="s">
        <v>2097</v>
      </c>
      <c r="D489" s="5" t="s">
        <v>3</v>
      </c>
      <c r="E489" s="4" t="s">
        <v>708</v>
      </c>
      <c r="F489" s="4" t="s">
        <v>641</v>
      </c>
    </row>
    <row r="490" spans="1:6" ht="52.05" customHeight="1">
      <c r="A490" s="5" t="s">
        <v>378</v>
      </c>
      <c r="B490" s="4" t="s">
        <v>1344</v>
      </c>
      <c r="C490" s="5" t="s">
        <v>361</v>
      </c>
      <c r="D490" s="5" t="s">
        <v>3</v>
      </c>
      <c r="E490" s="5" t="s">
        <v>707</v>
      </c>
      <c r="F490" s="4" t="s">
        <v>55</v>
      </c>
    </row>
    <row r="491" spans="1:6" ht="52.05" customHeight="1">
      <c r="A491" s="5" t="s">
        <v>378</v>
      </c>
      <c r="B491" s="5" t="s">
        <v>1344</v>
      </c>
      <c r="C491" s="5" t="s">
        <v>45</v>
      </c>
      <c r="D491" s="5" t="s">
        <v>3</v>
      </c>
      <c r="E491" s="5" t="s">
        <v>2106</v>
      </c>
      <c r="F491" s="4" t="s">
        <v>112</v>
      </c>
    </row>
    <row r="492" spans="1:6" ht="52.05" customHeight="1">
      <c r="A492" s="5" t="s">
        <v>378</v>
      </c>
      <c r="B492" s="4" t="s">
        <v>1344</v>
      </c>
      <c r="C492" s="5" t="s">
        <v>45</v>
      </c>
      <c r="D492" s="4" t="s">
        <v>1501</v>
      </c>
      <c r="E492" s="4" t="s">
        <v>1061</v>
      </c>
      <c r="F492" s="4" t="s">
        <v>585</v>
      </c>
    </row>
    <row r="493" spans="1:6" ht="52.05" customHeight="1">
      <c r="A493" s="5" t="s">
        <v>378</v>
      </c>
      <c r="B493" s="4" t="s">
        <v>1344</v>
      </c>
      <c r="C493" s="5" t="s">
        <v>45</v>
      </c>
      <c r="D493" s="4" t="s">
        <v>193</v>
      </c>
      <c r="E493" s="4" t="s">
        <v>25</v>
      </c>
      <c r="F493" s="4" t="s">
        <v>1690</v>
      </c>
    </row>
    <row r="494" spans="1:6" ht="52.05" customHeight="1">
      <c r="A494" s="5" t="s">
        <v>378</v>
      </c>
      <c r="B494" s="4" t="s">
        <v>1344</v>
      </c>
      <c r="C494" s="5" t="s">
        <v>45</v>
      </c>
      <c r="D494" s="5" t="s">
        <v>5</v>
      </c>
      <c r="E494" s="4" t="s">
        <v>48</v>
      </c>
      <c r="F494" s="4" t="s">
        <v>571</v>
      </c>
    </row>
    <row r="495" spans="1:6" ht="52.05" customHeight="1">
      <c r="A495" s="5" t="s">
        <v>378</v>
      </c>
      <c r="B495" s="4" t="s">
        <v>18</v>
      </c>
      <c r="C495" s="5" t="s">
        <v>45</v>
      </c>
      <c r="D495" s="5" t="s">
        <v>1</v>
      </c>
      <c r="E495" s="4" t="s">
        <v>25</v>
      </c>
      <c r="F495" s="4" t="s">
        <v>177</v>
      </c>
    </row>
    <row r="496" spans="1:6" ht="52.05" customHeight="1">
      <c r="A496" s="5" t="s">
        <v>378</v>
      </c>
      <c r="B496" s="4" t="s">
        <v>1344</v>
      </c>
      <c r="C496" s="5" t="s">
        <v>45</v>
      </c>
      <c r="D496" s="5" t="s">
        <v>538</v>
      </c>
      <c r="E496" s="4" t="s">
        <v>25</v>
      </c>
      <c r="F496" s="4" t="s">
        <v>760</v>
      </c>
    </row>
    <row r="497" spans="1:6" ht="52.05" customHeight="1">
      <c r="A497" s="5" t="s">
        <v>378</v>
      </c>
      <c r="B497" s="5" t="s">
        <v>1344</v>
      </c>
      <c r="C497" s="5" t="s">
        <v>45</v>
      </c>
      <c r="D497" s="5" t="s">
        <v>3</v>
      </c>
      <c r="E497" s="4" t="s">
        <v>2391</v>
      </c>
      <c r="F497" s="4" t="s">
        <v>112</v>
      </c>
    </row>
    <row r="498" spans="1:6" ht="52.05" customHeight="1">
      <c r="A498" s="5" t="s">
        <v>378</v>
      </c>
      <c r="B498" s="5" t="s">
        <v>1344</v>
      </c>
      <c r="C498" s="5" t="s">
        <v>45</v>
      </c>
      <c r="D498" s="5" t="s">
        <v>3</v>
      </c>
      <c r="E498" s="5" t="s">
        <v>710</v>
      </c>
      <c r="F498" s="4" t="s">
        <v>30</v>
      </c>
    </row>
    <row r="499" spans="1:6" ht="52.05" customHeight="1">
      <c r="A499" s="5" t="s">
        <v>378</v>
      </c>
      <c r="B499" s="5" t="s">
        <v>1344</v>
      </c>
      <c r="C499" s="5" t="s">
        <v>419</v>
      </c>
      <c r="D499" s="5" t="s">
        <v>3</v>
      </c>
      <c r="E499" s="4" t="s">
        <v>708</v>
      </c>
      <c r="F499" s="4" t="s">
        <v>571</v>
      </c>
    </row>
    <row r="500" spans="1:6" ht="52.05" customHeight="1">
      <c r="A500" s="5" t="s">
        <v>378</v>
      </c>
      <c r="B500" s="4" t="s">
        <v>1344</v>
      </c>
      <c r="C500" s="5" t="s">
        <v>45</v>
      </c>
      <c r="D500" s="4" t="s">
        <v>193</v>
      </c>
      <c r="E500" s="5" t="s">
        <v>1518</v>
      </c>
      <c r="F500" s="4" t="s">
        <v>629</v>
      </c>
    </row>
    <row r="501" spans="1:6" ht="52.05" customHeight="1">
      <c r="A501" s="5" t="s">
        <v>378</v>
      </c>
      <c r="B501" s="4" t="s">
        <v>1344</v>
      </c>
      <c r="C501" s="5" t="s">
        <v>45</v>
      </c>
      <c r="D501" s="5" t="s">
        <v>5</v>
      </c>
      <c r="E501" s="5" t="s">
        <v>48</v>
      </c>
      <c r="F501" s="4" t="s">
        <v>2270</v>
      </c>
    </row>
    <row r="502" spans="1:6" ht="52.05" customHeight="1">
      <c r="A502" s="5" t="s">
        <v>657</v>
      </c>
      <c r="B502" s="4" t="s">
        <v>1344</v>
      </c>
      <c r="C502" s="5" t="s">
        <v>45</v>
      </c>
      <c r="D502" s="5" t="s">
        <v>1690</v>
      </c>
      <c r="E502" s="5" t="s">
        <v>749</v>
      </c>
      <c r="F502" s="4" t="s">
        <v>2289</v>
      </c>
    </row>
    <row r="503" spans="1:6" ht="52.05" customHeight="1">
      <c r="A503" s="5" t="s">
        <v>657</v>
      </c>
      <c r="B503" s="4" t="s">
        <v>1344</v>
      </c>
      <c r="C503" s="5" t="s">
        <v>45</v>
      </c>
      <c r="D503" s="4" t="s">
        <v>1691</v>
      </c>
      <c r="E503" s="4" t="s">
        <v>25</v>
      </c>
      <c r="F503" s="4" t="s">
        <v>30</v>
      </c>
    </row>
    <row r="504" spans="1:6" ht="52.05" customHeight="1">
      <c r="A504" s="5" t="s">
        <v>657</v>
      </c>
      <c r="B504" s="5" t="s">
        <v>1344</v>
      </c>
      <c r="C504" s="5" t="s">
        <v>1755</v>
      </c>
      <c r="D504" s="5" t="s">
        <v>3</v>
      </c>
      <c r="E504" s="5" t="s">
        <v>2106</v>
      </c>
      <c r="F504" s="4" t="s">
        <v>760</v>
      </c>
    </row>
    <row r="505" spans="1:6" ht="52.05" customHeight="1">
      <c r="A505" s="5" t="s">
        <v>657</v>
      </c>
      <c r="B505" s="5" t="s">
        <v>1344</v>
      </c>
      <c r="C505" s="5" t="s">
        <v>45</v>
      </c>
      <c r="D505" s="5" t="s">
        <v>3</v>
      </c>
      <c r="E505" s="5" t="s">
        <v>2106</v>
      </c>
      <c r="F505" s="4" t="s">
        <v>30</v>
      </c>
    </row>
    <row r="506" spans="1:6" ht="52.05" customHeight="1">
      <c r="A506" s="5" t="s">
        <v>657</v>
      </c>
      <c r="B506" s="5" t="s">
        <v>1344</v>
      </c>
      <c r="C506" s="5" t="s">
        <v>29</v>
      </c>
      <c r="D506" s="5" t="s">
        <v>3</v>
      </c>
      <c r="E506" s="5" t="s">
        <v>2107</v>
      </c>
      <c r="F506" s="4" t="s">
        <v>55</v>
      </c>
    </row>
    <row r="507" spans="1:6" ht="52.05" customHeight="1">
      <c r="A507" s="5" t="s">
        <v>657</v>
      </c>
      <c r="B507" s="4" t="s">
        <v>1344</v>
      </c>
      <c r="C507" s="5" t="s">
        <v>45</v>
      </c>
      <c r="D507" s="4" t="s">
        <v>3</v>
      </c>
      <c r="E507" s="5" t="s">
        <v>710</v>
      </c>
      <c r="F507" s="4" t="s">
        <v>1690</v>
      </c>
    </row>
    <row r="508" spans="1:6" ht="52.05" customHeight="1">
      <c r="A508" s="5" t="s">
        <v>688</v>
      </c>
      <c r="B508" s="4" t="s">
        <v>1344</v>
      </c>
      <c r="C508" s="5" t="s">
        <v>29</v>
      </c>
      <c r="D508" s="4" t="s">
        <v>1501</v>
      </c>
      <c r="E508" s="4" t="s">
        <v>25</v>
      </c>
      <c r="F508" s="4" t="s">
        <v>585</v>
      </c>
    </row>
    <row r="509" spans="1:6" ht="52.05" customHeight="1">
      <c r="A509" s="5" t="s">
        <v>688</v>
      </c>
      <c r="B509" s="5" t="s">
        <v>1344</v>
      </c>
      <c r="C509" s="5" t="s">
        <v>29</v>
      </c>
      <c r="D509" s="5" t="s">
        <v>3</v>
      </c>
      <c r="E509" s="5" t="s">
        <v>2106</v>
      </c>
      <c r="F509" s="4" t="s">
        <v>28</v>
      </c>
    </row>
    <row r="510" spans="1:6" ht="52.05" customHeight="1">
      <c r="A510" s="5" t="s">
        <v>688</v>
      </c>
      <c r="B510" s="5" t="s">
        <v>1344</v>
      </c>
      <c r="C510" s="4" t="s">
        <v>45</v>
      </c>
      <c r="D510" s="4" t="s">
        <v>193</v>
      </c>
      <c r="E510" s="4" t="s">
        <v>1162</v>
      </c>
      <c r="F510" s="4" t="s">
        <v>55</v>
      </c>
    </row>
    <row r="511" spans="1:6" ht="52.05" customHeight="1">
      <c r="A511" s="5" t="s">
        <v>688</v>
      </c>
      <c r="B511" s="5" t="s">
        <v>1344</v>
      </c>
      <c r="C511" s="5" t="s">
        <v>45</v>
      </c>
      <c r="D511" s="4" t="s">
        <v>7803</v>
      </c>
      <c r="E511" s="4" t="s">
        <v>38</v>
      </c>
      <c r="F511" s="4" t="s">
        <v>1045</v>
      </c>
    </row>
    <row r="512" spans="1:6" ht="52.05" customHeight="1">
      <c r="A512" s="5" t="s">
        <v>688</v>
      </c>
      <c r="B512" s="4" t="s">
        <v>1344</v>
      </c>
      <c r="C512" s="4" t="s">
        <v>45</v>
      </c>
      <c r="D512" s="4" t="s">
        <v>3</v>
      </c>
      <c r="E512" s="4" t="s">
        <v>707</v>
      </c>
      <c r="F512" s="4" t="s">
        <v>30</v>
      </c>
    </row>
    <row r="513" spans="1:6" ht="52.05" customHeight="1">
      <c r="A513" s="5" t="s">
        <v>688</v>
      </c>
      <c r="B513" s="4" t="s">
        <v>1344</v>
      </c>
      <c r="C513" s="5" t="s">
        <v>45</v>
      </c>
      <c r="D513" s="4" t="s">
        <v>4</v>
      </c>
      <c r="E513" s="5" t="s">
        <v>61</v>
      </c>
      <c r="F513" s="4" t="s">
        <v>30</v>
      </c>
    </row>
    <row r="514" spans="1:6" ht="52.05" customHeight="1">
      <c r="A514" s="5" t="s">
        <v>688</v>
      </c>
      <c r="B514" s="5" t="s">
        <v>1344</v>
      </c>
      <c r="C514" s="5" t="s">
        <v>29</v>
      </c>
      <c r="D514" s="5" t="s">
        <v>3</v>
      </c>
      <c r="E514" s="5" t="s">
        <v>707</v>
      </c>
      <c r="F514" s="4" t="s">
        <v>2270</v>
      </c>
    </row>
    <row r="515" spans="1:6" ht="52.05" customHeight="1">
      <c r="A515" s="5" t="s">
        <v>688</v>
      </c>
      <c r="B515" s="4" t="s">
        <v>1344</v>
      </c>
      <c r="C515" s="5" t="s">
        <v>37</v>
      </c>
      <c r="D515" s="4" t="s">
        <v>1501</v>
      </c>
      <c r="E515" s="4" t="s">
        <v>25</v>
      </c>
      <c r="F515" s="4" t="s">
        <v>585</v>
      </c>
    </row>
    <row r="516" spans="1:6" ht="52.05" customHeight="1">
      <c r="A516" s="5" t="s">
        <v>688</v>
      </c>
      <c r="B516" s="4" t="s">
        <v>1661</v>
      </c>
      <c r="C516" s="5" t="s">
        <v>2097</v>
      </c>
      <c r="D516" s="5" t="s">
        <v>41</v>
      </c>
      <c r="E516" s="4" t="s">
        <v>25</v>
      </c>
      <c r="F516" s="4" t="s">
        <v>1690</v>
      </c>
    </row>
    <row r="517" spans="1:6" ht="52.05" customHeight="1">
      <c r="A517" s="5" t="s">
        <v>693</v>
      </c>
      <c r="B517" s="4" t="s">
        <v>18</v>
      </c>
      <c r="C517" s="5" t="s">
        <v>45</v>
      </c>
      <c r="D517" s="5" t="s">
        <v>903</v>
      </c>
      <c r="E517" s="5" t="s">
        <v>25</v>
      </c>
      <c r="F517" s="4" t="s">
        <v>25</v>
      </c>
    </row>
    <row r="518" spans="1:6" ht="52.05" customHeight="1">
      <c r="A518" s="5" t="s">
        <v>693</v>
      </c>
      <c r="B518" s="5" t="s">
        <v>1344</v>
      </c>
      <c r="C518" s="5" t="s">
        <v>45</v>
      </c>
      <c r="D518" s="4" t="s">
        <v>7803</v>
      </c>
      <c r="E518" s="4" t="s">
        <v>38</v>
      </c>
      <c r="F518" s="4" t="s">
        <v>46</v>
      </c>
    </row>
    <row r="519" spans="1:6" ht="52.05" customHeight="1">
      <c r="A519" s="5" t="s">
        <v>693</v>
      </c>
      <c r="B519" s="4" t="s">
        <v>1344</v>
      </c>
      <c r="C519" s="5" t="s">
        <v>45</v>
      </c>
      <c r="D519" s="5" t="s">
        <v>1690</v>
      </c>
      <c r="E519" s="5" t="s">
        <v>1453</v>
      </c>
      <c r="F519" s="4" t="s">
        <v>28</v>
      </c>
    </row>
    <row r="520" spans="1:6" ht="52.05" customHeight="1">
      <c r="A520" s="5" t="s">
        <v>693</v>
      </c>
      <c r="B520" s="4" t="s">
        <v>18</v>
      </c>
      <c r="C520" s="5" t="s">
        <v>29</v>
      </c>
      <c r="D520" s="5" t="s">
        <v>1</v>
      </c>
      <c r="E520" s="4" t="s">
        <v>25</v>
      </c>
      <c r="F520" s="4" t="s">
        <v>1690</v>
      </c>
    </row>
    <row r="521" spans="1:6" ht="52.05" customHeight="1">
      <c r="A521" s="5" t="s">
        <v>391</v>
      </c>
      <c r="B521" s="4" t="s">
        <v>1344</v>
      </c>
      <c r="C521" s="4" t="s">
        <v>37</v>
      </c>
      <c r="D521" s="4" t="s">
        <v>654</v>
      </c>
      <c r="E521" s="4" t="s">
        <v>25</v>
      </c>
      <c r="F521" s="4" t="s">
        <v>1791</v>
      </c>
    </row>
    <row r="522" spans="1:6" ht="52.05" customHeight="1">
      <c r="A522" s="5" t="s">
        <v>391</v>
      </c>
      <c r="B522" s="4" t="s">
        <v>1344</v>
      </c>
      <c r="C522" s="4" t="s">
        <v>45</v>
      </c>
      <c r="D522" s="4" t="s">
        <v>5</v>
      </c>
      <c r="E522" s="4" t="s">
        <v>1061</v>
      </c>
      <c r="F522" s="4" t="s">
        <v>1045</v>
      </c>
    </row>
    <row r="523" spans="1:6" ht="52.05" customHeight="1">
      <c r="A523" s="5" t="s">
        <v>391</v>
      </c>
      <c r="B523" s="4" t="s">
        <v>1344</v>
      </c>
      <c r="C523" s="5" t="s">
        <v>45</v>
      </c>
      <c r="D523" s="4" t="s">
        <v>193</v>
      </c>
      <c r="E523" s="4" t="s">
        <v>1515</v>
      </c>
      <c r="F523" s="4" t="s">
        <v>764</v>
      </c>
    </row>
    <row r="524" spans="1:6" ht="52.05" customHeight="1">
      <c r="A524" s="5" t="s">
        <v>391</v>
      </c>
      <c r="B524" s="4" t="s">
        <v>1344</v>
      </c>
      <c r="C524" s="4" t="s">
        <v>45</v>
      </c>
      <c r="D524" s="4" t="s">
        <v>377</v>
      </c>
      <c r="E524" s="4" t="s">
        <v>565</v>
      </c>
      <c r="F524" s="4" t="s">
        <v>641</v>
      </c>
    </row>
    <row r="525" spans="1:6" ht="52.05" customHeight="1">
      <c r="A525" s="5" t="s">
        <v>391</v>
      </c>
      <c r="B525" s="4" t="s">
        <v>1344</v>
      </c>
      <c r="C525" s="4" t="s">
        <v>45</v>
      </c>
      <c r="D525" s="4" t="s">
        <v>2</v>
      </c>
      <c r="E525" s="4" t="s">
        <v>25</v>
      </c>
      <c r="F525" s="4" t="s">
        <v>1628</v>
      </c>
    </row>
    <row r="526" spans="1:6" ht="52.05" customHeight="1">
      <c r="A526" s="5" t="s">
        <v>391</v>
      </c>
      <c r="B526" s="4" t="s">
        <v>18</v>
      </c>
      <c r="C526" s="5" t="s">
        <v>37</v>
      </c>
      <c r="D526" s="5" t="s">
        <v>1</v>
      </c>
      <c r="E526" s="5" t="s">
        <v>25</v>
      </c>
      <c r="F526" s="4" t="s">
        <v>641</v>
      </c>
    </row>
    <row r="527" spans="1:6" ht="52.05" customHeight="1">
      <c r="A527" s="5" t="s">
        <v>391</v>
      </c>
      <c r="B527" s="4" t="s">
        <v>1344</v>
      </c>
      <c r="C527" s="5" t="s">
        <v>45</v>
      </c>
      <c r="D527" s="5" t="s">
        <v>3</v>
      </c>
      <c r="E527" s="5" t="s">
        <v>707</v>
      </c>
      <c r="F527" s="4" t="s">
        <v>101</v>
      </c>
    </row>
    <row r="528" spans="1:6" ht="52.05" customHeight="1">
      <c r="A528" s="5" t="s">
        <v>391</v>
      </c>
      <c r="B528" s="4" t="s">
        <v>1344</v>
      </c>
      <c r="C528" s="5" t="s">
        <v>45</v>
      </c>
      <c r="D528" s="5" t="s">
        <v>5</v>
      </c>
      <c r="E528" s="4" t="s">
        <v>1061</v>
      </c>
      <c r="F528" s="4" t="s">
        <v>30</v>
      </c>
    </row>
    <row r="529" spans="1:6" ht="52.05" customHeight="1">
      <c r="A529" s="5" t="s">
        <v>391</v>
      </c>
      <c r="B529" s="4" t="s">
        <v>1344</v>
      </c>
      <c r="C529" s="5" t="s">
        <v>45</v>
      </c>
      <c r="D529" s="4" t="s">
        <v>5</v>
      </c>
      <c r="E529" s="4" t="s">
        <v>25</v>
      </c>
      <c r="F529" s="4" t="s">
        <v>641</v>
      </c>
    </row>
    <row r="530" spans="1:6" ht="52.05" customHeight="1">
      <c r="A530" s="5" t="s">
        <v>370</v>
      </c>
      <c r="B530" s="4" t="s">
        <v>1344</v>
      </c>
      <c r="C530" s="5" t="s">
        <v>29</v>
      </c>
      <c r="D530" s="5" t="s">
        <v>8</v>
      </c>
      <c r="E530" s="5" t="s">
        <v>756</v>
      </c>
      <c r="F530" s="4" t="s">
        <v>1045</v>
      </c>
    </row>
    <row r="531" spans="1:6" ht="52.05" customHeight="1">
      <c r="A531" s="5" t="s">
        <v>370</v>
      </c>
      <c r="B531" s="5" t="s">
        <v>1344</v>
      </c>
      <c r="C531" s="5" t="s">
        <v>2097</v>
      </c>
      <c r="D531" s="5" t="s">
        <v>3</v>
      </c>
      <c r="E531" s="5" t="s">
        <v>749</v>
      </c>
      <c r="F531" s="4" t="s">
        <v>750</v>
      </c>
    </row>
    <row r="532" spans="1:6" ht="52.05" customHeight="1">
      <c r="A532" s="5" t="s">
        <v>370</v>
      </c>
      <c r="B532" s="4" t="s">
        <v>18</v>
      </c>
      <c r="C532" s="5" t="s">
        <v>37</v>
      </c>
      <c r="D532" s="5" t="s">
        <v>1</v>
      </c>
      <c r="E532" s="4" t="s">
        <v>25</v>
      </c>
      <c r="F532" s="4" t="s">
        <v>641</v>
      </c>
    </row>
    <row r="533" spans="1:6" ht="52.05" customHeight="1">
      <c r="A533" s="5" t="s">
        <v>370</v>
      </c>
      <c r="B533" s="5" t="s">
        <v>1344</v>
      </c>
      <c r="C533" s="5" t="s">
        <v>45</v>
      </c>
      <c r="D533" s="5" t="s">
        <v>3</v>
      </c>
      <c r="E533" s="5" t="s">
        <v>75</v>
      </c>
      <c r="F533" s="4" t="s">
        <v>46</v>
      </c>
    </row>
    <row r="534" spans="1:6" ht="52.05" customHeight="1">
      <c r="A534" s="5" t="s">
        <v>370</v>
      </c>
      <c r="B534" s="5" t="s">
        <v>1344</v>
      </c>
      <c r="C534" s="5" t="s">
        <v>37</v>
      </c>
      <c r="D534" s="5" t="s">
        <v>3</v>
      </c>
      <c r="E534" s="5" t="s">
        <v>25</v>
      </c>
      <c r="F534" s="4" t="s">
        <v>641</v>
      </c>
    </row>
    <row r="535" spans="1:6" ht="52.05" customHeight="1">
      <c r="A535" s="5" t="s">
        <v>370</v>
      </c>
      <c r="B535" s="5" t="s">
        <v>1344</v>
      </c>
      <c r="C535" s="5" t="s">
        <v>746</v>
      </c>
      <c r="D535" s="5" t="s">
        <v>3</v>
      </c>
      <c r="E535" s="5" t="s">
        <v>2106</v>
      </c>
      <c r="F535" s="4" t="s">
        <v>55</v>
      </c>
    </row>
    <row r="536" spans="1:6" ht="52.05" customHeight="1">
      <c r="A536" s="5" t="s">
        <v>370</v>
      </c>
      <c r="B536" s="4" t="s">
        <v>1344</v>
      </c>
      <c r="C536" s="5" t="s">
        <v>29</v>
      </c>
      <c r="D536" s="5" t="s">
        <v>564</v>
      </c>
      <c r="E536" s="4" t="s">
        <v>25</v>
      </c>
      <c r="F536" s="4" t="s">
        <v>1690</v>
      </c>
    </row>
    <row r="537" spans="1:6" ht="52.05" customHeight="1">
      <c r="A537" s="5" t="s">
        <v>370</v>
      </c>
      <c r="B537" s="4" t="s">
        <v>1344</v>
      </c>
      <c r="C537" s="5" t="s">
        <v>45</v>
      </c>
      <c r="D537" s="4" t="s">
        <v>7803</v>
      </c>
      <c r="E537" s="5" t="s">
        <v>38</v>
      </c>
      <c r="F537" s="4" t="s">
        <v>145</v>
      </c>
    </row>
    <row r="538" spans="1:6" ht="52.05" customHeight="1">
      <c r="A538" s="4" t="s">
        <v>370</v>
      </c>
      <c r="B538" s="4" t="s">
        <v>1344</v>
      </c>
      <c r="C538" s="4" t="s">
        <v>1647</v>
      </c>
      <c r="D538" s="4" t="s">
        <v>4</v>
      </c>
      <c r="E538" s="4" t="s">
        <v>25</v>
      </c>
      <c r="F538" s="4" t="s">
        <v>641</v>
      </c>
    </row>
    <row r="539" spans="1:6" ht="52.05" customHeight="1">
      <c r="A539" s="5" t="s">
        <v>370</v>
      </c>
      <c r="B539" s="4" t="s">
        <v>1344</v>
      </c>
      <c r="C539" s="5" t="s">
        <v>45</v>
      </c>
      <c r="D539" s="5" t="s">
        <v>8</v>
      </c>
      <c r="E539" s="4" t="s">
        <v>181</v>
      </c>
      <c r="F539" s="4" t="s">
        <v>25</v>
      </c>
    </row>
    <row r="540" spans="1:6" ht="52.05" customHeight="1">
      <c r="A540" s="5" t="s">
        <v>371</v>
      </c>
      <c r="B540" s="5" t="s">
        <v>1344</v>
      </c>
      <c r="C540" s="5" t="s">
        <v>45</v>
      </c>
      <c r="D540" s="4" t="s">
        <v>3</v>
      </c>
      <c r="E540" s="5" t="s">
        <v>779</v>
      </c>
      <c r="F540" s="4" t="s">
        <v>585</v>
      </c>
    </row>
    <row r="541" spans="1:6" ht="52.05" customHeight="1">
      <c r="A541" s="5" t="s">
        <v>371</v>
      </c>
      <c r="B541" s="5" t="s">
        <v>18</v>
      </c>
      <c r="C541" s="5" t="s">
        <v>37</v>
      </c>
      <c r="D541" s="5" t="s">
        <v>1</v>
      </c>
      <c r="E541" s="4" t="s">
        <v>25</v>
      </c>
      <c r="F541" s="4" t="s">
        <v>641</v>
      </c>
    </row>
    <row r="542" spans="1:6" ht="52.05" customHeight="1">
      <c r="A542" s="5" t="s">
        <v>371</v>
      </c>
      <c r="B542" s="5" t="s">
        <v>1344</v>
      </c>
      <c r="C542" s="5" t="s">
        <v>45</v>
      </c>
      <c r="D542" s="4" t="s">
        <v>193</v>
      </c>
      <c r="E542" s="5" t="s">
        <v>1518</v>
      </c>
      <c r="F542" s="4" t="s">
        <v>28</v>
      </c>
    </row>
    <row r="543" spans="1:6" ht="52.05" customHeight="1">
      <c r="A543" s="5" t="s">
        <v>371</v>
      </c>
      <c r="B543" s="4" t="s">
        <v>1344</v>
      </c>
      <c r="C543" s="5" t="s">
        <v>2097</v>
      </c>
      <c r="D543" s="4" t="s">
        <v>193</v>
      </c>
      <c r="E543" s="4" t="s">
        <v>1515</v>
      </c>
      <c r="F543" s="4" t="s">
        <v>1690</v>
      </c>
    </row>
    <row r="544" spans="1:6" ht="52.05" customHeight="1">
      <c r="A544" s="5" t="s">
        <v>371</v>
      </c>
      <c r="B544" s="5" t="s">
        <v>1344</v>
      </c>
      <c r="C544" s="5" t="s">
        <v>45</v>
      </c>
      <c r="D544" s="4" t="s">
        <v>7803</v>
      </c>
      <c r="E544" s="5" t="s">
        <v>75</v>
      </c>
      <c r="F544" s="4" t="s">
        <v>1690</v>
      </c>
    </row>
    <row r="545" spans="1:6" ht="52.05" customHeight="1">
      <c r="A545" s="5" t="s">
        <v>371</v>
      </c>
      <c r="B545" s="4" t="s">
        <v>1344</v>
      </c>
      <c r="C545" s="4" t="s">
        <v>45</v>
      </c>
      <c r="D545" s="5" t="s">
        <v>5</v>
      </c>
      <c r="E545" s="4" t="s">
        <v>1080</v>
      </c>
      <c r="F545" s="4" t="s">
        <v>2118</v>
      </c>
    </row>
    <row r="546" spans="1:6" ht="52.05" customHeight="1">
      <c r="A546" s="5" t="s">
        <v>371</v>
      </c>
      <c r="B546" s="5" t="s">
        <v>19</v>
      </c>
      <c r="C546" s="5" t="s">
        <v>45</v>
      </c>
      <c r="D546" s="4" t="s">
        <v>5</v>
      </c>
      <c r="E546" s="4" t="s">
        <v>1061</v>
      </c>
      <c r="F546" s="4" t="s">
        <v>2511</v>
      </c>
    </row>
    <row r="547" spans="1:6" ht="52.05" customHeight="1">
      <c r="A547" s="5" t="s">
        <v>371</v>
      </c>
      <c r="B547" s="5" t="s">
        <v>18</v>
      </c>
      <c r="C547" s="5" t="s">
        <v>37</v>
      </c>
      <c r="D547" s="5" t="s">
        <v>1</v>
      </c>
      <c r="E547" s="4" t="s">
        <v>25</v>
      </c>
      <c r="F547" s="4" t="s">
        <v>1690</v>
      </c>
    </row>
    <row r="548" spans="1:6" ht="52.05" customHeight="1">
      <c r="A548" s="5" t="s">
        <v>780</v>
      </c>
      <c r="B548" s="4" t="s">
        <v>1344</v>
      </c>
      <c r="C548" s="5" t="s">
        <v>29</v>
      </c>
      <c r="D548" s="5" t="s">
        <v>193</v>
      </c>
      <c r="E548" s="5" t="s">
        <v>1518</v>
      </c>
      <c r="F548" s="4" t="s">
        <v>28</v>
      </c>
    </row>
    <row r="549" spans="1:6" ht="52.05" customHeight="1">
      <c r="A549" s="4" t="s">
        <v>780</v>
      </c>
      <c r="B549" s="4" t="s">
        <v>1344</v>
      </c>
      <c r="C549" s="4" t="s">
        <v>45</v>
      </c>
      <c r="D549" s="4" t="s">
        <v>4</v>
      </c>
      <c r="E549" s="4" t="s">
        <v>61</v>
      </c>
      <c r="F549" s="4" t="s">
        <v>2118</v>
      </c>
    </row>
    <row r="550" spans="1:6" ht="52.05" customHeight="1">
      <c r="A550" s="5" t="s">
        <v>780</v>
      </c>
      <c r="B550" s="4" t="s">
        <v>1344</v>
      </c>
      <c r="C550" s="5" t="s">
        <v>45</v>
      </c>
      <c r="D550" s="5" t="s">
        <v>5</v>
      </c>
      <c r="E550" s="4" t="s">
        <v>1061</v>
      </c>
      <c r="F550" s="4" t="s">
        <v>294</v>
      </c>
    </row>
    <row r="551" spans="1:6" ht="52.05" customHeight="1">
      <c r="A551" s="5" t="s">
        <v>780</v>
      </c>
      <c r="B551" s="4" t="s">
        <v>1344</v>
      </c>
      <c r="C551" s="5" t="s">
        <v>45</v>
      </c>
      <c r="D551" s="5" t="s">
        <v>3</v>
      </c>
      <c r="E551" s="5" t="s">
        <v>708</v>
      </c>
      <c r="F551" s="4" t="s">
        <v>55</v>
      </c>
    </row>
    <row r="552" spans="1:6" ht="52.05" customHeight="1">
      <c r="A552" s="5" t="s">
        <v>398</v>
      </c>
      <c r="B552" s="4" t="s">
        <v>1344</v>
      </c>
      <c r="C552" s="5" t="s">
        <v>289</v>
      </c>
      <c r="D552" s="4" t="s">
        <v>5</v>
      </c>
      <c r="E552" s="4" t="s">
        <v>48</v>
      </c>
      <c r="F552" s="4" t="s">
        <v>641</v>
      </c>
    </row>
    <row r="553" spans="1:6" ht="52.05" customHeight="1">
      <c r="A553" s="5" t="s">
        <v>398</v>
      </c>
      <c r="B553" s="4" t="s">
        <v>1344</v>
      </c>
      <c r="C553" s="5" t="s">
        <v>2101</v>
      </c>
      <c r="D553" s="4" t="s">
        <v>5</v>
      </c>
      <c r="E553" s="4" t="s">
        <v>48</v>
      </c>
      <c r="F553" s="4" t="s">
        <v>641</v>
      </c>
    </row>
    <row r="554" spans="1:6" ht="52.05" customHeight="1">
      <c r="A554" s="5" t="s">
        <v>398</v>
      </c>
      <c r="B554" s="4" t="s">
        <v>1344</v>
      </c>
      <c r="C554" s="5" t="s">
        <v>29</v>
      </c>
      <c r="D554" s="4" t="s">
        <v>5</v>
      </c>
      <c r="E554" s="4" t="s">
        <v>48</v>
      </c>
      <c r="F554" s="4" t="s">
        <v>1690</v>
      </c>
    </row>
    <row r="555" spans="1:6" ht="52.05" customHeight="1">
      <c r="A555" s="5" t="s">
        <v>398</v>
      </c>
      <c r="B555" s="4" t="s">
        <v>18</v>
      </c>
      <c r="C555" s="4" t="s">
        <v>20</v>
      </c>
      <c r="D555" s="4" t="s">
        <v>1</v>
      </c>
      <c r="E555" s="4" t="s">
        <v>25</v>
      </c>
      <c r="F555" s="4" t="s">
        <v>641</v>
      </c>
    </row>
    <row r="556" spans="1:6" ht="52.05" customHeight="1">
      <c r="A556" s="5" t="s">
        <v>398</v>
      </c>
      <c r="B556" s="5" t="s">
        <v>1344</v>
      </c>
      <c r="C556" s="5" t="s">
        <v>746</v>
      </c>
      <c r="D556" s="5" t="s">
        <v>3</v>
      </c>
      <c r="E556" s="5" t="s">
        <v>2106</v>
      </c>
      <c r="F556" s="4" t="s">
        <v>53</v>
      </c>
    </row>
    <row r="557" spans="1:6" ht="52.05" customHeight="1">
      <c r="A557" s="5" t="s">
        <v>398</v>
      </c>
      <c r="B557" s="4" t="s">
        <v>19</v>
      </c>
      <c r="C557" s="5" t="s">
        <v>45</v>
      </c>
      <c r="D557" s="5" t="s">
        <v>654</v>
      </c>
      <c r="E557" s="4" t="s">
        <v>25</v>
      </c>
      <c r="F557" s="4" t="s">
        <v>641</v>
      </c>
    </row>
    <row r="558" spans="1:6" ht="52.05" customHeight="1">
      <c r="A558" s="5" t="s">
        <v>398</v>
      </c>
      <c r="B558" s="4" t="s">
        <v>1344</v>
      </c>
      <c r="C558" s="5" t="s">
        <v>45</v>
      </c>
      <c r="D558" s="5" t="s">
        <v>3</v>
      </c>
      <c r="E558" s="5" t="s">
        <v>710</v>
      </c>
      <c r="F558" s="4" t="s">
        <v>1690</v>
      </c>
    </row>
    <row r="559" spans="1:6" ht="52.05" customHeight="1">
      <c r="A559" s="5" t="s">
        <v>398</v>
      </c>
      <c r="B559" s="5" t="s">
        <v>1344</v>
      </c>
      <c r="C559" s="5" t="s">
        <v>746</v>
      </c>
      <c r="D559" s="5" t="s">
        <v>3</v>
      </c>
      <c r="E559" s="5" t="s">
        <v>2106</v>
      </c>
      <c r="F559" s="4" t="s">
        <v>53</v>
      </c>
    </row>
    <row r="560" spans="1:6" ht="52.05" customHeight="1">
      <c r="A560" s="5" t="s">
        <v>398</v>
      </c>
      <c r="B560" s="4" t="s">
        <v>1344</v>
      </c>
      <c r="C560" s="5" t="s">
        <v>45</v>
      </c>
      <c r="D560" s="4" t="s">
        <v>5</v>
      </c>
      <c r="E560" s="5" t="s">
        <v>2102</v>
      </c>
      <c r="F560" s="4" t="s">
        <v>1045</v>
      </c>
    </row>
    <row r="561" spans="1:6" ht="52.05" customHeight="1">
      <c r="A561" s="5" t="s">
        <v>782</v>
      </c>
      <c r="B561" s="4" t="s">
        <v>1344</v>
      </c>
      <c r="C561" s="5" t="s">
        <v>29</v>
      </c>
      <c r="D561" s="4" t="s">
        <v>1691</v>
      </c>
      <c r="E561" s="4" t="s">
        <v>25</v>
      </c>
      <c r="F561" s="4" t="s">
        <v>55</v>
      </c>
    </row>
    <row r="562" spans="1:6" ht="52.05" customHeight="1">
      <c r="A562" s="5" t="s">
        <v>782</v>
      </c>
      <c r="B562" s="5" t="s">
        <v>1344</v>
      </c>
      <c r="C562" s="5" t="s">
        <v>45</v>
      </c>
      <c r="D562" s="5" t="s">
        <v>193</v>
      </c>
      <c r="E562" s="5" t="s">
        <v>690</v>
      </c>
      <c r="F562" s="4" t="s">
        <v>571</v>
      </c>
    </row>
    <row r="563" spans="1:6" ht="52.05" customHeight="1">
      <c r="A563" s="5" t="s">
        <v>782</v>
      </c>
      <c r="B563" s="4" t="s">
        <v>1344</v>
      </c>
      <c r="C563" s="5" t="s">
        <v>45</v>
      </c>
      <c r="D563" s="4" t="s">
        <v>1501</v>
      </c>
      <c r="E563" s="5" t="s">
        <v>707</v>
      </c>
      <c r="F563" s="4" t="s">
        <v>585</v>
      </c>
    </row>
    <row r="564" spans="1:6" ht="52.05" customHeight="1">
      <c r="A564" s="5" t="s">
        <v>782</v>
      </c>
      <c r="B564" s="4" t="s">
        <v>1344</v>
      </c>
      <c r="C564" s="5" t="s">
        <v>45</v>
      </c>
      <c r="D564" s="5" t="s">
        <v>3</v>
      </c>
      <c r="E564" s="5" t="s">
        <v>706</v>
      </c>
      <c r="F564" s="4" t="s">
        <v>28</v>
      </c>
    </row>
    <row r="565" spans="1:6" ht="52.05" customHeight="1">
      <c r="A565" s="5" t="s">
        <v>782</v>
      </c>
      <c r="B565" s="4" t="s">
        <v>1344</v>
      </c>
      <c r="C565" s="5" t="s">
        <v>2097</v>
      </c>
      <c r="D565" s="4" t="s">
        <v>193</v>
      </c>
      <c r="E565" s="5" t="s">
        <v>33</v>
      </c>
      <c r="F565" s="4" t="s">
        <v>2118</v>
      </c>
    </row>
    <row r="566" spans="1:6" ht="52.05" customHeight="1">
      <c r="A566" s="5" t="s">
        <v>782</v>
      </c>
      <c r="B566" s="4" t="s">
        <v>331</v>
      </c>
      <c r="C566" s="5" t="s">
        <v>45</v>
      </c>
      <c r="D566" s="4" t="s">
        <v>4</v>
      </c>
      <c r="E566" s="4" t="s">
        <v>25</v>
      </c>
      <c r="F566" s="4" t="s">
        <v>1045</v>
      </c>
    </row>
    <row r="567" spans="1:6" ht="52.05" customHeight="1">
      <c r="A567" s="5" t="s">
        <v>782</v>
      </c>
      <c r="B567" s="4" t="s">
        <v>1344</v>
      </c>
      <c r="C567" s="5" t="s">
        <v>66</v>
      </c>
      <c r="D567" s="5" t="s">
        <v>5</v>
      </c>
      <c r="E567" s="5" t="s">
        <v>899</v>
      </c>
      <c r="F567" s="4" t="s">
        <v>1045</v>
      </c>
    </row>
    <row r="568" spans="1:6" ht="52.05" customHeight="1">
      <c r="A568" s="5" t="s">
        <v>782</v>
      </c>
      <c r="B568" s="4" t="s">
        <v>1344</v>
      </c>
      <c r="C568" s="5" t="s">
        <v>45</v>
      </c>
      <c r="D568" s="5" t="s">
        <v>538</v>
      </c>
      <c r="E568" s="4" t="s">
        <v>181</v>
      </c>
      <c r="F568" s="4" t="s">
        <v>30</v>
      </c>
    </row>
    <row r="569" spans="1:6" ht="52.05" customHeight="1">
      <c r="A569" s="5" t="s">
        <v>782</v>
      </c>
      <c r="B569" s="4" t="s">
        <v>1344</v>
      </c>
      <c r="C569" s="4" t="s">
        <v>20</v>
      </c>
      <c r="D569" s="4" t="s">
        <v>903</v>
      </c>
      <c r="E569" s="4" t="s">
        <v>1518</v>
      </c>
      <c r="F569" s="4" t="s">
        <v>641</v>
      </c>
    </row>
    <row r="570" spans="1:6" ht="52.05" customHeight="1">
      <c r="A570" s="5" t="s">
        <v>782</v>
      </c>
      <c r="B570" s="4" t="s">
        <v>1661</v>
      </c>
      <c r="C570" s="5" t="s">
        <v>45</v>
      </c>
      <c r="D570" s="5" t="s">
        <v>654</v>
      </c>
      <c r="E570" s="5" t="s">
        <v>701</v>
      </c>
      <c r="F570" s="4" t="s">
        <v>2523</v>
      </c>
    </row>
    <row r="571" spans="1:6" ht="52.05" customHeight="1">
      <c r="A571" s="5" t="s">
        <v>782</v>
      </c>
      <c r="B571" s="4" t="s">
        <v>18</v>
      </c>
      <c r="C571" s="5" t="s">
        <v>2101</v>
      </c>
      <c r="D571" s="5" t="s">
        <v>1</v>
      </c>
      <c r="E571" s="5" t="s">
        <v>25</v>
      </c>
      <c r="F571" s="4" t="s">
        <v>641</v>
      </c>
    </row>
    <row r="572" spans="1:6" ht="52.05" customHeight="1">
      <c r="A572" s="5" t="s">
        <v>782</v>
      </c>
      <c r="B572" s="5" t="s">
        <v>1344</v>
      </c>
      <c r="C572" s="5" t="s">
        <v>45</v>
      </c>
      <c r="D572" s="5" t="s">
        <v>3</v>
      </c>
      <c r="E572" s="5" t="s">
        <v>2106</v>
      </c>
      <c r="F572" s="4" t="s">
        <v>30</v>
      </c>
    </row>
    <row r="573" spans="1:6" ht="52.05" customHeight="1">
      <c r="A573" s="5" t="s">
        <v>782</v>
      </c>
      <c r="B573" s="4" t="s">
        <v>1428</v>
      </c>
      <c r="C573" s="5" t="s">
        <v>345</v>
      </c>
      <c r="D573" s="5" t="s">
        <v>2</v>
      </c>
      <c r="E573" s="5" t="s">
        <v>25</v>
      </c>
      <c r="F573" s="4" t="s">
        <v>2117</v>
      </c>
    </row>
    <row r="574" spans="1:6" ht="52.05" customHeight="1">
      <c r="A574" s="5" t="s">
        <v>842</v>
      </c>
      <c r="B574" s="4" t="s">
        <v>1344</v>
      </c>
      <c r="C574" s="5" t="s">
        <v>45</v>
      </c>
      <c r="D574" s="4" t="s">
        <v>7803</v>
      </c>
      <c r="E574" s="5" t="s">
        <v>38</v>
      </c>
      <c r="F574" s="4" t="s">
        <v>1045</v>
      </c>
    </row>
    <row r="575" spans="1:6" ht="52.05" customHeight="1">
      <c r="A575" s="5" t="s">
        <v>842</v>
      </c>
      <c r="B575" s="4" t="s">
        <v>1344</v>
      </c>
      <c r="C575" s="5" t="s">
        <v>45</v>
      </c>
      <c r="D575" s="4" t="s">
        <v>1501</v>
      </c>
      <c r="E575" s="4" t="s">
        <v>25</v>
      </c>
      <c r="F575" s="4" t="s">
        <v>585</v>
      </c>
    </row>
    <row r="576" spans="1:6" ht="52.05" customHeight="1">
      <c r="A576" s="5" t="s">
        <v>842</v>
      </c>
      <c r="B576" s="5" t="s">
        <v>1344</v>
      </c>
      <c r="C576" s="5" t="s">
        <v>45</v>
      </c>
      <c r="D576" s="5" t="s">
        <v>3</v>
      </c>
      <c r="E576" s="5" t="s">
        <v>43</v>
      </c>
      <c r="F576" s="4" t="s">
        <v>30</v>
      </c>
    </row>
    <row r="577" spans="1:6" ht="52.05" customHeight="1">
      <c r="A577" s="5" t="s">
        <v>842</v>
      </c>
      <c r="B577" s="4" t="s">
        <v>1344</v>
      </c>
      <c r="C577" s="5" t="s">
        <v>45</v>
      </c>
      <c r="D577" s="4" t="s">
        <v>7803</v>
      </c>
      <c r="E577" s="4" t="s">
        <v>38</v>
      </c>
      <c r="F577" s="4" t="s">
        <v>30</v>
      </c>
    </row>
    <row r="578" spans="1:6" ht="52.05" customHeight="1">
      <c r="A578" s="5" t="s">
        <v>842</v>
      </c>
      <c r="B578" s="4" t="s">
        <v>1344</v>
      </c>
      <c r="C578" s="5" t="s">
        <v>45</v>
      </c>
      <c r="D578" s="5" t="s">
        <v>3</v>
      </c>
      <c r="E578" s="5" t="s">
        <v>2106</v>
      </c>
      <c r="F578" s="4" t="s">
        <v>571</v>
      </c>
    </row>
    <row r="579" spans="1:6" ht="52.05" customHeight="1">
      <c r="A579" s="5" t="s">
        <v>842</v>
      </c>
      <c r="B579" s="4" t="s">
        <v>1344</v>
      </c>
      <c r="C579" s="5" t="s">
        <v>45</v>
      </c>
      <c r="D579" s="5" t="s">
        <v>396</v>
      </c>
      <c r="E579" s="4" t="s">
        <v>25</v>
      </c>
      <c r="F579" s="4" t="s">
        <v>28</v>
      </c>
    </row>
    <row r="580" spans="1:6" ht="52.05" customHeight="1">
      <c r="A580" s="5" t="s">
        <v>842</v>
      </c>
      <c r="B580" s="4" t="s">
        <v>1344</v>
      </c>
      <c r="C580" s="5" t="s">
        <v>233</v>
      </c>
      <c r="D580" s="5" t="s">
        <v>5</v>
      </c>
      <c r="E580" s="5" t="s">
        <v>48</v>
      </c>
      <c r="F580" s="4" t="s">
        <v>1045</v>
      </c>
    </row>
    <row r="581" spans="1:6" ht="52.05" customHeight="1">
      <c r="A581" s="5" t="s">
        <v>842</v>
      </c>
      <c r="B581" s="4" t="s">
        <v>1344</v>
      </c>
      <c r="C581" s="5" t="s">
        <v>45</v>
      </c>
      <c r="D581" s="4" t="s">
        <v>3</v>
      </c>
      <c r="E581" s="5" t="s">
        <v>690</v>
      </c>
      <c r="F581" s="4" t="s">
        <v>2118</v>
      </c>
    </row>
    <row r="582" spans="1:6" ht="52.05" customHeight="1">
      <c r="A582" s="5" t="s">
        <v>842</v>
      </c>
      <c r="B582" s="4" t="s">
        <v>1344</v>
      </c>
      <c r="C582" s="5" t="s">
        <v>29</v>
      </c>
      <c r="D582" s="5" t="s">
        <v>3</v>
      </c>
      <c r="E582" s="5" t="s">
        <v>1453</v>
      </c>
      <c r="F582" s="4" t="s">
        <v>641</v>
      </c>
    </row>
    <row r="583" spans="1:6" ht="52.05" customHeight="1">
      <c r="A583" s="5" t="s">
        <v>842</v>
      </c>
      <c r="B583" s="4" t="s">
        <v>1344</v>
      </c>
      <c r="C583" s="4" t="s">
        <v>45</v>
      </c>
      <c r="D583" s="4" t="s">
        <v>3</v>
      </c>
      <c r="E583" s="4" t="s">
        <v>707</v>
      </c>
      <c r="F583" s="4" t="s">
        <v>2270</v>
      </c>
    </row>
    <row r="584" spans="1:6" ht="52.05" customHeight="1">
      <c r="A584" s="5" t="s">
        <v>842</v>
      </c>
      <c r="B584" s="4" t="s">
        <v>1344</v>
      </c>
      <c r="C584" s="5" t="s">
        <v>37</v>
      </c>
      <c r="D584" s="5" t="s">
        <v>5</v>
      </c>
      <c r="E584" s="5" t="s">
        <v>48</v>
      </c>
      <c r="F584" s="4" t="s">
        <v>641</v>
      </c>
    </row>
    <row r="585" spans="1:6" ht="52.05" customHeight="1">
      <c r="A585" s="5" t="s">
        <v>785</v>
      </c>
      <c r="B585" s="4" t="s">
        <v>1344</v>
      </c>
      <c r="C585" s="5" t="s">
        <v>45</v>
      </c>
      <c r="D585" s="4" t="s">
        <v>1501</v>
      </c>
      <c r="E585" s="4" t="s">
        <v>1061</v>
      </c>
      <c r="F585" s="4" t="s">
        <v>585</v>
      </c>
    </row>
    <row r="586" spans="1:6" ht="52.05" customHeight="1">
      <c r="A586" s="5" t="s">
        <v>785</v>
      </c>
      <c r="B586" s="4" t="s">
        <v>1661</v>
      </c>
      <c r="C586" s="5" t="s">
        <v>45</v>
      </c>
      <c r="D586" s="5" t="s">
        <v>654</v>
      </c>
      <c r="E586" s="5" t="s">
        <v>181</v>
      </c>
      <c r="F586" s="4" t="s">
        <v>2120</v>
      </c>
    </row>
    <row r="587" spans="1:6" ht="52.05" customHeight="1">
      <c r="A587" s="5" t="s">
        <v>785</v>
      </c>
      <c r="B587" s="4" t="s">
        <v>1661</v>
      </c>
      <c r="C587" s="5" t="s">
        <v>45</v>
      </c>
      <c r="D587" s="5" t="s">
        <v>654</v>
      </c>
      <c r="E587" s="4" t="s">
        <v>1061</v>
      </c>
      <c r="F587" s="4" t="s">
        <v>1690</v>
      </c>
    </row>
    <row r="588" spans="1:6" ht="52.05" customHeight="1">
      <c r="A588" s="5" t="s">
        <v>785</v>
      </c>
      <c r="B588" s="4" t="s">
        <v>1344</v>
      </c>
      <c r="C588" s="5" t="s">
        <v>66</v>
      </c>
      <c r="D588" s="5" t="s">
        <v>4</v>
      </c>
      <c r="E588" s="5" t="s">
        <v>61</v>
      </c>
      <c r="F588" s="4" t="s">
        <v>641</v>
      </c>
    </row>
    <row r="589" spans="1:6" ht="52.05" customHeight="1">
      <c r="A589" s="5" t="s">
        <v>785</v>
      </c>
      <c r="B589" s="4" t="s">
        <v>1428</v>
      </c>
      <c r="C589" s="5" t="s">
        <v>66</v>
      </c>
      <c r="D589" s="5" t="s">
        <v>2</v>
      </c>
      <c r="E589" s="4" t="s">
        <v>25</v>
      </c>
      <c r="F589" s="4" t="s">
        <v>1628</v>
      </c>
    </row>
    <row r="590" spans="1:6" ht="52.05" customHeight="1">
      <c r="A590" s="5" t="s">
        <v>785</v>
      </c>
      <c r="B590" s="4" t="s">
        <v>1344</v>
      </c>
      <c r="C590" s="5" t="s">
        <v>45</v>
      </c>
      <c r="D590" s="5" t="s">
        <v>3</v>
      </c>
      <c r="E590" s="5" t="s">
        <v>707</v>
      </c>
      <c r="F590" s="4" t="s">
        <v>2118</v>
      </c>
    </row>
    <row r="591" spans="1:6" ht="52.05" customHeight="1">
      <c r="A591" s="5" t="s">
        <v>785</v>
      </c>
      <c r="B591" s="4" t="s">
        <v>1344</v>
      </c>
      <c r="C591" s="5" t="s">
        <v>29</v>
      </c>
      <c r="D591" s="5" t="s">
        <v>3</v>
      </c>
      <c r="E591" s="5" t="s">
        <v>2106</v>
      </c>
      <c r="F591" s="4" t="s">
        <v>641</v>
      </c>
    </row>
    <row r="592" spans="1:6" ht="52.05" customHeight="1">
      <c r="A592" s="5" t="s">
        <v>785</v>
      </c>
      <c r="B592" s="4" t="s">
        <v>1344</v>
      </c>
      <c r="C592" s="4" t="s">
        <v>419</v>
      </c>
      <c r="D592" s="4" t="s">
        <v>193</v>
      </c>
      <c r="E592" s="4" t="s">
        <v>749</v>
      </c>
      <c r="F592" s="4" t="s">
        <v>641</v>
      </c>
    </row>
    <row r="593" spans="1:6" ht="52.05" customHeight="1">
      <c r="A593" s="5" t="s">
        <v>785</v>
      </c>
      <c r="B593" s="4" t="s">
        <v>1661</v>
      </c>
      <c r="C593" s="5" t="s">
        <v>66</v>
      </c>
      <c r="D593" s="5" t="s">
        <v>654</v>
      </c>
      <c r="E593" s="5" t="s">
        <v>25</v>
      </c>
      <c r="F593" s="4" t="s">
        <v>641</v>
      </c>
    </row>
    <row r="594" spans="1:6" ht="52.05" customHeight="1">
      <c r="A594" s="5" t="s">
        <v>1053</v>
      </c>
      <c r="B594" s="4" t="s">
        <v>1344</v>
      </c>
      <c r="C594" s="4" t="s">
        <v>1755</v>
      </c>
      <c r="D594" s="4" t="s">
        <v>5</v>
      </c>
      <c r="E594" s="4" t="s">
        <v>142</v>
      </c>
      <c r="F594" s="4" t="s">
        <v>1680</v>
      </c>
    </row>
    <row r="595" spans="1:6" ht="52.05" customHeight="1">
      <c r="A595" s="5" t="s">
        <v>1053</v>
      </c>
      <c r="B595" s="4" t="s">
        <v>1344</v>
      </c>
      <c r="C595" s="5" t="s">
        <v>233</v>
      </c>
      <c r="D595" s="5" t="s">
        <v>8</v>
      </c>
      <c r="E595" s="4" t="s">
        <v>25</v>
      </c>
      <c r="F595" s="4" t="s">
        <v>28</v>
      </c>
    </row>
    <row r="596" spans="1:6" ht="52.05" customHeight="1">
      <c r="A596" s="5" t="s">
        <v>1053</v>
      </c>
      <c r="B596" s="4" t="s">
        <v>1344</v>
      </c>
      <c r="C596" s="5" t="s">
        <v>45</v>
      </c>
      <c r="D596" s="4" t="s">
        <v>5</v>
      </c>
      <c r="E596" s="4" t="s">
        <v>181</v>
      </c>
      <c r="F596" s="4" t="s">
        <v>1045</v>
      </c>
    </row>
    <row r="597" spans="1:6" ht="52.05" customHeight="1">
      <c r="A597" s="5" t="s">
        <v>1053</v>
      </c>
      <c r="B597" s="4" t="s">
        <v>1344</v>
      </c>
      <c r="C597" s="5" t="s">
        <v>45</v>
      </c>
      <c r="D597" s="5" t="s">
        <v>5</v>
      </c>
      <c r="E597" s="4" t="s">
        <v>1061</v>
      </c>
      <c r="F597" s="4" t="s">
        <v>1045</v>
      </c>
    </row>
    <row r="598" spans="1:6" ht="52.05" customHeight="1">
      <c r="A598" s="5" t="s">
        <v>1053</v>
      </c>
      <c r="B598" s="5" t="s">
        <v>1344</v>
      </c>
      <c r="C598" s="5" t="s">
        <v>1755</v>
      </c>
      <c r="D598" s="5" t="s">
        <v>3</v>
      </c>
      <c r="E598" s="5" t="s">
        <v>710</v>
      </c>
      <c r="F598" s="4" t="s">
        <v>55</v>
      </c>
    </row>
    <row r="599" spans="1:6" ht="52.05" customHeight="1">
      <c r="A599" s="5" t="s">
        <v>1053</v>
      </c>
      <c r="B599" s="4" t="s">
        <v>18</v>
      </c>
      <c r="C599" s="5" t="s">
        <v>37</v>
      </c>
      <c r="D599" s="4" t="s">
        <v>3</v>
      </c>
      <c r="E599" s="5" t="s">
        <v>881</v>
      </c>
      <c r="F599" s="4" t="s">
        <v>1690</v>
      </c>
    </row>
    <row r="600" spans="1:6" ht="52.05" customHeight="1">
      <c r="A600" s="5" t="s">
        <v>803</v>
      </c>
      <c r="B600" s="5" t="s">
        <v>1344</v>
      </c>
      <c r="C600" s="5" t="s">
        <v>345</v>
      </c>
      <c r="D600" s="5" t="s">
        <v>5</v>
      </c>
      <c r="E600" s="5" t="s">
        <v>48</v>
      </c>
      <c r="F600" s="4" t="s">
        <v>25</v>
      </c>
    </row>
    <row r="601" spans="1:6" ht="52.05" customHeight="1">
      <c r="A601" s="5" t="s">
        <v>803</v>
      </c>
      <c r="B601" s="5" t="s">
        <v>1344</v>
      </c>
      <c r="C601" s="5" t="s">
        <v>45</v>
      </c>
      <c r="D601" s="5" t="s">
        <v>3</v>
      </c>
      <c r="E601" s="5" t="s">
        <v>142</v>
      </c>
      <c r="F601" s="4" t="s">
        <v>25</v>
      </c>
    </row>
    <row r="602" spans="1:6" ht="52.05" customHeight="1">
      <c r="A602" s="5" t="s">
        <v>803</v>
      </c>
      <c r="B602" s="4" t="s">
        <v>1661</v>
      </c>
      <c r="C602" s="5" t="s">
        <v>29</v>
      </c>
      <c r="D602" s="4" t="s">
        <v>3</v>
      </c>
      <c r="E602" s="5" t="s">
        <v>707</v>
      </c>
      <c r="F602" s="4" t="s">
        <v>2118</v>
      </c>
    </row>
    <row r="603" spans="1:6" ht="52.05" customHeight="1">
      <c r="A603" s="5" t="s">
        <v>803</v>
      </c>
      <c r="B603" s="4" t="s">
        <v>18</v>
      </c>
      <c r="C603" s="4" t="s">
        <v>419</v>
      </c>
      <c r="D603" s="4" t="s">
        <v>1</v>
      </c>
      <c r="E603" s="4" t="s">
        <v>25</v>
      </c>
      <c r="F603" s="4" t="s">
        <v>641</v>
      </c>
    </row>
    <row r="604" spans="1:6" ht="52.05" customHeight="1">
      <c r="A604" s="5" t="s">
        <v>803</v>
      </c>
      <c r="B604" s="4" t="s">
        <v>1344</v>
      </c>
      <c r="C604" s="5" t="s">
        <v>37</v>
      </c>
      <c r="D604" s="4" t="s">
        <v>0</v>
      </c>
      <c r="E604" s="4" t="s">
        <v>25</v>
      </c>
      <c r="F604" s="4" t="s">
        <v>641</v>
      </c>
    </row>
    <row r="605" spans="1:6" ht="52.05" customHeight="1">
      <c r="A605" s="5" t="s">
        <v>803</v>
      </c>
      <c r="B605" s="4" t="s">
        <v>1344</v>
      </c>
      <c r="C605" s="5" t="s">
        <v>29</v>
      </c>
      <c r="D605" s="5" t="s">
        <v>4</v>
      </c>
      <c r="E605" s="5" t="s">
        <v>61</v>
      </c>
      <c r="F605" s="4" t="s">
        <v>28</v>
      </c>
    </row>
    <row r="606" spans="1:6" ht="52.05" customHeight="1">
      <c r="A606" s="5" t="s">
        <v>803</v>
      </c>
      <c r="B606" s="4" t="s">
        <v>1344</v>
      </c>
      <c r="C606" s="5" t="s">
        <v>233</v>
      </c>
      <c r="D606" s="4" t="s">
        <v>193</v>
      </c>
      <c r="E606" s="5" t="s">
        <v>33</v>
      </c>
      <c r="F606" s="4" t="s">
        <v>2118</v>
      </c>
    </row>
    <row r="607" spans="1:6" ht="52.05" customHeight="1">
      <c r="A607" s="5" t="s">
        <v>803</v>
      </c>
      <c r="B607" s="4" t="s">
        <v>1344</v>
      </c>
      <c r="C607" s="5" t="s">
        <v>233</v>
      </c>
      <c r="D607" s="5" t="s">
        <v>2</v>
      </c>
      <c r="E607" s="4" t="s">
        <v>25</v>
      </c>
      <c r="F607" s="4" t="s">
        <v>1628</v>
      </c>
    </row>
    <row r="608" spans="1:6" ht="52.05" customHeight="1">
      <c r="A608" s="5" t="s">
        <v>803</v>
      </c>
      <c r="B608" s="5" t="s">
        <v>1344</v>
      </c>
      <c r="C608" s="5" t="s">
        <v>66</v>
      </c>
      <c r="D608" s="5" t="s">
        <v>3</v>
      </c>
      <c r="E608" s="5" t="s">
        <v>710</v>
      </c>
      <c r="F608" s="4" t="s">
        <v>750</v>
      </c>
    </row>
    <row r="609" spans="1:6" ht="52.05" customHeight="1">
      <c r="A609" s="5" t="s">
        <v>803</v>
      </c>
      <c r="B609" s="4" t="s">
        <v>1344</v>
      </c>
      <c r="C609" s="5" t="s">
        <v>746</v>
      </c>
      <c r="D609" s="5" t="s">
        <v>8</v>
      </c>
      <c r="E609" s="5" t="s">
        <v>756</v>
      </c>
      <c r="F609" s="4" t="s">
        <v>53</v>
      </c>
    </row>
    <row r="610" spans="1:6" ht="52.05" customHeight="1">
      <c r="A610" s="5" t="s">
        <v>787</v>
      </c>
      <c r="B610" s="4" t="s">
        <v>18</v>
      </c>
      <c r="C610" s="5" t="s">
        <v>66</v>
      </c>
      <c r="D610" s="5" t="s">
        <v>1</v>
      </c>
      <c r="E610" s="4" t="s">
        <v>25</v>
      </c>
      <c r="F610" s="4" t="s">
        <v>641</v>
      </c>
    </row>
    <row r="611" spans="1:6" ht="52.05" customHeight="1">
      <c r="A611" s="5" t="s">
        <v>787</v>
      </c>
      <c r="B611" s="4" t="s">
        <v>1344</v>
      </c>
      <c r="C611" s="5" t="s">
        <v>45</v>
      </c>
      <c r="D611" s="4" t="s">
        <v>193</v>
      </c>
      <c r="E611" s="5" t="s">
        <v>1515</v>
      </c>
      <c r="F611" s="4" t="s">
        <v>7667</v>
      </c>
    </row>
    <row r="612" spans="1:6" ht="52.05" customHeight="1">
      <c r="A612" s="5" t="s">
        <v>787</v>
      </c>
      <c r="B612" s="5" t="s">
        <v>1344</v>
      </c>
      <c r="C612" s="5" t="s">
        <v>45</v>
      </c>
      <c r="D612" s="5" t="s">
        <v>3</v>
      </c>
      <c r="E612" s="5" t="s">
        <v>647</v>
      </c>
      <c r="F612" s="4" t="s">
        <v>112</v>
      </c>
    </row>
    <row r="613" spans="1:6" ht="52.05" customHeight="1">
      <c r="A613" s="5" t="s">
        <v>787</v>
      </c>
      <c r="B613" s="5" t="s">
        <v>1344</v>
      </c>
      <c r="C613" s="5" t="s">
        <v>45</v>
      </c>
      <c r="D613" s="5" t="s">
        <v>3</v>
      </c>
      <c r="E613" s="5" t="s">
        <v>75</v>
      </c>
      <c r="F613" s="4" t="s">
        <v>1690</v>
      </c>
    </row>
    <row r="614" spans="1:6" ht="52.05" customHeight="1">
      <c r="A614" s="5" t="s">
        <v>787</v>
      </c>
      <c r="B614" s="4" t="s">
        <v>1344</v>
      </c>
      <c r="C614" s="5" t="s">
        <v>233</v>
      </c>
      <c r="D614" s="5" t="s">
        <v>3</v>
      </c>
      <c r="E614" s="5" t="s">
        <v>2106</v>
      </c>
      <c r="F614" s="4" t="s">
        <v>28</v>
      </c>
    </row>
    <row r="615" spans="1:6" ht="52.05" customHeight="1">
      <c r="A615" s="5" t="s">
        <v>787</v>
      </c>
      <c r="B615" s="4" t="s">
        <v>1344</v>
      </c>
      <c r="C615" s="5" t="s">
        <v>45</v>
      </c>
      <c r="D615" s="5" t="s">
        <v>5</v>
      </c>
      <c r="E615" s="5" t="s">
        <v>1080</v>
      </c>
      <c r="F615" s="4" t="s">
        <v>28</v>
      </c>
    </row>
    <row r="616" spans="1:6" ht="52.05" customHeight="1">
      <c r="A616" s="5" t="s">
        <v>787</v>
      </c>
      <c r="B616" s="5" t="s">
        <v>1344</v>
      </c>
      <c r="C616" s="5" t="s">
        <v>45</v>
      </c>
      <c r="D616" s="5" t="s">
        <v>3</v>
      </c>
      <c r="E616" s="5" t="s">
        <v>707</v>
      </c>
      <c r="F616" s="4" t="s">
        <v>55</v>
      </c>
    </row>
    <row r="617" spans="1:6" ht="52.05" customHeight="1">
      <c r="A617" s="5" t="s">
        <v>787</v>
      </c>
      <c r="B617" s="4" t="s">
        <v>1344</v>
      </c>
      <c r="C617" s="5" t="s">
        <v>45</v>
      </c>
      <c r="D617" s="4" t="s">
        <v>1501</v>
      </c>
      <c r="E617" s="4" t="s">
        <v>25</v>
      </c>
      <c r="F617" s="4" t="s">
        <v>585</v>
      </c>
    </row>
    <row r="618" spans="1:6" ht="52.05" customHeight="1">
      <c r="A618" s="5" t="s">
        <v>787</v>
      </c>
      <c r="B618" s="5" t="s">
        <v>1344</v>
      </c>
      <c r="C618" s="5" t="s">
        <v>45</v>
      </c>
      <c r="D618" s="5" t="s">
        <v>3</v>
      </c>
      <c r="E618" s="5" t="s">
        <v>1082</v>
      </c>
      <c r="F618" s="4" t="s">
        <v>1690</v>
      </c>
    </row>
    <row r="619" spans="1:6" ht="52.05" customHeight="1">
      <c r="A619" s="5" t="s">
        <v>787</v>
      </c>
      <c r="B619" s="5" t="s">
        <v>1344</v>
      </c>
      <c r="C619" s="5" t="s">
        <v>45</v>
      </c>
      <c r="D619" s="5" t="s">
        <v>3</v>
      </c>
      <c r="E619" s="5" t="s">
        <v>75</v>
      </c>
      <c r="F619" s="4" t="s">
        <v>46</v>
      </c>
    </row>
    <row r="620" spans="1:6" ht="52.05" customHeight="1">
      <c r="A620" s="5" t="s">
        <v>804</v>
      </c>
      <c r="B620" s="4" t="s">
        <v>1344</v>
      </c>
      <c r="C620" s="5" t="s">
        <v>45</v>
      </c>
      <c r="D620" s="5" t="s">
        <v>1690</v>
      </c>
      <c r="E620" s="4" t="s">
        <v>25</v>
      </c>
      <c r="F620" s="4" t="s">
        <v>2289</v>
      </c>
    </row>
    <row r="621" spans="1:6" ht="52.05" customHeight="1">
      <c r="A621" s="5" t="s">
        <v>804</v>
      </c>
      <c r="B621" s="4" t="s">
        <v>18</v>
      </c>
      <c r="C621" s="5" t="s">
        <v>45</v>
      </c>
      <c r="D621" s="5" t="s">
        <v>1</v>
      </c>
      <c r="E621" s="4" t="s">
        <v>25</v>
      </c>
      <c r="F621" s="4" t="s">
        <v>25</v>
      </c>
    </row>
    <row r="622" spans="1:6" ht="52.05" customHeight="1">
      <c r="A622" s="5" t="s">
        <v>804</v>
      </c>
      <c r="B622" s="4" t="s">
        <v>1344</v>
      </c>
      <c r="C622" s="4" t="s">
        <v>746</v>
      </c>
      <c r="D622" s="4" t="s">
        <v>5</v>
      </c>
      <c r="E622" s="4" t="s">
        <v>1061</v>
      </c>
      <c r="F622" s="4" t="s">
        <v>30</v>
      </c>
    </row>
    <row r="623" spans="1:6" ht="52.05" customHeight="1">
      <c r="A623" s="5" t="s">
        <v>804</v>
      </c>
      <c r="B623" s="4" t="s">
        <v>1344</v>
      </c>
      <c r="C623" s="5" t="s">
        <v>37</v>
      </c>
      <c r="D623" s="4" t="s">
        <v>5</v>
      </c>
      <c r="E623" s="4" t="s">
        <v>25</v>
      </c>
      <c r="F623" s="4" t="s">
        <v>641</v>
      </c>
    </row>
    <row r="624" spans="1:6" ht="52.05" customHeight="1">
      <c r="A624" s="5" t="s">
        <v>804</v>
      </c>
      <c r="B624" s="4" t="s">
        <v>18</v>
      </c>
      <c r="C624" s="4" t="s">
        <v>37</v>
      </c>
      <c r="D624" s="4" t="s">
        <v>1</v>
      </c>
      <c r="E624" s="4" t="s">
        <v>25</v>
      </c>
      <c r="F624" s="4" t="s">
        <v>641</v>
      </c>
    </row>
    <row r="625" spans="1:6" ht="52.05" customHeight="1">
      <c r="A625" s="5" t="s">
        <v>804</v>
      </c>
      <c r="B625" s="4" t="s">
        <v>1344</v>
      </c>
      <c r="C625" s="4" t="s">
        <v>419</v>
      </c>
      <c r="D625" s="4" t="s">
        <v>8</v>
      </c>
      <c r="E625" s="4" t="s">
        <v>25</v>
      </c>
      <c r="F625" s="4" t="s">
        <v>294</v>
      </c>
    </row>
    <row r="626" spans="1:6" ht="52.05" customHeight="1">
      <c r="A626" s="5" t="s">
        <v>804</v>
      </c>
      <c r="B626" s="5" t="s">
        <v>1344</v>
      </c>
      <c r="C626" s="5" t="s">
        <v>1755</v>
      </c>
      <c r="D626" s="5" t="s">
        <v>3</v>
      </c>
      <c r="E626" s="5" t="s">
        <v>710</v>
      </c>
      <c r="F626" s="4" t="s">
        <v>55</v>
      </c>
    </row>
    <row r="627" spans="1:6" ht="52.05" customHeight="1">
      <c r="A627" s="5" t="s">
        <v>804</v>
      </c>
      <c r="B627" s="4" t="s">
        <v>1344</v>
      </c>
      <c r="C627" s="5" t="s">
        <v>66</v>
      </c>
      <c r="D627" s="5" t="s">
        <v>8</v>
      </c>
      <c r="E627" s="5" t="s">
        <v>33</v>
      </c>
      <c r="F627" s="4" t="s">
        <v>2118</v>
      </c>
    </row>
    <row r="628" spans="1:6" ht="52.05" customHeight="1">
      <c r="A628" s="5" t="s">
        <v>804</v>
      </c>
      <c r="B628" s="4" t="s">
        <v>1344</v>
      </c>
      <c r="C628" s="5" t="s">
        <v>37</v>
      </c>
      <c r="D628" s="4" t="s">
        <v>4</v>
      </c>
      <c r="E628" s="4" t="s">
        <v>25</v>
      </c>
      <c r="F628" s="4" t="s">
        <v>641</v>
      </c>
    </row>
    <row r="629" spans="1:6" ht="52.05" customHeight="1">
      <c r="A629" s="5" t="s">
        <v>804</v>
      </c>
      <c r="B629" s="4" t="s">
        <v>2239</v>
      </c>
      <c r="C629" s="5" t="s">
        <v>37</v>
      </c>
      <c r="D629" s="5" t="s">
        <v>2</v>
      </c>
      <c r="E629" s="4" t="s">
        <v>25</v>
      </c>
      <c r="F629" s="4" t="s">
        <v>641</v>
      </c>
    </row>
    <row r="630" spans="1:6" ht="52.05" customHeight="1">
      <c r="A630" s="5" t="s">
        <v>804</v>
      </c>
      <c r="B630" s="4" t="s">
        <v>1344</v>
      </c>
      <c r="C630" s="4" t="s">
        <v>345</v>
      </c>
      <c r="D630" s="4" t="s">
        <v>3</v>
      </c>
      <c r="E630" s="4" t="s">
        <v>647</v>
      </c>
      <c r="F630" s="4" t="s">
        <v>55</v>
      </c>
    </row>
    <row r="631" spans="1:6" ht="52.05" customHeight="1">
      <c r="A631" s="5" t="s">
        <v>804</v>
      </c>
      <c r="B631" s="5" t="s">
        <v>1344</v>
      </c>
      <c r="C631" s="5" t="s">
        <v>29</v>
      </c>
      <c r="D631" s="5" t="s">
        <v>3</v>
      </c>
      <c r="E631" s="5" t="s">
        <v>708</v>
      </c>
      <c r="F631" s="4" t="s">
        <v>571</v>
      </c>
    </row>
    <row r="632" spans="1:6" ht="52.05" customHeight="1">
      <c r="A632" s="5" t="s">
        <v>804</v>
      </c>
      <c r="B632" s="4" t="s">
        <v>1344</v>
      </c>
      <c r="C632" s="5" t="s">
        <v>37</v>
      </c>
      <c r="D632" s="5" t="s">
        <v>4</v>
      </c>
      <c r="E632" s="5" t="s">
        <v>61</v>
      </c>
      <c r="F632" s="4" t="s">
        <v>641</v>
      </c>
    </row>
    <row r="633" spans="1:6" ht="52.05" customHeight="1">
      <c r="A633" s="5" t="s">
        <v>804</v>
      </c>
      <c r="B633" s="4" t="s">
        <v>1344</v>
      </c>
      <c r="C633" s="5" t="s">
        <v>66</v>
      </c>
      <c r="D633" s="5" t="s">
        <v>2</v>
      </c>
      <c r="E633" s="4" t="s">
        <v>25</v>
      </c>
      <c r="F633" s="4" t="s">
        <v>1628</v>
      </c>
    </row>
    <row r="634" spans="1:6" ht="52.05" customHeight="1">
      <c r="A634" s="5" t="s">
        <v>804</v>
      </c>
      <c r="B634" s="5" t="s">
        <v>1344</v>
      </c>
      <c r="C634" s="5" t="s">
        <v>746</v>
      </c>
      <c r="D634" s="5" t="s">
        <v>3</v>
      </c>
      <c r="E634" s="5" t="s">
        <v>1453</v>
      </c>
      <c r="F634" s="4" t="s">
        <v>641</v>
      </c>
    </row>
    <row r="635" spans="1:6" ht="52.05" customHeight="1">
      <c r="A635" s="5" t="s">
        <v>804</v>
      </c>
      <c r="B635" s="4" t="s">
        <v>18</v>
      </c>
      <c r="C635" s="5" t="s">
        <v>66</v>
      </c>
      <c r="D635" s="5" t="s">
        <v>1</v>
      </c>
      <c r="E635" s="5" t="s">
        <v>701</v>
      </c>
      <c r="F635" s="4" t="s">
        <v>30</v>
      </c>
    </row>
    <row r="636" spans="1:6" ht="52.05" customHeight="1">
      <c r="A636" s="5" t="s">
        <v>804</v>
      </c>
      <c r="B636" s="4" t="s">
        <v>1661</v>
      </c>
      <c r="C636" s="5" t="s">
        <v>66</v>
      </c>
      <c r="D636" s="4" t="s">
        <v>903</v>
      </c>
      <c r="E636" s="4" t="s">
        <v>25</v>
      </c>
      <c r="F636" s="4" t="s">
        <v>1690</v>
      </c>
    </row>
    <row r="637" spans="1:6" ht="52.05" customHeight="1">
      <c r="A637" s="5" t="s">
        <v>790</v>
      </c>
      <c r="B637" s="4" t="s">
        <v>1344</v>
      </c>
      <c r="C637" s="4" t="s">
        <v>45</v>
      </c>
      <c r="D637" s="4" t="s">
        <v>8</v>
      </c>
      <c r="E637" s="4" t="s">
        <v>25</v>
      </c>
      <c r="F637" s="4" t="s">
        <v>30</v>
      </c>
    </row>
    <row r="638" spans="1:6" ht="52.05" customHeight="1">
      <c r="A638" s="5" t="s">
        <v>790</v>
      </c>
      <c r="B638" s="4" t="s">
        <v>1344</v>
      </c>
      <c r="C638" s="5" t="s">
        <v>29</v>
      </c>
      <c r="D638" s="4" t="s">
        <v>193</v>
      </c>
      <c r="E638" s="5" t="s">
        <v>1515</v>
      </c>
      <c r="F638" s="4" t="s">
        <v>764</v>
      </c>
    </row>
    <row r="639" spans="1:6" ht="52.05" customHeight="1">
      <c r="A639" s="5" t="s">
        <v>790</v>
      </c>
      <c r="B639" s="4" t="s">
        <v>1344</v>
      </c>
      <c r="C639" s="5" t="s">
        <v>29</v>
      </c>
      <c r="D639" s="5" t="s">
        <v>3</v>
      </c>
      <c r="E639" s="5" t="s">
        <v>647</v>
      </c>
      <c r="F639" s="4" t="s">
        <v>1969</v>
      </c>
    </row>
    <row r="640" spans="1:6" ht="52.05" customHeight="1">
      <c r="A640" s="5" t="s">
        <v>790</v>
      </c>
      <c r="B640" s="4" t="s">
        <v>1344</v>
      </c>
      <c r="C640" s="4" t="s">
        <v>37</v>
      </c>
      <c r="D640" s="4" t="s">
        <v>7803</v>
      </c>
      <c r="E640" s="4" t="s">
        <v>38</v>
      </c>
      <c r="F640" s="4" t="s">
        <v>641</v>
      </c>
    </row>
    <row r="641" spans="1:6" ht="52.05" customHeight="1">
      <c r="A641" s="5" t="s">
        <v>790</v>
      </c>
      <c r="B641" s="4" t="s">
        <v>1344</v>
      </c>
      <c r="C641" s="5" t="s">
        <v>45</v>
      </c>
      <c r="D641" s="5" t="s">
        <v>6</v>
      </c>
      <c r="E641" s="5" t="s">
        <v>1515</v>
      </c>
      <c r="F641" s="4" t="s">
        <v>7667</v>
      </c>
    </row>
    <row r="642" spans="1:6" ht="52.05" customHeight="1">
      <c r="A642" s="5" t="s">
        <v>790</v>
      </c>
      <c r="B642" s="5" t="s">
        <v>1344</v>
      </c>
      <c r="C642" s="5" t="s">
        <v>45</v>
      </c>
      <c r="D642" s="5" t="s">
        <v>3</v>
      </c>
      <c r="E642" s="5" t="s">
        <v>708</v>
      </c>
      <c r="F642" s="4" t="s">
        <v>571</v>
      </c>
    </row>
    <row r="643" spans="1:6" ht="52.05" customHeight="1">
      <c r="A643" s="5" t="s">
        <v>790</v>
      </c>
      <c r="B643" s="4" t="s">
        <v>1344</v>
      </c>
      <c r="C643" s="5" t="s">
        <v>233</v>
      </c>
      <c r="D643" s="4" t="s">
        <v>193</v>
      </c>
      <c r="E643" s="5" t="s">
        <v>33</v>
      </c>
      <c r="F643" s="4" t="s">
        <v>2118</v>
      </c>
    </row>
    <row r="644" spans="1:6" ht="52.05" customHeight="1">
      <c r="A644" s="5" t="s">
        <v>790</v>
      </c>
      <c r="B644" s="4" t="s">
        <v>18</v>
      </c>
      <c r="C644" s="5" t="s">
        <v>798</v>
      </c>
      <c r="D644" s="5" t="s">
        <v>1</v>
      </c>
      <c r="E644" s="4" t="s">
        <v>25</v>
      </c>
      <c r="F644" s="4" t="s">
        <v>25</v>
      </c>
    </row>
    <row r="645" spans="1:6" ht="52.05" customHeight="1">
      <c r="A645" s="5" t="s">
        <v>790</v>
      </c>
      <c r="B645" s="4" t="s">
        <v>1344</v>
      </c>
      <c r="C645" s="5" t="s">
        <v>66</v>
      </c>
      <c r="D645" s="4" t="s">
        <v>4</v>
      </c>
      <c r="E645" s="5" t="s">
        <v>61</v>
      </c>
      <c r="F645" s="4" t="s">
        <v>46</v>
      </c>
    </row>
    <row r="646" spans="1:6" ht="52.05" customHeight="1">
      <c r="A646" s="5" t="s">
        <v>790</v>
      </c>
      <c r="B646" s="4" t="s">
        <v>1344</v>
      </c>
      <c r="C646" s="5" t="s">
        <v>45</v>
      </c>
      <c r="D646" s="5" t="s">
        <v>1690</v>
      </c>
      <c r="E646" s="4" t="s">
        <v>565</v>
      </c>
      <c r="F646" s="4" t="s">
        <v>2289</v>
      </c>
    </row>
    <row r="647" spans="1:6" ht="52.05" customHeight="1">
      <c r="A647" s="5" t="s">
        <v>790</v>
      </c>
      <c r="B647" s="4" t="s">
        <v>18</v>
      </c>
      <c r="C647" s="4" t="s">
        <v>37</v>
      </c>
      <c r="D647" s="4" t="s">
        <v>1</v>
      </c>
      <c r="E647" s="4" t="s">
        <v>25</v>
      </c>
      <c r="F647" s="4" t="s">
        <v>366</v>
      </c>
    </row>
    <row r="648" spans="1:6" ht="52.05" customHeight="1">
      <c r="A648" s="5" t="s">
        <v>790</v>
      </c>
      <c r="B648" s="4" t="s">
        <v>1344</v>
      </c>
      <c r="C648" s="4" t="s">
        <v>45</v>
      </c>
      <c r="D648" s="4" t="s">
        <v>5</v>
      </c>
      <c r="E648" s="4" t="s">
        <v>2357</v>
      </c>
      <c r="F648" s="4" t="s">
        <v>2358</v>
      </c>
    </row>
    <row r="649" spans="1:6" ht="52.05" customHeight="1">
      <c r="A649" s="5" t="s">
        <v>790</v>
      </c>
      <c r="B649" s="4" t="s">
        <v>1344</v>
      </c>
      <c r="C649" s="4" t="s">
        <v>45</v>
      </c>
      <c r="D649" s="4" t="s">
        <v>5</v>
      </c>
      <c r="E649" s="4" t="s">
        <v>2357</v>
      </c>
      <c r="F649" s="4" t="s">
        <v>2358</v>
      </c>
    </row>
    <row r="650" spans="1:6" ht="52.05" customHeight="1">
      <c r="A650" s="5" t="s">
        <v>790</v>
      </c>
      <c r="B650" s="4" t="s">
        <v>18</v>
      </c>
      <c r="C650" s="4" t="s">
        <v>20</v>
      </c>
      <c r="D650" s="4" t="s">
        <v>1</v>
      </c>
      <c r="E650" s="4" t="s">
        <v>25</v>
      </c>
      <c r="F650" s="4" t="s">
        <v>641</v>
      </c>
    </row>
    <row r="651" spans="1:6" ht="52.05" customHeight="1">
      <c r="A651" s="4" t="s">
        <v>790</v>
      </c>
      <c r="B651" s="5" t="s">
        <v>1344</v>
      </c>
      <c r="C651" s="5" t="s">
        <v>45</v>
      </c>
      <c r="D651" s="5" t="s">
        <v>3</v>
      </c>
      <c r="E651" s="5" t="s">
        <v>75</v>
      </c>
      <c r="F651" s="4" t="s">
        <v>46</v>
      </c>
    </row>
    <row r="652" spans="1:6" ht="52.05" customHeight="1">
      <c r="A652" s="5" t="s">
        <v>790</v>
      </c>
      <c r="B652" s="4" t="s">
        <v>1344</v>
      </c>
      <c r="C652" s="5" t="s">
        <v>45</v>
      </c>
      <c r="D652" s="4" t="s">
        <v>7</v>
      </c>
      <c r="E652" s="4" t="s">
        <v>25</v>
      </c>
      <c r="F652" s="4" t="s">
        <v>2511</v>
      </c>
    </row>
    <row r="653" spans="1:6" ht="52.05" customHeight="1">
      <c r="A653" s="5" t="s">
        <v>839</v>
      </c>
      <c r="B653" s="4" t="s">
        <v>18</v>
      </c>
      <c r="C653" s="4" t="s">
        <v>37</v>
      </c>
      <c r="D653" s="4" t="s">
        <v>1</v>
      </c>
      <c r="E653" s="4" t="s">
        <v>25</v>
      </c>
      <c r="F653" s="4" t="s">
        <v>641</v>
      </c>
    </row>
    <row r="654" spans="1:6" ht="52.05" customHeight="1">
      <c r="A654" s="5" t="s">
        <v>839</v>
      </c>
      <c r="B654" s="4" t="s">
        <v>1344</v>
      </c>
      <c r="C654" s="5" t="s">
        <v>45</v>
      </c>
      <c r="D654" s="4" t="s">
        <v>8</v>
      </c>
      <c r="E654" s="4" t="s">
        <v>25</v>
      </c>
      <c r="F654" s="4" t="s">
        <v>294</v>
      </c>
    </row>
    <row r="655" spans="1:6" ht="52.05" customHeight="1">
      <c r="A655" s="5" t="s">
        <v>839</v>
      </c>
      <c r="B655" s="4" t="s">
        <v>1344</v>
      </c>
      <c r="C655" s="5" t="s">
        <v>29</v>
      </c>
      <c r="D655" s="4" t="s">
        <v>7803</v>
      </c>
      <c r="E655" s="5" t="s">
        <v>38</v>
      </c>
      <c r="F655" s="4" t="s">
        <v>145</v>
      </c>
    </row>
    <row r="656" spans="1:6" ht="52.05" customHeight="1">
      <c r="A656" s="5" t="s">
        <v>839</v>
      </c>
      <c r="B656" s="4" t="s">
        <v>1428</v>
      </c>
      <c r="C656" s="5" t="s">
        <v>37</v>
      </c>
      <c r="D656" s="5" t="s">
        <v>2</v>
      </c>
      <c r="E656" s="4" t="s">
        <v>25</v>
      </c>
      <c r="F656" s="4" t="s">
        <v>641</v>
      </c>
    </row>
    <row r="657" spans="1:6" ht="52.05" customHeight="1">
      <c r="A657" s="5" t="s">
        <v>839</v>
      </c>
      <c r="B657" s="4" t="s">
        <v>1344</v>
      </c>
      <c r="C657" s="5" t="s">
        <v>45</v>
      </c>
      <c r="D657" s="4" t="s">
        <v>8</v>
      </c>
      <c r="E657" s="4" t="s">
        <v>25</v>
      </c>
      <c r="F657" s="4" t="s">
        <v>294</v>
      </c>
    </row>
    <row r="658" spans="1:6" ht="52.05" customHeight="1">
      <c r="A658" s="5" t="s">
        <v>839</v>
      </c>
      <c r="B658" s="4" t="s">
        <v>1344</v>
      </c>
      <c r="C658" s="5" t="s">
        <v>45</v>
      </c>
      <c r="D658" s="4" t="s">
        <v>193</v>
      </c>
      <c r="E658" s="5" t="s">
        <v>1518</v>
      </c>
      <c r="F658" s="4" t="s">
        <v>2118</v>
      </c>
    </row>
    <row r="659" spans="1:6" ht="52.05" customHeight="1">
      <c r="A659" s="5" t="s">
        <v>813</v>
      </c>
      <c r="B659" s="4" t="s">
        <v>1344</v>
      </c>
      <c r="C659" s="4" t="s">
        <v>1755</v>
      </c>
      <c r="D659" s="4" t="s">
        <v>41</v>
      </c>
      <c r="E659" s="4" t="s">
        <v>1453</v>
      </c>
      <c r="F659" s="4" t="s">
        <v>1690</v>
      </c>
    </row>
    <row r="660" spans="1:6" ht="52.05" customHeight="1">
      <c r="A660" s="5" t="s">
        <v>813</v>
      </c>
      <c r="B660" s="4" t="s">
        <v>1344</v>
      </c>
      <c r="C660" s="5" t="s">
        <v>1647</v>
      </c>
      <c r="D660" s="5" t="s">
        <v>5</v>
      </c>
      <c r="E660" s="5" t="s">
        <v>48</v>
      </c>
      <c r="F660" s="4" t="s">
        <v>641</v>
      </c>
    </row>
    <row r="661" spans="1:6" ht="52.05" customHeight="1">
      <c r="A661" s="5" t="s">
        <v>813</v>
      </c>
      <c r="B661" s="4" t="s">
        <v>18</v>
      </c>
      <c r="C661" s="4" t="s">
        <v>29</v>
      </c>
      <c r="D661" s="4" t="s">
        <v>1</v>
      </c>
      <c r="E661" s="4" t="s">
        <v>25</v>
      </c>
      <c r="F661" s="4" t="s">
        <v>641</v>
      </c>
    </row>
    <row r="662" spans="1:6" ht="52.05" customHeight="1">
      <c r="A662" s="5" t="s">
        <v>813</v>
      </c>
      <c r="B662" s="5" t="s">
        <v>1344</v>
      </c>
      <c r="C662" s="5" t="s">
        <v>66</v>
      </c>
      <c r="D662" s="5" t="s">
        <v>3</v>
      </c>
      <c r="E662" s="5" t="s">
        <v>2107</v>
      </c>
      <c r="F662" s="4" t="s">
        <v>641</v>
      </c>
    </row>
    <row r="663" spans="1:6" ht="52.05" customHeight="1">
      <c r="A663" s="5" t="s">
        <v>813</v>
      </c>
      <c r="B663" s="4" t="s">
        <v>1344</v>
      </c>
      <c r="C663" s="5" t="s">
        <v>233</v>
      </c>
      <c r="D663" s="5" t="s">
        <v>5</v>
      </c>
      <c r="E663" s="5" t="s">
        <v>48</v>
      </c>
      <c r="F663" s="4" t="s">
        <v>25</v>
      </c>
    </row>
    <row r="664" spans="1:6" ht="52.05" customHeight="1">
      <c r="A664" s="5" t="s">
        <v>813</v>
      </c>
      <c r="B664" s="4" t="s">
        <v>1344</v>
      </c>
      <c r="C664" s="4" t="s">
        <v>45</v>
      </c>
      <c r="D664" s="4" t="s">
        <v>3</v>
      </c>
      <c r="E664" s="4" t="s">
        <v>75</v>
      </c>
      <c r="F664" s="4" t="s">
        <v>2118</v>
      </c>
    </row>
    <row r="665" spans="1:6" ht="52.05" customHeight="1">
      <c r="A665" s="5" t="s">
        <v>813</v>
      </c>
      <c r="B665" s="4" t="s">
        <v>1344</v>
      </c>
      <c r="C665" s="5" t="s">
        <v>37</v>
      </c>
      <c r="D665" s="4" t="s">
        <v>8</v>
      </c>
      <c r="E665" s="4" t="s">
        <v>25</v>
      </c>
      <c r="F665" s="4" t="s">
        <v>641</v>
      </c>
    </row>
    <row r="666" spans="1:6" ht="52.05" customHeight="1">
      <c r="A666" s="5" t="s">
        <v>813</v>
      </c>
      <c r="B666" s="4" t="s">
        <v>1344</v>
      </c>
      <c r="C666" s="5" t="s">
        <v>45</v>
      </c>
      <c r="D666" s="5" t="s">
        <v>6</v>
      </c>
      <c r="E666" s="4" t="s">
        <v>1515</v>
      </c>
      <c r="F666" s="4" t="s">
        <v>1690</v>
      </c>
    </row>
    <row r="667" spans="1:6" ht="52.05" customHeight="1">
      <c r="A667" s="5" t="s">
        <v>813</v>
      </c>
      <c r="B667" s="4" t="s">
        <v>1344</v>
      </c>
      <c r="C667" s="5" t="s">
        <v>1755</v>
      </c>
      <c r="D667" s="5" t="s">
        <v>3</v>
      </c>
      <c r="E667" s="5" t="s">
        <v>707</v>
      </c>
      <c r="F667" s="4" t="s">
        <v>2270</v>
      </c>
    </row>
    <row r="668" spans="1:6" ht="52.05" customHeight="1">
      <c r="A668" s="5" t="s">
        <v>813</v>
      </c>
      <c r="B668" s="4" t="s">
        <v>1344</v>
      </c>
      <c r="C668" s="5" t="s">
        <v>66</v>
      </c>
      <c r="D668" s="4" t="s">
        <v>7803</v>
      </c>
      <c r="E668" s="5" t="s">
        <v>38</v>
      </c>
      <c r="F668" s="4" t="s">
        <v>145</v>
      </c>
    </row>
    <row r="669" spans="1:6" ht="52.05" customHeight="1">
      <c r="A669" s="5" t="s">
        <v>813</v>
      </c>
      <c r="B669" s="5" t="s">
        <v>1344</v>
      </c>
      <c r="C669" s="5" t="s">
        <v>2101</v>
      </c>
      <c r="D669" s="5" t="s">
        <v>3</v>
      </c>
      <c r="E669" s="5" t="s">
        <v>749</v>
      </c>
      <c r="F669" s="4" t="s">
        <v>867</v>
      </c>
    </row>
    <row r="670" spans="1:6" ht="52.05" customHeight="1">
      <c r="A670" s="5" t="s">
        <v>813</v>
      </c>
      <c r="B670" s="4" t="s">
        <v>1344</v>
      </c>
      <c r="C670" s="5" t="s">
        <v>45</v>
      </c>
      <c r="D670" s="5" t="s">
        <v>5</v>
      </c>
      <c r="E670" s="4" t="s">
        <v>5631</v>
      </c>
      <c r="F670" s="4" t="s">
        <v>30</v>
      </c>
    </row>
    <row r="671" spans="1:6" ht="52.05" customHeight="1">
      <c r="A671" s="5" t="s">
        <v>813</v>
      </c>
      <c r="B671" s="4" t="s">
        <v>19</v>
      </c>
      <c r="C671" s="5" t="s">
        <v>29</v>
      </c>
      <c r="D671" s="5" t="s">
        <v>654</v>
      </c>
      <c r="E671" s="4" t="s">
        <v>25</v>
      </c>
      <c r="F671" s="4" t="s">
        <v>1687</v>
      </c>
    </row>
    <row r="672" spans="1:6" ht="52.05" customHeight="1">
      <c r="A672" s="5" t="s">
        <v>813</v>
      </c>
      <c r="B672" s="4" t="s">
        <v>1344</v>
      </c>
      <c r="C672" s="5" t="s">
        <v>45</v>
      </c>
      <c r="D672" s="4" t="s">
        <v>1222</v>
      </c>
      <c r="E672" s="4" t="s">
        <v>181</v>
      </c>
      <c r="F672" s="4" t="s">
        <v>2120</v>
      </c>
    </row>
    <row r="673" spans="1:6" ht="52.05" customHeight="1">
      <c r="A673" s="5" t="s">
        <v>813</v>
      </c>
      <c r="B673" s="4" t="s">
        <v>18</v>
      </c>
      <c r="C673" s="5" t="s">
        <v>66</v>
      </c>
      <c r="D673" s="5" t="s">
        <v>1</v>
      </c>
      <c r="E673" s="4" t="s">
        <v>25</v>
      </c>
      <c r="F673" s="4" t="s">
        <v>1690</v>
      </c>
    </row>
    <row r="674" spans="1:6" ht="52.05" customHeight="1">
      <c r="A674" s="5" t="s">
        <v>813</v>
      </c>
      <c r="B674" s="4" t="s">
        <v>1344</v>
      </c>
      <c r="C674" s="5" t="s">
        <v>37</v>
      </c>
      <c r="D674" s="4" t="s">
        <v>5</v>
      </c>
      <c r="E674" s="4" t="s">
        <v>2250</v>
      </c>
      <c r="F674" s="4" t="s">
        <v>641</v>
      </c>
    </row>
    <row r="675" spans="1:6" ht="52.05" customHeight="1">
      <c r="A675" s="5" t="s">
        <v>813</v>
      </c>
      <c r="B675" s="4" t="s">
        <v>1344</v>
      </c>
      <c r="C675" s="5" t="s">
        <v>2097</v>
      </c>
      <c r="D675" s="5" t="s">
        <v>564</v>
      </c>
      <c r="E675" s="4" t="s">
        <v>25</v>
      </c>
      <c r="F675" s="4" t="s">
        <v>2270</v>
      </c>
    </row>
    <row r="676" spans="1:6" ht="52.05" customHeight="1">
      <c r="A676" s="5" t="s">
        <v>813</v>
      </c>
      <c r="B676" s="5" t="s">
        <v>1344</v>
      </c>
      <c r="C676" s="5" t="s">
        <v>419</v>
      </c>
      <c r="D676" s="5" t="s">
        <v>3</v>
      </c>
      <c r="E676" s="5" t="s">
        <v>749</v>
      </c>
      <c r="F676" s="4" t="s">
        <v>867</v>
      </c>
    </row>
    <row r="677" spans="1:6" ht="52.05" customHeight="1">
      <c r="A677" s="5" t="s">
        <v>792</v>
      </c>
      <c r="B677" s="4" t="s">
        <v>1344</v>
      </c>
      <c r="C677" s="5" t="s">
        <v>45</v>
      </c>
      <c r="D677" s="5" t="s">
        <v>8</v>
      </c>
      <c r="E677" s="4" t="s">
        <v>25</v>
      </c>
      <c r="F677" s="4" t="s">
        <v>1581</v>
      </c>
    </row>
    <row r="678" spans="1:6" ht="52.05" customHeight="1">
      <c r="A678" s="5" t="s">
        <v>792</v>
      </c>
      <c r="B678" s="4" t="s">
        <v>1344</v>
      </c>
      <c r="C678" s="5" t="s">
        <v>45</v>
      </c>
      <c r="D678" s="5" t="s">
        <v>5</v>
      </c>
      <c r="E678" s="4" t="s">
        <v>1061</v>
      </c>
      <c r="F678" s="4" t="s">
        <v>711</v>
      </c>
    </row>
    <row r="679" spans="1:6" ht="52.05" customHeight="1">
      <c r="A679" s="5" t="s">
        <v>792</v>
      </c>
      <c r="B679" s="4" t="s">
        <v>1344</v>
      </c>
      <c r="C679" s="5" t="s">
        <v>45</v>
      </c>
      <c r="D679" s="5" t="s">
        <v>5</v>
      </c>
      <c r="E679" s="5" t="s">
        <v>1447</v>
      </c>
      <c r="F679" s="4" t="s">
        <v>46</v>
      </c>
    </row>
    <row r="680" spans="1:6" ht="52.05" customHeight="1">
      <c r="A680" s="5" t="s">
        <v>792</v>
      </c>
      <c r="B680" s="4" t="s">
        <v>1344</v>
      </c>
      <c r="C680" s="5" t="s">
        <v>45</v>
      </c>
      <c r="D680" s="5" t="s">
        <v>3</v>
      </c>
      <c r="E680" s="4" t="s">
        <v>2252</v>
      </c>
      <c r="F680" s="4" t="s">
        <v>1680</v>
      </c>
    </row>
    <row r="681" spans="1:6" ht="52.05" customHeight="1">
      <c r="A681" s="5" t="s">
        <v>792</v>
      </c>
      <c r="B681" s="4" t="s">
        <v>1344</v>
      </c>
      <c r="C681" s="5" t="s">
        <v>66</v>
      </c>
      <c r="D681" s="4" t="s">
        <v>2</v>
      </c>
      <c r="E681" s="5" t="s">
        <v>48</v>
      </c>
      <c r="F681" s="4" t="s">
        <v>1690</v>
      </c>
    </row>
    <row r="682" spans="1:6" ht="52.05" customHeight="1">
      <c r="A682" s="5" t="s">
        <v>792</v>
      </c>
      <c r="B682" s="4" t="s">
        <v>1344</v>
      </c>
      <c r="C682" s="5" t="s">
        <v>45</v>
      </c>
      <c r="D682" s="5" t="s">
        <v>4</v>
      </c>
      <c r="E682" s="5" t="s">
        <v>61</v>
      </c>
      <c r="F682" s="4" t="s">
        <v>30</v>
      </c>
    </row>
    <row r="683" spans="1:6" ht="52.05" customHeight="1">
      <c r="A683" s="5" t="s">
        <v>792</v>
      </c>
      <c r="B683" s="4" t="s">
        <v>1344</v>
      </c>
      <c r="C683" s="5" t="s">
        <v>37</v>
      </c>
      <c r="D683" s="5" t="s">
        <v>5</v>
      </c>
      <c r="E683" s="5" t="s">
        <v>48</v>
      </c>
      <c r="F683" s="4" t="s">
        <v>2117</v>
      </c>
    </row>
    <row r="684" spans="1:6" ht="52.05" customHeight="1">
      <c r="A684" s="5" t="s">
        <v>792</v>
      </c>
      <c r="B684" s="4" t="s">
        <v>1344</v>
      </c>
      <c r="C684" s="5" t="s">
        <v>45</v>
      </c>
      <c r="D684" s="5" t="s">
        <v>4</v>
      </c>
      <c r="E684" s="5" t="s">
        <v>1123</v>
      </c>
      <c r="F684" s="4" t="s">
        <v>28</v>
      </c>
    </row>
    <row r="685" spans="1:6" ht="52.05" customHeight="1">
      <c r="A685" s="5" t="s">
        <v>792</v>
      </c>
      <c r="B685" s="4" t="s">
        <v>1344</v>
      </c>
      <c r="C685" s="5" t="s">
        <v>45</v>
      </c>
      <c r="D685" s="4" t="s">
        <v>1691</v>
      </c>
      <c r="E685" s="4" t="s">
        <v>181</v>
      </c>
      <c r="F685" s="4" t="s">
        <v>1690</v>
      </c>
    </row>
    <row r="686" spans="1:6" ht="52.05" customHeight="1">
      <c r="A686" s="5" t="s">
        <v>792</v>
      </c>
      <c r="B686" s="4" t="s">
        <v>1344</v>
      </c>
      <c r="C686" s="5" t="s">
        <v>45</v>
      </c>
      <c r="D686" s="5" t="s">
        <v>3</v>
      </c>
      <c r="E686" s="5" t="s">
        <v>707</v>
      </c>
      <c r="F686" s="4" t="s">
        <v>571</v>
      </c>
    </row>
    <row r="687" spans="1:6" ht="52.05" customHeight="1">
      <c r="A687" s="5" t="s">
        <v>792</v>
      </c>
      <c r="B687" s="4" t="s">
        <v>1344</v>
      </c>
      <c r="C687" s="4" t="s">
        <v>1755</v>
      </c>
      <c r="D687" s="4" t="s">
        <v>654</v>
      </c>
      <c r="E687" s="4" t="s">
        <v>25</v>
      </c>
      <c r="F687" s="4" t="s">
        <v>2523</v>
      </c>
    </row>
    <row r="688" spans="1:6" ht="52.05" customHeight="1">
      <c r="A688" s="5" t="s">
        <v>792</v>
      </c>
      <c r="B688" s="4" t="s">
        <v>1428</v>
      </c>
      <c r="C688" s="5" t="s">
        <v>746</v>
      </c>
      <c r="D688" s="5" t="s">
        <v>193</v>
      </c>
      <c r="E688" s="5" t="s">
        <v>1518</v>
      </c>
      <c r="F688" s="4" t="s">
        <v>199</v>
      </c>
    </row>
    <row r="689" spans="1:6" ht="52.05" customHeight="1">
      <c r="A689" s="5" t="s">
        <v>794</v>
      </c>
      <c r="B689" s="4" t="s">
        <v>1428</v>
      </c>
      <c r="C689" s="5" t="s">
        <v>66</v>
      </c>
      <c r="D689" s="5" t="s">
        <v>2</v>
      </c>
      <c r="E689" s="4" t="s">
        <v>25</v>
      </c>
      <c r="F689" s="4" t="s">
        <v>2117</v>
      </c>
    </row>
    <row r="690" spans="1:6" ht="52.05" customHeight="1">
      <c r="A690" s="5" t="s">
        <v>794</v>
      </c>
      <c r="B690" s="4" t="s">
        <v>1344</v>
      </c>
      <c r="C690" s="5" t="s">
        <v>45</v>
      </c>
      <c r="D690" s="4" t="s">
        <v>3</v>
      </c>
      <c r="E690" s="5" t="s">
        <v>707</v>
      </c>
      <c r="F690" s="4" t="s">
        <v>2267</v>
      </c>
    </row>
    <row r="691" spans="1:6" ht="52.05" customHeight="1">
      <c r="A691" s="5" t="s">
        <v>794</v>
      </c>
      <c r="B691" s="4" t="s">
        <v>1344</v>
      </c>
      <c r="C691" s="5" t="s">
        <v>45</v>
      </c>
      <c r="D691" s="4" t="s">
        <v>3</v>
      </c>
      <c r="E691" s="5" t="s">
        <v>707</v>
      </c>
      <c r="F691" s="4" t="s">
        <v>2270</v>
      </c>
    </row>
    <row r="692" spans="1:6" ht="52.05" customHeight="1">
      <c r="A692" s="5" t="s">
        <v>794</v>
      </c>
      <c r="B692" s="4" t="s">
        <v>1344</v>
      </c>
      <c r="C692" s="5" t="s">
        <v>45</v>
      </c>
      <c r="D692" s="5" t="s">
        <v>5</v>
      </c>
      <c r="E692" s="4" t="s">
        <v>1061</v>
      </c>
      <c r="F692" s="4" t="s">
        <v>30</v>
      </c>
    </row>
    <row r="693" spans="1:6" ht="52.05" customHeight="1">
      <c r="A693" s="5" t="s">
        <v>794</v>
      </c>
      <c r="B693" s="4" t="s">
        <v>1344</v>
      </c>
      <c r="C693" s="5" t="s">
        <v>45</v>
      </c>
      <c r="D693" s="5" t="s">
        <v>3</v>
      </c>
      <c r="E693" s="5" t="s">
        <v>749</v>
      </c>
      <c r="F693" s="4" t="s">
        <v>641</v>
      </c>
    </row>
    <row r="694" spans="1:6" ht="52.05" customHeight="1">
      <c r="A694" s="5" t="s">
        <v>794</v>
      </c>
      <c r="B694" s="4" t="s">
        <v>1428</v>
      </c>
      <c r="C694" s="5" t="s">
        <v>66</v>
      </c>
      <c r="D694" s="5" t="s">
        <v>2</v>
      </c>
      <c r="E694" s="4" t="s">
        <v>25</v>
      </c>
      <c r="F694" s="4" t="s">
        <v>2117</v>
      </c>
    </row>
    <row r="695" spans="1:6" ht="52.05" customHeight="1">
      <c r="A695" s="5" t="s">
        <v>794</v>
      </c>
      <c r="B695" s="4" t="s">
        <v>1344</v>
      </c>
      <c r="C695" s="5" t="s">
        <v>45</v>
      </c>
      <c r="D695" s="5" t="s">
        <v>5</v>
      </c>
      <c r="E695" s="5" t="s">
        <v>48</v>
      </c>
      <c r="F695" s="4" t="s">
        <v>1994</v>
      </c>
    </row>
    <row r="696" spans="1:6" ht="52.05" customHeight="1">
      <c r="A696" s="5" t="s">
        <v>794</v>
      </c>
      <c r="B696" s="4" t="s">
        <v>1344</v>
      </c>
      <c r="C696" s="5" t="s">
        <v>45</v>
      </c>
      <c r="D696" s="5" t="s">
        <v>3</v>
      </c>
      <c r="E696" s="5" t="s">
        <v>823</v>
      </c>
      <c r="F696" s="4" t="s">
        <v>55</v>
      </c>
    </row>
    <row r="697" spans="1:6" ht="52.05" customHeight="1">
      <c r="A697" s="5" t="s">
        <v>1142</v>
      </c>
      <c r="B697" s="4" t="s">
        <v>1344</v>
      </c>
      <c r="C697" s="5" t="s">
        <v>45</v>
      </c>
      <c r="D697" s="4" t="s">
        <v>193</v>
      </c>
      <c r="E697" s="5" t="s">
        <v>1518</v>
      </c>
      <c r="F697" s="4" t="s">
        <v>46</v>
      </c>
    </row>
    <row r="698" spans="1:6" ht="52.05" customHeight="1">
      <c r="A698" s="5" t="s">
        <v>1142</v>
      </c>
      <c r="B698" s="4" t="s">
        <v>1344</v>
      </c>
      <c r="C698" s="5" t="s">
        <v>45</v>
      </c>
      <c r="D698" s="5" t="s">
        <v>5</v>
      </c>
      <c r="E698" s="4" t="s">
        <v>1061</v>
      </c>
      <c r="F698" s="4" t="s">
        <v>2289</v>
      </c>
    </row>
    <row r="699" spans="1:6" ht="52.05" customHeight="1">
      <c r="A699" s="5" t="s">
        <v>1142</v>
      </c>
      <c r="B699" s="4" t="s">
        <v>1344</v>
      </c>
      <c r="C699" s="5" t="s">
        <v>45</v>
      </c>
      <c r="D699" s="5" t="s">
        <v>193</v>
      </c>
      <c r="E699" s="5" t="s">
        <v>1162</v>
      </c>
      <c r="F699" s="4" t="s">
        <v>46</v>
      </c>
    </row>
    <row r="700" spans="1:6" ht="52.05" customHeight="1">
      <c r="A700" s="5" t="s">
        <v>1142</v>
      </c>
      <c r="B700" s="4" t="s">
        <v>1344</v>
      </c>
      <c r="C700" s="5" t="s">
        <v>45</v>
      </c>
      <c r="D700" s="5" t="s">
        <v>5</v>
      </c>
      <c r="E700" s="5" t="s">
        <v>48</v>
      </c>
      <c r="F700" s="4" t="s">
        <v>1994</v>
      </c>
    </row>
    <row r="701" spans="1:6" ht="52.05" customHeight="1">
      <c r="A701" s="5" t="s">
        <v>1142</v>
      </c>
      <c r="B701" s="4" t="s">
        <v>1344</v>
      </c>
      <c r="C701" s="5" t="s">
        <v>29</v>
      </c>
      <c r="D701" s="5" t="s">
        <v>5</v>
      </c>
      <c r="E701" s="4" t="s">
        <v>1061</v>
      </c>
      <c r="F701" s="4" t="s">
        <v>641</v>
      </c>
    </row>
    <row r="702" spans="1:6" ht="52.05" customHeight="1">
      <c r="A702" s="5" t="s">
        <v>853</v>
      </c>
      <c r="B702" s="5" t="s">
        <v>1344</v>
      </c>
      <c r="C702" s="5" t="s">
        <v>2101</v>
      </c>
      <c r="D702" s="5" t="s">
        <v>3</v>
      </c>
      <c r="E702" s="5" t="s">
        <v>707</v>
      </c>
      <c r="F702" s="4" t="s">
        <v>750</v>
      </c>
    </row>
    <row r="703" spans="1:6" ht="52.05" customHeight="1">
      <c r="A703" s="5" t="s">
        <v>853</v>
      </c>
      <c r="B703" s="5" t="s">
        <v>1344</v>
      </c>
      <c r="C703" s="5" t="s">
        <v>45</v>
      </c>
      <c r="D703" s="5" t="s">
        <v>3</v>
      </c>
      <c r="E703" s="5" t="s">
        <v>2106</v>
      </c>
      <c r="F703" s="4" t="s">
        <v>55</v>
      </c>
    </row>
    <row r="704" spans="1:6" ht="52.05" customHeight="1">
      <c r="A704" s="5" t="s">
        <v>853</v>
      </c>
      <c r="B704" s="4" t="s">
        <v>1344</v>
      </c>
      <c r="C704" s="5" t="s">
        <v>45</v>
      </c>
      <c r="D704" s="5" t="s">
        <v>3</v>
      </c>
      <c r="E704" s="5" t="s">
        <v>2106</v>
      </c>
      <c r="F704" s="4" t="s">
        <v>1045</v>
      </c>
    </row>
    <row r="705" spans="1:6" ht="52.05" customHeight="1">
      <c r="A705" s="5" t="s">
        <v>853</v>
      </c>
      <c r="B705" s="4" t="s">
        <v>1344</v>
      </c>
      <c r="C705" s="5" t="s">
        <v>29</v>
      </c>
      <c r="D705" s="4" t="s">
        <v>7803</v>
      </c>
      <c r="E705" s="5" t="s">
        <v>38</v>
      </c>
      <c r="F705" s="4" t="s">
        <v>145</v>
      </c>
    </row>
    <row r="706" spans="1:6" ht="52.05" customHeight="1">
      <c r="A706" s="5" t="s">
        <v>853</v>
      </c>
      <c r="B706" s="4" t="s">
        <v>1344</v>
      </c>
      <c r="C706" s="5" t="s">
        <v>45</v>
      </c>
      <c r="D706" s="4" t="s">
        <v>1222</v>
      </c>
      <c r="E706" s="4" t="s">
        <v>1799</v>
      </c>
      <c r="F706" s="4" t="s">
        <v>750</v>
      </c>
    </row>
    <row r="707" spans="1:6" ht="52.05" customHeight="1">
      <c r="A707" s="5" t="s">
        <v>853</v>
      </c>
      <c r="B707" s="4" t="s">
        <v>1344</v>
      </c>
      <c r="C707" s="5" t="s">
        <v>45</v>
      </c>
      <c r="D707" s="5" t="s">
        <v>3</v>
      </c>
      <c r="E707" s="5" t="s">
        <v>75</v>
      </c>
      <c r="F707" s="4" t="s">
        <v>46</v>
      </c>
    </row>
    <row r="708" spans="1:6" ht="52.05" customHeight="1">
      <c r="A708" s="5" t="s">
        <v>853</v>
      </c>
      <c r="B708" s="4" t="s">
        <v>1344</v>
      </c>
      <c r="C708" s="5" t="s">
        <v>1755</v>
      </c>
      <c r="D708" s="4" t="s">
        <v>193</v>
      </c>
      <c r="E708" s="5" t="s">
        <v>1518</v>
      </c>
      <c r="F708" s="4" t="s">
        <v>764</v>
      </c>
    </row>
    <row r="709" spans="1:6" ht="52.05" customHeight="1">
      <c r="A709" s="5" t="s">
        <v>853</v>
      </c>
      <c r="B709" s="4" t="s">
        <v>1344</v>
      </c>
      <c r="C709" s="5" t="s">
        <v>37</v>
      </c>
      <c r="D709" s="4" t="s">
        <v>1222</v>
      </c>
      <c r="E709" s="4" t="s">
        <v>1799</v>
      </c>
      <c r="F709" s="4" t="s">
        <v>750</v>
      </c>
    </row>
    <row r="710" spans="1:6" ht="52.05" customHeight="1">
      <c r="A710" s="5" t="s">
        <v>853</v>
      </c>
      <c r="B710" s="4" t="s">
        <v>1344</v>
      </c>
      <c r="C710" s="5" t="s">
        <v>798</v>
      </c>
      <c r="D710" s="5" t="s">
        <v>193</v>
      </c>
      <c r="E710" s="5" t="s">
        <v>1685</v>
      </c>
      <c r="F710" s="4" t="s">
        <v>2118</v>
      </c>
    </row>
    <row r="711" spans="1:6" ht="52.05" customHeight="1">
      <c r="A711" s="5" t="s">
        <v>853</v>
      </c>
      <c r="B711" s="4" t="s">
        <v>1344</v>
      </c>
      <c r="C711" s="5" t="s">
        <v>45</v>
      </c>
      <c r="D711" s="5" t="s">
        <v>3</v>
      </c>
      <c r="E711" s="5" t="s">
        <v>707</v>
      </c>
      <c r="F711" s="4" t="s">
        <v>750</v>
      </c>
    </row>
    <row r="712" spans="1:6" ht="52.05" customHeight="1">
      <c r="A712" s="5" t="s">
        <v>853</v>
      </c>
      <c r="B712" s="4" t="s">
        <v>1344</v>
      </c>
      <c r="C712" s="5" t="s">
        <v>45</v>
      </c>
      <c r="D712" s="5" t="s">
        <v>6</v>
      </c>
      <c r="E712" s="5" t="s">
        <v>1515</v>
      </c>
      <c r="F712" s="4" t="s">
        <v>1690</v>
      </c>
    </row>
    <row r="713" spans="1:6" ht="52.05" customHeight="1">
      <c r="A713" s="5" t="s">
        <v>1160</v>
      </c>
      <c r="B713" s="4" t="s">
        <v>1428</v>
      </c>
      <c r="C713" s="5" t="s">
        <v>45</v>
      </c>
      <c r="D713" s="5" t="s">
        <v>8</v>
      </c>
      <c r="E713" s="4" t="s">
        <v>25</v>
      </c>
      <c r="F713" s="4" t="s">
        <v>641</v>
      </c>
    </row>
    <row r="714" spans="1:6" ht="52.05" customHeight="1">
      <c r="A714" s="5" t="s">
        <v>1160</v>
      </c>
      <c r="B714" s="4" t="s">
        <v>1344</v>
      </c>
      <c r="C714" s="5" t="s">
        <v>233</v>
      </c>
      <c r="D714" s="4" t="s">
        <v>193</v>
      </c>
      <c r="E714" s="5" t="s">
        <v>1518</v>
      </c>
      <c r="F714" s="4" t="s">
        <v>629</v>
      </c>
    </row>
    <row r="715" spans="1:6" ht="52.05" customHeight="1">
      <c r="A715" s="5" t="s">
        <v>1160</v>
      </c>
      <c r="B715" s="4" t="s">
        <v>1344</v>
      </c>
      <c r="C715" s="5" t="s">
        <v>45</v>
      </c>
      <c r="D715" s="5" t="s">
        <v>3</v>
      </c>
      <c r="E715" s="5" t="s">
        <v>707</v>
      </c>
      <c r="F715" s="4" t="s">
        <v>1045</v>
      </c>
    </row>
    <row r="716" spans="1:6" ht="52.05" customHeight="1">
      <c r="A716" s="5" t="s">
        <v>1160</v>
      </c>
      <c r="B716" s="4" t="s">
        <v>1428</v>
      </c>
      <c r="C716" s="5" t="s">
        <v>45</v>
      </c>
      <c r="D716" s="5" t="s">
        <v>5</v>
      </c>
      <c r="E716" s="4" t="s">
        <v>1061</v>
      </c>
      <c r="F716" s="4" t="s">
        <v>294</v>
      </c>
    </row>
    <row r="717" spans="1:6" ht="52.05" customHeight="1">
      <c r="A717" s="5" t="s">
        <v>1160</v>
      </c>
      <c r="B717" s="5" t="s">
        <v>331</v>
      </c>
      <c r="C717" s="5" t="s">
        <v>45</v>
      </c>
      <c r="D717" s="5" t="s">
        <v>4</v>
      </c>
      <c r="E717" s="5" t="s">
        <v>61</v>
      </c>
      <c r="F717" s="4" t="s">
        <v>1045</v>
      </c>
    </row>
    <row r="718" spans="1:6" ht="52.05" customHeight="1">
      <c r="A718" s="5" t="s">
        <v>1160</v>
      </c>
      <c r="B718" s="5" t="s">
        <v>1344</v>
      </c>
      <c r="C718" s="5" t="s">
        <v>45</v>
      </c>
      <c r="D718" s="5" t="s">
        <v>3</v>
      </c>
      <c r="E718" s="5" t="s">
        <v>710</v>
      </c>
      <c r="F718" s="4" t="s">
        <v>629</v>
      </c>
    </row>
    <row r="719" spans="1:6" ht="52.05" customHeight="1">
      <c r="A719" s="5" t="s">
        <v>1160</v>
      </c>
      <c r="B719" s="5" t="s">
        <v>1344</v>
      </c>
      <c r="C719" s="5" t="s">
        <v>45</v>
      </c>
      <c r="D719" s="5" t="s">
        <v>3</v>
      </c>
      <c r="E719" s="5" t="s">
        <v>710</v>
      </c>
      <c r="F719" s="4" t="s">
        <v>629</v>
      </c>
    </row>
    <row r="720" spans="1:6" ht="52.05" customHeight="1">
      <c r="A720" s="5" t="s">
        <v>1160</v>
      </c>
      <c r="B720" s="5" t="s">
        <v>1344</v>
      </c>
      <c r="C720" s="5" t="s">
        <v>45</v>
      </c>
      <c r="D720" s="5" t="s">
        <v>3</v>
      </c>
      <c r="E720" s="5" t="s">
        <v>710</v>
      </c>
      <c r="F720" s="4" t="s">
        <v>55</v>
      </c>
    </row>
    <row r="721" spans="1:6" ht="52.05" customHeight="1">
      <c r="A721" s="5" t="s">
        <v>1160</v>
      </c>
      <c r="B721" s="5" t="s">
        <v>1344</v>
      </c>
      <c r="C721" s="5" t="s">
        <v>45</v>
      </c>
      <c r="D721" s="5" t="s">
        <v>3</v>
      </c>
      <c r="E721" s="5" t="s">
        <v>710</v>
      </c>
      <c r="F721" s="4" t="s">
        <v>46</v>
      </c>
    </row>
    <row r="722" spans="1:6" ht="52.05" customHeight="1">
      <c r="A722" s="5" t="s">
        <v>1160</v>
      </c>
      <c r="B722" s="4" t="s">
        <v>1344</v>
      </c>
      <c r="C722" s="5" t="s">
        <v>45</v>
      </c>
      <c r="D722" s="5" t="s">
        <v>5</v>
      </c>
      <c r="E722" s="4" t="s">
        <v>1061</v>
      </c>
      <c r="F722" s="4" t="s">
        <v>711</v>
      </c>
    </row>
    <row r="723" spans="1:6" ht="52.05" customHeight="1">
      <c r="A723" s="5" t="s">
        <v>1160</v>
      </c>
      <c r="B723" s="4" t="s">
        <v>1344</v>
      </c>
      <c r="C723" s="5" t="s">
        <v>45</v>
      </c>
      <c r="D723" s="5" t="s">
        <v>193</v>
      </c>
      <c r="E723" s="5" t="s">
        <v>1518</v>
      </c>
      <c r="F723" s="4" t="s">
        <v>1581</v>
      </c>
    </row>
    <row r="724" spans="1:6" ht="52.05" customHeight="1">
      <c r="A724" s="5" t="s">
        <v>1170</v>
      </c>
      <c r="B724" s="5" t="s">
        <v>1344</v>
      </c>
      <c r="C724" s="5" t="s">
        <v>45</v>
      </c>
      <c r="D724" s="5" t="s">
        <v>3</v>
      </c>
      <c r="E724" s="5" t="s">
        <v>647</v>
      </c>
      <c r="F724" s="4" t="s">
        <v>55</v>
      </c>
    </row>
    <row r="725" spans="1:6" ht="52.05" customHeight="1">
      <c r="A725" s="5" t="s">
        <v>1170</v>
      </c>
      <c r="B725" s="4" t="s">
        <v>1344</v>
      </c>
      <c r="C725" s="5" t="s">
        <v>45</v>
      </c>
      <c r="D725" s="5" t="s">
        <v>5</v>
      </c>
      <c r="E725" s="5" t="s">
        <v>48</v>
      </c>
      <c r="F725" s="4" t="s">
        <v>2120</v>
      </c>
    </row>
    <row r="726" spans="1:6" ht="52.05" customHeight="1">
      <c r="A726" s="5" t="s">
        <v>1170</v>
      </c>
      <c r="B726" s="5" t="s">
        <v>1344</v>
      </c>
      <c r="C726" s="5" t="s">
        <v>45</v>
      </c>
      <c r="D726" s="5" t="s">
        <v>3</v>
      </c>
      <c r="E726" s="5" t="s">
        <v>707</v>
      </c>
      <c r="F726" s="4" t="s">
        <v>55</v>
      </c>
    </row>
    <row r="727" spans="1:6" ht="52.05" customHeight="1">
      <c r="A727" s="5" t="s">
        <v>1170</v>
      </c>
      <c r="B727" s="5" t="s">
        <v>1344</v>
      </c>
      <c r="C727" s="5" t="s">
        <v>2097</v>
      </c>
      <c r="D727" s="4" t="s">
        <v>5</v>
      </c>
      <c r="E727" s="5" t="s">
        <v>48</v>
      </c>
      <c r="F727" s="4" t="s">
        <v>1680</v>
      </c>
    </row>
    <row r="728" spans="1:6" ht="52.05" customHeight="1">
      <c r="A728" s="5" t="s">
        <v>1170</v>
      </c>
      <c r="B728" s="4" t="s">
        <v>2239</v>
      </c>
      <c r="C728" s="5" t="s">
        <v>66</v>
      </c>
      <c r="D728" s="4" t="s">
        <v>7803</v>
      </c>
      <c r="E728" s="5" t="s">
        <v>38</v>
      </c>
      <c r="F728" s="4" t="s">
        <v>145</v>
      </c>
    </row>
    <row r="729" spans="1:6" ht="52.05" customHeight="1">
      <c r="A729" s="5" t="s">
        <v>1170</v>
      </c>
      <c r="B729" s="4" t="s">
        <v>1344</v>
      </c>
      <c r="C729" s="5" t="s">
        <v>45</v>
      </c>
      <c r="D729" s="4" t="s">
        <v>1691</v>
      </c>
      <c r="E729" s="4" t="s">
        <v>25</v>
      </c>
      <c r="F729" s="4" t="s">
        <v>28</v>
      </c>
    </row>
    <row r="730" spans="1:6" ht="52.05" customHeight="1">
      <c r="A730" s="5" t="s">
        <v>1170</v>
      </c>
      <c r="B730" s="4" t="s">
        <v>1428</v>
      </c>
      <c r="C730" s="5" t="s">
        <v>66</v>
      </c>
      <c r="D730" s="5" t="s">
        <v>1709</v>
      </c>
      <c r="E730" s="4" t="s">
        <v>25</v>
      </c>
      <c r="F730" s="4" t="s">
        <v>2289</v>
      </c>
    </row>
    <row r="731" spans="1:6" ht="52.05" customHeight="1">
      <c r="A731" s="5" t="s">
        <v>1170</v>
      </c>
      <c r="B731" s="5" t="s">
        <v>331</v>
      </c>
      <c r="C731" s="5" t="s">
        <v>45</v>
      </c>
      <c r="D731" s="4" t="s">
        <v>538</v>
      </c>
      <c r="E731" s="4" t="s">
        <v>25</v>
      </c>
      <c r="F731" s="4" t="s">
        <v>25</v>
      </c>
    </row>
    <row r="732" spans="1:6" ht="52.05" customHeight="1">
      <c r="A732" s="5" t="s">
        <v>1170</v>
      </c>
      <c r="B732" s="4" t="s">
        <v>1344</v>
      </c>
      <c r="C732" s="5" t="s">
        <v>419</v>
      </c>
      <c r="D732" s="5" t="s">
        <v>6</v>
      </c>
      <c r="E732" s="5" t="s">
        <v>25</v>
      </c>
      <c r="F732" s="4" t="s">
        <v>641</v>
      </c>
    </row>
    <row r="733" spans="1:6" ht="52.05" customHeight="1">
      <c r="A733" s="5" t="s">
        <v>1170</v>
      </c>
      <c r="B733" s="5" t="s">
        <v>1344</v>
      </c>
      <c r="C733" s="5" t="s">
        <v>66</v>
      </c>
      <c r="D733" s="5" t="s">
        <v>3</v>
      </c>
      <c r="E733" s="5" t="s">
        <v>647</v>
      </c>
      <c r="F733" s="4" t="s">
        <v>1690</v>
      </c>
    </row>
    <row r="734" spans="1:6" ht="52.05" customHeight="1">
      <c r="A734" s="5" t="s">
        <v>1170</v>
      </c>
      <c r="B734" s="4" t="s">
        <v>1344</v>
      </c>
      <c r="C734" s="5" t="s">
        <v>45</v>
      </c>
      <c r="D734" s="5" t="s">
        <v>1691</v>
      </c>
      <c r="E734" s="5" t="s">
        <v>1453</v>
      </c>
      <c r="F734" s="4" t="s">
        <v>46</v>
      </c>
    </row>
    <row r="735" spans="1:6" ht="52.05" customHeight="1">
      <c r="A735" s="5" t="s">
        <v>1177</v>
      </c>
      <c r="B735" s="4" t="s">
        <v>1344</v>
      </c>
      <c r="C735" s="5" t="s">
        <v>419</v>
      </c>
      <c r="D735" s="5" t="s">
        <v>538</v>
      </c>
      <c r="E735" s="5" t="s">
        <v>1453</v>
      </c>
      <c r="F735" s="4" t="s">
        <v>30</v>
      </c>
    </row>
    <row r="736" spans="1:6" ht="52.05" customHeight="1">
      <c r="A736" s="5" t="s">
        <v>1177</v>
      </c>
      <c r="B736" s="4" t="s">
        <v>1344</v>
      </c>
      <c r="C736" s="5" t="s">
        <v>66</v>
      </c>
      <c r="D736" s="4" t="s">
        <v>1691</v>
      </c>
      <c r="E736" s="4" t="s">
        <v>25</v>
      </c>
      <c r="F736" s="4" t="s">
        <v>2289</v>
      </c>
    </row>
    <row r="737" spans="1:6" ht="52.05" customHeight="1">
      <c r="A737" s="5" t="s">
        <v>1177</v>
      </c>
      <c r="B737" s="4" t="s">
        <v>1344</v>
      </c>
      <c r="C737" s="5" t="s">
        <v>45</v>
      </c>
      <c r="D737" s="5" t="s">
        <v>6</v>
      </c>
      <c r="E737" s="5" t="s">
        <v>1295</v>
      </c>
      <c r="F737" s="4" t="s">
        <v>1690</v>
      </c>
    </row>
    <row r="738" spans="1:6" ht="52.05" customHeight="1">
      <c r="A738" s="5" t="s">
        <v>1177</v>
      </c>
      <c r="B738" s="4" t="s">
        <v>1344</v>
      </c>
      <c r="C738" s="5" t="s">
        <v>45</v>
      </c>
      <c r="D738" s="5" t="s">
        <v>1501</v>
      </c>
      <c r="E738" s="4" t="s">
        <v>25</v>
      </c>
      <c r="F738" s="4" t="s">
        <v>28</v>
      </c>
    </row>
    <row r="739" spans="1:6" ht="52.05" customHeight="1">
      <c r="A739" s="5" t="s">
        <v>1181</v>
      </c>
      <c r="B739" s="4" t="s">
        <v>1344</v>
      </c>
      <c r="C739" s="5" t="s">
        <v>45</v>
      </c>
      <c r="D739" s="4" t="s">
        <v>1501</v>
      </c>
      <c r="E739" s="5" t="s">
        <v>707</v>
      </c>
      <c r="F739" s="4" t="s">
        <v>585</v>
      </c>
    </row>
    <row r="740" spans="1:6" ht="52.05" customHeight="1">
      <c r="A740" s="5" t="s">
        <v>1181</v>
      </c>
      <c r="B740" s="4" t="s">
        <v>1344</v>
      </c>
      <c r="C740" s="5" t="s">
        <v>45</v>
      </c>
      <c r="D740" s="5" t="s">
        <v>5</v>
      </c>
      <c r="E740" s="4" t="s">
        <v>1061</v>
      </c>
      <c r="F740" s="4" t="s">
        <v>1045</v>
      </c>
    </row>
    <row r="741" spans="1:6" ht="52.05" customHeight="1">
      <c r="A741" s="5" t="s">
        <v>1181</v>
      </c>
      <c r="B741" s="4" t="s">
        <v>1428</v>
      </c>
      <c r="C741" s="5" t="s">
        <v>37</v>
      </c>
      <c r="D741" s="5" t="s">
        <v>654</v>
      </c>
      <c r="E741" s="4" t="s">
        <v>181</v>
      </c>
      <c r="F741" s="4" t="s">
        <v>2523</v>
      </c>
    </row>
    <row r="742" spans="1:6" ht="52.05" customHeight="1">
      <c r="A742" s="5" t="s">
        <v>1181</v>
      </c>
      <c r="B742" s="4" t="s">
        <v>1344</v>
      </c>
      <c r="C742" s="4" t="s">
        <v>45</v>
      </c>
      <c r="D742" s="4" t="s">
        <v>1222</v>
      </c>
      <c r="E742" s="4" t="s">
        <v>25</v>
      </c>
      <c r="F742" s="4" t="s">
        <v>30</v>
      </c>
    </row>
    <row r="743" spans="1:6" ht="52.05" customHeight="1">
      <c r="A743" s="5" t="s">
        <v>1181</v>
      </c>
      <c r="B743" s="4" t="s">
        <v>1344</v>
      </c>
      <c r="C743" s="5" t="s">
        <v>45</v>
      </c>
      <c r="D743" s="5" t="s">
        <v>3</v>
      </c>
      <c r="E743" s="5" t="s">
        <v>707</v>
      </c>
      <c r="F743" s="4" t="s">
        <v>28</v>
      </c>
    </row>
    <row r="744" spans="1:6" ht="52.05" customHeight="1">
      <c r="A744" s="5" t="s">
        <v>1181</v>
      </c>
      <c r="B744" s="4" t="s">
        <v>1344</v>
      </c>
      <c r="C744" s="5" t="s">
        <v>2097</v>
      </c>
      <c r="D744" s="5" t="s">
        <v>193</v>
      </c>
      <c r="E744" s="5" t="s">
        <v>1685</v>
      </c>
      <c r="F744" s="4" t="s">
        <v>641</v>
      </c>
    </row>
    <row r="745" spans="1:6" ht="52.05" customHeight="1">
      <c r="A745" s="5" t="s">
        <v>1181</v>
      </c>
      <c r="B745" s="4" t="s">
        <v>1344</v>
      </c>
      <c r="C745" s="4" t="s">
        <v>1755</v>
      </c>
      <c r="D745" s="4" t="s">
        <v>3</v>
      </c>
      <c r="E745" s="4" t="s">
        <v>75</v>
      </c>
      <c r="F745" s="4" t="s">
        <v>46</v>
      </c>
    </row>
    <row r="746" spans="1:6" ht="52.05" customHeight="1">
      <c r="A746" s="5" t="s">
        <v>1181</v>
      </c>
      <c r="B746" s="4" t="s">
        <v>1344</v>
      </c>
      <c r="C746" s="5" t="s">
        <v>29</v>
      </c>
      <c r="D746" s="5" t="s">
        <v>193</v>
      </c>
      <c r="E746" s="5" t="s">
        <v>1518</v>
      </c>
      <c r="F746" s="4" t="s">
        <v>1690</v>
      </c>
    </row>
    <row r="747" spans="1:6" ht="52.05" customHeight="1">
      <c r="A747" s="5" t="s">
        <v>1181</v>
      </c>
      <c r="B747" s="4" t="s">
        <v>18</v>
      </c>
      <c r="C747" s="4" t="s">
        <v>29</v>
      </c>
      <c r="D747" s="4" t="s">
        <v>1</v>
      </c>
      <c r="E747" s="4" t="s">
        <v>25</v>
      </c>
      <c r="F747" s="4" t="s">
        <v>641</v>
      </c>
    </row>
    <row r="748" spans="1:6" ht="52.05" customHeight="1">
      <c r="A748" s="5" t="s">
        <v>1181</v>
      </c>
      <c r="B748" s="4" t="s">
        <v>1344</v>
      </c>
      <c r="C748" s="5" t="s">
        <v>66</v>
      </c>
      <c r="D748" s="4" t="s">
        <v>8</v>
      </c>
      <c r="E748" s="4" t="s">
        <v>25</v>
      </c>
      <c r="F748" s="4" t="s">
        <v>25</v>
      </c>
    </row>
    <row r="749" spans="1:6" ht="52.05" customHeight="1">
      <c r="A749" s="5" t="s">
        <v>1181</v>
      </c>
      <c r="B749" s="4" t="s">
        <v>1344</v>
      </c>
      <c r="C749" s="5" t="s">
        <v>45</v>
      </c>
      <c r="D749" s="5" t="s">
        <v>193</v>
      </c>
      <c r="E749" s="5" t="s">
        <v>1685</v>
      </c>
      <c r="F749" s="4" t="s">
        <v>1690</v>
      </c>
    </row>
    <row r="750" spans="1:6" ht="52.05" customHeight="1">
      <c r="A750" s="5" t="s">
        <v>1181</v>
      </c>
      <c r="B750" s="4" t="s">
        <v>1344</v>
      </c>
      <c r="C750" s="5" t="s">
        <v>419</v>
      </c>
      <c r="D750" s="5" t="s">
        <v>3</v>
      </c>
      <c r="E750" s="5" t="s">
        <v>707</v>
      </c>
      <c r="F750" s="4" t="s">
        <v>2289</v>
      </c>
    </row>
    <row r="751" spans="1:6" ht="52.05" customHeight="1">
      <c r="A751" s="5" t="s">
        <v>1181</v>
      </c>
      <c r="B751" s="4" t="s">
        <v>1661</v>
      </c>
      <c r="C751" s="4" t="s">
        <v>29</v>
      </c>
      <c r="D751" s="4" t="s">
        <v>654</v>
      </c>
      <c r="E751" s="4" t="s">
        <v>25</v>
      </c>
      <c r="F751" s="4" t="s">
        <v>2120</v>
      </c>
    </row>
    <row r="752" spans="1:6" ht="52.05" customHeight="1">
      <c r="A752" s="5" t="s">
        <v>1189</v>
      </c>
      <c r="B752" s="4" t="s">
        <v>1661</v>
      </c>
      <c r="C752" s="4" t="s">
        <v>45</v>
      </c>
      <c r="D752" s="4" t="s">
        <v>5</v>
      </c>
      <c r="E752" s="4" t="s">
        <v>1061</v>
      </c>
      <c r="F752" s="4" t="s">
        <v>2523</v>
      </c>
    </row>
    <row r="753" spans="1:6" ht="52.05" customHeight="1">
      <c r="A753" s="5" t="s">
        <v>1189</v>
      </c>
      <c r="B753" s="4" t="s">
        <v>1344</v>
      </c>
      <c r="C753" s="5" t="s">
        <v>45</v>
      </c>
      <c r="D753" s="5" t="s">
        <v>3</v>
      </c>
      <c r="E753" s="5" t="s">
        <v>2107</v>
      </c>
      <c r="F753" s="4" t="s">
        <v>571</v>
      </c>
    </row>
    <row r="754" spans="1:6" ht="52.05" customHeight="1">
      <c r="A754" s="5" t="s">
        <v>1189</v>
      </c>
      <c r="B754" s="4" t="s">
        <v>1344</v>
      </c>
      <c r="C754" s="5" t="s">
        <v>29</v>
      </c>
      <c r="D754" s="4" t="s">
        <v>7</v>
      </c>
      <c r="E754" s="4" t="s">
        <v>25</v>
      </c>
      <c r="F754" s="4" t="s">
        <v>28</v>
      </c>
    </row>
    <row r="755" spans="1:6" ht="52.05" customHeight="1">
      <c r="A755" s="5" t="s">
        <v>1189</v>
      </c>
      <c r="B755" s="4" t="s">
        <v>1344</v>
      </c>
      <c r="C755" s="5" t="s">
        <v>289</v>
      </c>
      <c r="D755" s="4" t="s">
        <v>7</v>
      </c>
      <c r="E755" s="4" t="s">
        <v>25</v>
      </c>
      <c r="F755" s="4" t="s">
        <v>28</v>
      </c>
    </row>
    <row r="756" spans="1:6" ht="52.05" customHeight="1">
      <c r="A756" s="5" t="s">
        <v>1189</v>
      </c>
      <c r="B756" s="4" t="s">
        <v>1661</v>
      </c>
      <c r="C756" s="5" t="s">
        <v>45</v>
      </c>
      <c r="D756" s="5" t="s">
        <v>654</v>
      </c>
      <c r="E756" s="4" t="s">
        <v>181</v>
      </c>
      <c r="F756" s="4" t="s">
        <v>641</v>
      </c>
    </row>
    <row r="757" spans="1:6" ht="52.05" customHeight="1">
      <c r="A757" s="5" t="s">
        <v>1189</v>
      </c>
      <c r="B757" s="5" t="s">
        <v>1661</v>
      </c>
      <c r="C757" s="5" t="s">
        <v>29</v>
      </c>
      <c r="D757" s="5" t="s">
        <v>654</v>
      </c>
      <c r="E757" s="4" t="s">
        <v>25</v>
      </c>
      <c r="F757" s="4" t="s">
        <v>1690</v>
      </c>
    </row>
    <row r="758" spans="1:6" ht="52.05" customHeight="1">
      <c r="A758" s="5" t="s">
        <v>1189</v>
      </c>
      <c r="B758" s="4" t="s">
        <v>1344</v>
      </c>
      <c r="C758" s="5" t="s">
        <v>45</v>
      </c>
      <c r="D758" s="5" t="s">
        <v>6</v>
      </c>
      <c r="E758" s="5" t="s">
        <v>1515</v>
      </c>
      <c r="F758" s="4" t="s">
        <v>764</v>
      </c>
    </row>
    <row r="759" spans="1:6" ht="52.05" customHeight="1">
      <c r="A759" s="5" t="s">
        <v>1189</v>
      </c>
      <c r="B759" s="4" t="s">
        <v>1344</v>
      </c>
      <c r="C759" s="4" t="s">
        <v>29</v>
      </c>
      <c r="D759" s="4" t="s">
        <v>8</v>
      </c>
      <c r="E759" s="4" t="s">
        <v>33</v>
      </c>
      <c r="F759" s="4" t="s">
        <v>641</v>
      </c>
    </row>
    <row r="760" spans="1:6" ht="52.05" customHeight="1">
      <c r="A760" s="5" t="s">
        <v>1189</v>
      </c>
      <c r="B760" s="4" t="s">
        <v>1344</v>
      </c>
      <c r="C760" s="5" t="s">
        <v>37</v>
      </c>
      <c r="D760" s="5" t="s">
        <v>654</v>
      </c>
      <c r="E760" s="4" t="s">
        <v>25</v>
      </c>
      <c r="F760" s="4" t="s">
        <v>641</v>
      </c>
    </row>
    <row r="761" spans="1:6" ht="52.05" customHeight="1">
      <c r="A761" s="5" t="s">
        <v>1189</v>
      </c>
      <c r="B761" s="4" t="s">
        <v>1344</v>
      </c>
      <c r="C761" s="5" t="s">
        <v>45</v>
      </c>
      <c r="D761" s="5" t="s">
        <v>4</v>
      </c>
      <c r="E761" s="4" t="s">
        <v>25</v>
      </c>
      <c r="F761" s="4" t="s">
        <v>46</v>
      </c>
    </row>
    <row r="762" spans="1:6" ht="52.05" customHeight="1">
      <c r="A762" s="5" t="s">
        <v>1189</v>
      </c>
      <c r="B762" s="5" t="s">
        <v>1344</v>
      </c>
      <c r="C762" s="5" t="s">
        <v>45</v>
      </c>
      <c r="D762" s="5" t="s">
        <v>3</v>
      </c>
      <c r="E762" s="5" t="s">
        <v>2106</v>
      </c>
      <c r="F762" s="4" t="s">
        <v>22</v>
      </c>
    </row>
    <row r="763" spans="1:6" ht="52.05" customHeight="1">
      <c r="A763" s="5" t="s">
        <v>1201</v>
      </c>
      <c r="B763" s="5" t="s">
        <v>1344</v>
      </c>
      <c r="C763" s="5" t="s">
        <v>45</v>
      </c>
      <c r="D763" s="5" t="s">
        <v>3</v>
      </c>
      <c r="E763" s="5" t="s">
        <v>707</v>
      </c>
      <c r="F763" s="4" t="s">
        <v>571</v>
      </c>
    </row>
    <row r="764" spans="1:6" ht="52.05" customHeight="1">
      <c r="A764" s="5" t="s">
        <v>1201</v>
      </c>
      <c r="B764" s="4" t="s">
        <v>1344</v>
      </c>
      <c r="C764" s="5" t="s">
        <v>45</v>
      </c>
      <c r="D764" s="4" t="s">
        <v>1501</v>
      </c>
      <c r="E764" s="5" t="s">
        <v>25</v>
      </c>
      <c r="F764" s="4" t="s">
        <v>585</v>
      </c>
    </row>
    <row r="765" spans="1:6" ht="52.05" customHeight="1">
      <c r="A765" s="5" t="s">
        <v>1201</v>
      </c>
      <c r="B765" s="5" t="s">
        <v>1344</v>
      </c>
      <c r="C765" s="5" t="s">
        <v>45</v>
      </c>
      <c r="D765" s="5" t="s">
        <v>3</v>
      </c>
      <c r="E765" s="5" t="s">
        <v>2106</v>
      </c>
      <c r="F765" s="4" t="s">
        <v>30</v>
      </c>
    </row>
    <row r="766" spans="1:6" ht="52.05" customHeight="1">
      <c r="A766" s="5" t="s">
        <v>1201</v>
      </c>
      <c r="B766" s="5" t="s">
        <v>1344</v>
      </c>
      <c r="C766" s="5" t="s">
        <v>37</v>
      </c>
      <c r="D766" s="5" t="s">
        <v>5</v>
      </c>
      <c r="E766" s="4" t="s">
        <v>1061</v>
      </c>
      <c r="F766" s="4" t="s">
        <v>641</v>
      </c>
    </row>
    <row r="767" spans="1:6" ht="52.05" customHeight="1">
      <c r="A767" s="5" t="s">
        <v>1201</v>
      </c>
      <c r="B767" s="5" t="s">
        <v>1344</v>
      </c>
      <c r="C767" s="5" t="s">
        <v>66</v>
      </c>
      <c r="D767" s="5" t="s">
        <v>3</v>
      </c>
      <c r="E767" s="4" t="s">
        <v>749</v>
      </c>
      <c r="F767" s="4" t="s">
        <v>750</v>
      </c>
    </row>
    <row r="768" spans="1:6" ht="52.05" customHeight="1">
      <c r="A768" s="5" t="s">
        <v>1201</v>
      </c>
      <c r="B768" s="4" t="s">
        <v>1344</v>
      </c>
      <c r="C768" s="5" t="s">
        <v>29</v>
      </c>
      <c r="D768" s="5" t="s">
        <v>193</v>
      </c>
      <c r="E768" s="5" t="s">
        <v>33</v>
      </c>
      <c r="F768" s="4" t="s">
        <v>641</v>
      </c>
    </row>
    <row r="769" spans="1:6" ht="52.05" customHeight="1">
      <c r="A769" s="5" t="s">
        <v>1201</v>
      </c>
      <c r="B769" s="4" t="s">
        <v>1344</v>
      </c>
      <c r="C769" s="5" t="s">
        <v>45</v>
      </c>
      <c r="D769" s="5" t="s">
        <v>5</v>
      </c>
      <c r="E769" s="4" t="s">
        <v>1061</v>
      </c>
      <c r="F769" s="4" t="s">
        <v>25</v>
      </c>
    </row>
    <row r="770" spans="1:6" ht="52.05" customHeight="1">
      <c r="A770" s="5" t="s">
        <v>1201</v>
      </c>
      <c r="B770" s="5" t="s">
        <v>1344</v>
      </c>
      <c r="C770" s="5" t="s">
        <v>29</v>
      </c>
      <c r="D770" s="4" t="s">
        <v>1222</v>
      </c>
      <c r="E770" s="5" t="s">
        <v>1162</v>
      </c>
      <c r="F770" s="4" t="s">
        <v>1690</v>
      </c>
    </row>
    <row r="771" spans="1:6" ht="52.05" customHeight="1">
      <c r="A771" s="5" t="s">
        <v>1201</v>
      </c>
      <c r="B771" s="4" t="s">
        <v>1344</v>
      </c>
      <c r="C771" s="5" t="s">
        <v>45</v>
      </c>
      <c r="D771" s="5" t="s">
        <v>3</v>
      </c>
      <c r="E771" s="5" t="s">
        <v>647</v>
      </c>
      <c r="F771" s="4" t="s">
        <v>641</v>
      </c>
    </row>
    <row r="772" spans="1:6" ht="52.05" customHeight="1">
      <c r="A772" s="5" t="s">
        <v>1204</v>
      </c>
      <c r="B772" s="5" t="s">
        <v>1344</v>
      </c>
      <c r="C772" s="5" t="s">
        <v>746</v>
      </c>
      <c r="D772" s="5" t="s">
        <v>3</v>
      </c>
      <c r="E772" s="5" t="s">
        <v>708</v>
      </c>
      <c r="F772" s="4" t="s">
        <v>571</v>
      </c>
    </row>
    <row r="773" spans="1:6" ht="52.05" customHeight="1">
      <c r="A773" s="5" t="s">
        <v>1204</v>
      </c>
      <c r="B773" s="5" t="s">
        <v>1344</v>
      </c>
      <c r="C773" s="5" t="s">
        <v>45</v>
      </c>
      <c r="D773" s="5" t="s">
        <v>3</v>
      </c>
      <c r="E773" s="4" t="s">
        <v>2252</v>
      </c>
      <c r="F773" s="4" t="s">
        <v>711</v>
      </c>
    </row>
    <row r="774" spans="1:6" ht="52.05" customHeight="1">
      <c r="A774" s="5" t="s">
        <v>1204</v>
      </c>
      <c r="B774" s="4" t="s">
        <v>1344</v>
      </c>
      <c r="C774" s="5" t="s">
        <v>45</v>
      </c>
      <c r="D774" s="5" t="s">
        <v>4</v>
      </c>
      <c r="E774" s="5" t="s">
        <v>61</v>
      </c>
      <c r="F774" s="4" t="s">
        <v>28</v>
      </c>
    </row>
    <row r="775" spans="1:6" ht="52.05" customHeight="1">
      <c r="A775" s="5" t="s">
        <v>1204</v>
      </c>
      <c r="B775" s="5" t="s">
        <v>1344</v>
      </c>
      <c r="C775" s="5" t="s">
        <v>45</v>
      </c>
      <c r="D775" s="5" t="s">
        <v>3</v>
      </c>
      <c r="E775" s="5" t="s">
        <v>708</v>
      </c>
      <c r="F775" s="4" t="s">
        <v>571</v>
      </c>
    </row>
    <row r="776" spans="1:6" ht="52.05" customHeight="1">
      <c r="A776" s="5" t="s">
        <v>1204</v>
      </c>
      <c r="B776" s="4" t="s">
        <v>1344</v>
      </c>
      <c r="C776" s="5" t="s">
        <v>29</v>
      </c>
      <c r="D776" s="4" t="s">
        <v>7803</v>
      </c>
      <c r="E776" s="5" t="s">
        <v>38</v>
      </c>
      <c r="F776" s="4" t="s">
        <v>145</v>
      </c>
    </row>
    <row r="777" spans="1:6" ht="52.05" customHeight="1">
      <c r="A777" s="5" t="s">
        <v>1204</v>
      </c>
      <c r="B777" s="4" t="s">
        <v>18</v>
      </c>
      <c r="C777" s="5" t="s">
        <v>45</v>
      </c>
      <c r="D777" s="4" t="s">
        <v>1</v>
      </c>
      <c r="E777" s="4" t="s">
        <v>7509</v>
      </c>
      <c r="F777" s="4" t="s">
        <v>366</v>
      </c>
    </row>
    <row r="778" spans="1:6" ht="52.05" customHeight="1">
      <c r="A778" s="5" t="s">
        <v>1204</v>
      </c>
      <c r="B778" s="4" t="s">
        <v>18</v>
      </c>
      <c r="C778" s="4" t="s">
        <v>37</v>
      </c>
      <c r="D778" s="4" t="s">
        <v>1</v>
      </c>
      <c r="E778" s="4" t="s">
        <v>2391</v>
      </c>
      <c r="F778" s="4" t="s">
        <v>1690</v>
      </c>
    </row>
    <row r="779" spans="1:6" ht="52.05" customHeight="1">
      <c r="A779" s="5" t="s">
        <v>1204</v>
      </c>
      <c r="B779" s="5" t="s">
        <v>1344</v>
      </c>
      <c r="C779" s="5" t="s">
        <v>45</v>
      </c>
      <c r="D779" s="5" t="s">
        <v>3</v>
      </c>
      <c r="E779" s="5" t="s">
        <v>647</v>
      </c>
      <c r="F779" s="4" t="s">
        <v>1690</v>
      </c>
    </row>
    <row r="780" spans="1:6" ht="52.05" customHeight="1">
      <c r="A780" s="5" t="s">
        <v>1204</v>
      </c>
      <c r="B780" s="5" t="s">
        <v>1344</v>
      </c>
      <c r="C780" s="5" t="s">
        <v>29</v>
      </c>
      <c r="D780" s="5" t="s">
        <v>3</v>
      </c>
      <c r="E780" s="5" t="s">
        <v>710</v>
      </c>
      <c r="F780" s="4" t="s">
        <v>2118</v>
      </c>
    </row>
    <row r="781" spans="1:6" ht="52.05" customHeight="1">
      <c r="A781" s="5" t="s">
        <v>1204</v>
      </c>
      <c r="B781" s="5" t="s">
        <v>1344</v>
      </c>
      <c r="C781" s="5" t="s">
        <v>29</v>
      </c>
      <c r="D781" s="5" t="s">
        <v>377</v>
      </c>
      <c r="E781" s="4" t="s">
        <v>25</v>
      </c>
      <c r="F781" s="4" t="s">
        <v>641</v>
      </c>
    </row>
    <row r="782" spans="1:6" ht="52.05" customHeight="1">
      <c r="A782" s="5" t="s">
        <v>1204</v>
      </c>
      <c r="B782" s="4" t="s">
        <v>1344</v>
      </c>
      <c r="C782" s="5" t="s">
        <v>29</v>
      </c>
      <c r="D782" s="5" t="s">
        <v>2</v>
      </c>
      <c r="E782" s="4" t="s">
        <v>25</v>
      </c>
      <c r="F782" s="4" t="s">
        <v>641</v>
      </c>
    </row>
    <row r="783" spans="1:6" ht="52.05" customHeight="1">
      <c r="A783" s="5" t="s">
        <v>1204</v>
      </c>
      <c r="B783" s="4" t="s">
        <v>1344</v>
      </c>
      <c r="C783" s="5" t="s">
        <v>289</v>
      </c>
      <c r="D783" s="5" t="s">
        <v>2</v>
      </c>
      <c r="E783" s="4" t="s">
        <v>25</v>
      </c>
      <c r="F783" s="4" t="s">
        <v>641</v>
      </c>
    </row>
    <row r="784" spans="1:6" ht="52.05" customHeight="1">
      <c r="A784" s="5" t="s">
        <v>1216</v>
      </c>
      <c r="B784" s="4" t="s">
        <v>18</v>
      </c>
      <c r="C784" s="5" t="s">
        <v>45</v>
      </c>
      <c r="D784" s="5" t="s">
        <v>1</v>
      </c>
      <c r="E784" s="4" t="s">
        <v>25</v>
      </c>
      <c r="F784" s="4" t="s">
        <v>366</v>
      </c>
    </row>
    <row r="785" spans="1:6" ht="52.05" customHeight="1">
      <c r="A785" s="5" t="s">
        <v>1216</v>
      </c>
      <c r="B785" s="4" t="s">
        <v>1344</v>
      </c>
      <c r="C785" s="5" t="s">
        <v>37</v>
      </c>
      <c r="D785" s="4" t="s">
        <v>1691</v>
      </c>
      <c r="E785" s="4" t="s">
        <v>25</v>
      </c>
      <c r="F785" s="4" t="s">
        <v>2289</v>
      </c>
    </row>
    <row r="786" spans="1:6" ht="52.05" customHeight="1">
      <c r="A786" s="5" t="s">
        <v>1216</v>
      </c>
      <c r="B786" s="4" t="s">
        <v>331</v>
      </c>
      <c r="C786" s="4" t="s">
        <v>45</v>
      </c>
      <c r="D786" s="4" t="s">
        <v>538</v>
      </c>
      <c r="E786" s="4" t="s">
        <v>25</v>
      </c>
      <c r="F786" s="4" t="s">
        <v>641</v>
      </c>
    </row>
    <row r="787" spans="1:6" ht="52.05" customHeight="1">
      <c r="A787" s="5" t="s">
        <v>1216</v>
      </c>
      <c r="B787" s="4" t="s">
        <v>1344</v>
      </c>
      <c r="C787" s="5" t="s">
        <v>66</v>
      </c>
      <c r="D787" s="5" t="s">
        <v>5</v>
      </c>
      <c r="E787" s="5" t="s">
        <v>142</v>
      </c>
      <c r="F787" s="4" t="s">
        <v>1045</v>
      </c>
    </row>
    <row r="788" spans="1:6" ht="52.05" customHeight="1">
      <c r="A788" s="5" t="s">
        <v>1216</v>
      </c>
      <c r="B788" s="4" t="s">
        <v>1344</v>
      </c>
      <c r="C788" s="5" t="s">
        <v>45</v>
      </c>
      <c r="D788" s="5" t="s">
        <v>5</v>
      </c>
      <c r="E788" s="4" t="s">
        <v>25</v>
      </c>
      <c r="F788" s="4" t="s">
        <v>2120</v>
      </c>
    </row>
    <row r="789" spans="1:6" ht="52.05" customHeight="1">
      <c r="A789" s="5" t="s">
        <v>1216</v>
      </c>
      <c r="B789" s="4" t="s">
        <v>1344</v>
      </c>
      <c r="C789" s="5" t="s">
        <v>29</v>
      </c>
      <c r="D789" s="5" t="s">
        <v>3</v>
      </c>
      <c r="E789" s="5" t="s">
        <v>707</v>
      </c>
      <c r="F789" s="4" t="s">
        <v>571</v>
      </c>
    </row>
    <row r="790" spans="1:6" ht="52.05" customHeight="1">
      <c r="A790" s="5" t="s">
        <v>1216</v>
      </c>
      <c r="B790" s="4" t="s">
        <v>1344</v>
      </c>
      <c r="C790" s="5" t="s">
        <v>29</v>
      </c>
      <c r="D790" s="5" t="s">
        <v>1222</v>
      </c>
      <c r="E790" s="4" t="s">
        <v>25</v>
      </c>
      <c r="F790" s="4" t="s">
        <v>641</v>
      </c>
    </row>
    <row r="791" spans="1:6" ht="52.05" customHeight="1">
      <c r="A791" s="5" t="s">
        <v>1216</v>
      </c>
      <c r="B791" s="5" t="s">
        <v>1344</v>
      </c>
      <c r="C791" s="5" t="s">
        <v>29</v>
      </c>
      <c r="D791" s="5" t="s">
        <v>3</v>
      </c>
      <c r="E791" s="5" t="s">
        <v>2106</v>
      </c>
      <c r="F791" s="4" t="s">
        <v>1690</v>
      </c>
    </row>
    <row r="792" spans="1:6" ht="52.05" customHeight="1">
      <c r="A792" s="5" t="s">
        <v>1216</v>
      </c>
      <c r="B792" s="4" t="s">
        <v>1428</v>
      </c>
      <c r="C792" s="5" t="s">
        <v>29</v>
      </c>
      <c r="D792" s="5" t="s">
        <v>2</v>
      </c>
      <c r="E792" s="4" t="s">
        <v>25</v>
      </c>
      <c r="F792" s="4" t="s">
        <v>641</v>
      </c>
    </row>
    <row r="793" spans="1:6" ht="52.05" customHeight="1">
      <c r="A793" s="5" t="s">
        <v>1216</v>
      </c>
      <c r="B793" s="4" t="s">
        <v>1344</v>
      </c>
      <c r="C793" s="5" t="s">
        <v>66</v>
      </c>
      <c r="D793" s="4" t="s">
        <v>7803</v>
      </c>
      <c r="E793" s="5" t="s">
        <v>38</v>
      </c>
      <c r="F793" s="4" t="s">
        <v>145</v>
      </c>
    </row>
    <row r="794" spans="1:6" ht="52.05" customHeight="1">
      <c r="A794" s="5" t="s">
        <v>1216</v>
      </c>
      <c r="B794" s="4" t="s">
        <v>18</v>
      </c>
      <c r="C794" s="5" t="s">
        <v>45</v>
      </c>
      <c r="D794" s="5" t="s">
        <v>1</v>
      </c>
      <c r="E794" s="4" t="s">
        <v>25</v>
      </c>
      <c r="F794" s="4" t="s">
        <v>641</v>
      </c>
    </row>
    <row r="795" spans="1:6" ht="52.05" customHeight="1">
      <c r="A795" s="5" t="s">
        <v>1216</v>
      </c>
      <c r="B795" s="4" t="s">
        <v>1344</v>
      </c>
      <c r="C795" s="5" t="s">
        <v>45</v>
      </c>
      <c r="D795" s="5" t="s">
        <v>0</v>
      </c>
      <c r="E795" s="4" t="s">
        <v>25</v>
      </c>
      <c r="F795" s="4" t="s">
        <v>2120</v>
      </c>
    </row>
    <row r="796" spans="1:6" ht="52.05" customHeight="1">
      <c r="A796" s="5" t="s">
        <v>1216</v>
      </c>
      <c r="B796" s="5" t="s">
        <v>1344</v>
      </c>
      <c r="C796" s="5" t="s">
        <v>45</v>
      </c>
      <c r="D796" s="5" t="s">
        <v>3</v>
      </c>
      <c r="E796" s="5" t="s">
        <v>647</v>
      </c>
      <c r="F796" s="4" t="s">
        <v>1045</v>
      </c>
    </row>
    <row r="797" spans="1:6" ht="52.05" customHeight="1">
      <c r="A797" s="5" t="s">
        <v>1215</v>
      </c>
      <c r="B797" s="4" t="s">
        <v>1428</v>
      </c>
      <c r="C797" s="5" t="s">
        <v>66</v>
      </c>
      <c r="D797" s="5" t="s">
        <v>2</v>
      </c>
      <c r="E797" s="4" t="s">
        <v>25</v>
      </c>
      <c r="F797" s="4" t="s">
        <v>2117</v>
      </c>
    </row>
    <row r="798" spans="1:6" ht="52.05" customHeight="1">
      <c r="A798" s="5" t="s">
        <v>1215</v>
      </c>
      <c r="B798" s="4" t="s">
        <v>1344</v>
      </c>
      <c r="C798" s="5" t="s">
        <v>29</v>
      </c>
      <c r="D798" s="5" t="s">
        <v>1222</v>
      </c>
      <c r="E798" s="4" t="s">
        <v>25</v>
      </c>
      <c r="F798" s="4" t="s">
        <v>71</v>
      </c>
    </row>
    <row r="799" spans="1:6" ht="52.05" customHeight="1">
      <c r="A799" s="5" t="s">
        <v>1215</v>
      </c>
      <c r="B799" s="4" t="s">
        <v>1344</v>
      </c>
      <c r="C799" s="5" t="s">
        <v>419</v>
      </c>
      <c r="D799" s="4" t="s">
        <v>193</v>
      </c>
      <c r="E799" s="5" t="s">
        <v>1232</v>
      </c>
      <c r="F799" s="4" t="s">
        <v>1690</v>
      </c>
    </row>
    <row r="800" spans="1:6" ht="52.05" customHeight="1">
      <c r="A800" s="5" t="s">
        <v>1215</v>
      </c>
      <c r="B800" s="4" t="s">
        <v>19</v>
      </c>
      <c r="C800" s="5" t="s">
        <v>29</v>
      </c>
      <c r="D800" s="5" t="s">
        <v>654</v>
      </c>
      <c r="E800" s="4" t="s">
        <v>25</v>
      </c>
      <c r="F800" s="4" t="s">
        <v>641</v>
      </c>
    </row>
    <row r="801" spans="1:6" ht="52.05" customHeight="1">
      <c r="A801" s="5" t="s">
        <v>1215</v>
      </c>
      <c r="B801" s="4" t="s">
        <v>1344</v>
      </c>
      <c r="C801" s="5" t="s">
        <v>45</v>
      </c>
      <c r="D801" s="5" t="s">
        <v>0</v>
      </c>
      <c r="E801" s="4" t="s">
        <v>25</v>
      </c>
      <c r="F801" s="4" t="s">
        <v>71</v>
      </c>
    </row>
    <row r="802" spans="1:6" ht="52.05" customHeight="1">
      <c r="A802" s="5" t="s">
        <v>1215</v>
      </c>
      <c r="B802" s="4" t="s">
        <v>1344</v>
      </c>
      <c r="C802" s="5" t="s">
        <v>45</v>
      </c>
      <c r="D802" s="4" t="s">
        <v>5</v>
      </c>
      <c r="E802" s="4" t="s">
        <v>5631</v>
      </c>
      <c r="F802" s="4" t="s">
        <v>71</v>
      </c>
    </row>
    <row r="803" spans="1:6" ht="52.05" customHeight="1">
      <c r="A803" s="5" t="s">
        <v>1215</v>
      </c>
      <c r="B803" s="4" t="s">
        <v>1344</v>
      </c>
      <c r="C803" s="5" t="s">
        <v>29</v>
      </c>
      <c r="D803" s="5" t="s">
        <v>4</v>
      </c>
      <c r="E803" s="5" t="s">
        <v>61</v>
      </c>
      <c r="F803" s="4" t="s">
        <v>28</v>
      </c>
    </row>
    <row r="804" spans="1:6" ht="52.05" customHeight="1">
      <c r="A804" s="5" t="s">
        <v>1215</v>
      </c>
      <c r="B804" s="4" t="s">
        <v>1344</v>
      </c>
      <c r="C804" s="4" t="s">
        <v>45</v>
      </c>
      <c r="D804" s="4" t="s">
        <v>5</v>
      </c>
      <c r="E804" s="4" t="s">
        <v>5631</v>
      </c>
      <c r="F804" s="4" t="s">
        <v>1045</v>
      </c>
    </row>
    <row r="805" spans="1:6" ht="52.05" customHeight="1">
      <c r="A805" s="5" t="s">
        <v>1215</v>
      </c>
      <c r="B805" s="4" t="s">
        <v>1344</v>
      </c>
      <c r="C805" s="5" t="s">
        <v>45</v>
      </c>
      <c r="D805" s="5" t="s">
        <v>1709</v>
      </c>
      <c r="E805" s="5" t="s">
        <v>75</v>
      </c>
      <c r="F805" s="4" t="s">
        <v>46</v>
      </c>
    </row>
    <row r="806" spans="1:6" ht="52.05" customHeight="1">
      <c r="A806" s="5" t="s">
        <v>1215</v>
      </c>
      <c r="B806" s="4" t="s">
        <v>1344</v>
      </c>
      <c r="C806" s="5" t="s">
        <v>798</v>
      </c>
      <c r="D806" s="5" t="s">
        <v>3</v>
      </c>
      <c r="E806" s="5" t="s">
        <v>2106</v>
      </c>
      <c r="F806" s="4" t="s">
        <v>1045</v>
      </c>
    </row>
    <row r="807" spans="1:6" ht="52.05" customHeight="1">
      <c r="A807" s="5" t="s">
        <v>1215</v>
      </c>
      <c r="B807" s="5" t="s">
        <v>1344</v>
      </c>
      <c r="C807" s="5" t="s">
        <v>45</v>
      </c>
      <c r="D807" s="5" t="s">
        <v>3</v>
      </c>
      <c r="E807" s="5" t="s">
        <v>75</v>
      </c>
      <c r="F807" s="4" t="s">
        <v>30</v>
      </c>
    </row>
    <row r="808" spans="1:6" ht="52.05" customHeight="1">
      <c r="A808" s="5" t="s">
        <v>1215</v>
      </c>
      <c r="B808" s="5" t="s">
        <v>1344</v>
      </c>
      <c r="C808" s="5" t="s">
        <v>29</v>
      </c>
      <c r="D808" s="5" t="s">
        <v>3</v>
      </c>
      <c r="E808" s="5" t="s">
        <v>707</v>
      </c>
      <c r="F808" s="4" t="s">
        <v>1690</v>
      </c>
    </row>
    <row r="809" spans="1:6" ht="52.05" customHeight="1">
      <c r="A809" s="5" t="s">
        <v>1215</v>
      </c>
      <c r="B809" s="4" t="s">
        <v>1344</v>
      </c>
      <c r="C809" s="5" t="s">
        <v>361</v>
      </c>
      <c r="D809" s="5" t="s">
        <v>1222</v>
      </c>
      <c r="E809" s="4" t="s">
        <v>25</v>
      </c>
      <c r="F809" s="4" t="s">
        <v>71</v>
      </c>
    </row>
    <row r="810" spans="1:6" ht="52.05" customHeight="1">
      <c r="A810" s="5" t="s">
        <v>1215</v>
      </c>
      <c r="B810" s="4" t="s">
        <v>18</v>
      </c>
      <c r="C810" s="5" t="s">
        <v>29</v>
      </c>
      <c r="D810" s="5" t="s">
        <v>1</v>
      </c>
      <c r="E810" s="4" t="s">
        <v>25</v>
      </c>
      <c r="F810" s="4" t="s">
        <v>641</v>
      </c>
    </row>
    <row r="811" spans="1:6" ht="52.05" customHeight="1">
      <c r="A811" s="5" t="s">
        <v>1215</v>
      </c>
      <c r="B811" s="4" t="s">
        <v>1344</v>
      </c>
      <c r="C811" s="5" t="s">
        <v>45</v>
      </c>
      <c r="D811" s="5" t="s">
        <v>1690</v>
      </c>
      <c r="E811" s="5" t="s">
        <v>749</v>
      </c>
      <c r="F811" s="4" t="s">
        <v>2289</v>
      </c>
    </row>
    <row r="812" spans="1:6" ht="52.05" customHeight="1">
      <c r="A812" s="5" t="s">
        <v>1215</v>
      </c>
      <c r="B812" s="4" t="s">
        <v>1344</v>
      </c>
      <c r="C812" s="5" t="s">
        <v>45</v>
      </c>
      <c r="D812" s="5" t="s">
        <v>1690</v>
      </c>
      <c r="E812" s="5" t="s">
        <v>749</v>
      </c>
      <c r="F812" s="4" t="s">
        <v>2289</v>
      </c>
    </row>
    <row r="813" spans="1:6" ht="52.05" customHeight="1">
      <c r="A813" s="5" t="s">
        <v>1215</v>
      </c>
      <c r="B813" s="4" t="s">
        <v>19</v>
      </c>
      <c r="C813" s="5" t="s">
        <v>66</v>
      </c>
      <c r="D813" s="5" t="s">
        <v>654</v>
      </c>
      <c r="E813" s="4" t="s">
        <v>25</v>
      </c>
      <c r="F813" s="4" t="s">
        <v>641</v>
      </c>
    </row>
    <row r="814" spans="1:6" ht="52.05" customHeight="1">
      <c r="A814" s="5" t="s">
        <v>1215</v>
      </c>
      <c r="B814" s="4" t="s">
        <v>1344</v>
      </c>
      <c r="C814" s="5" t="s">
        <v>798</v>
      </c>
      <c r="D814" s="5" t="s">
        <v>6</v>
      </c>
      <c r="E814" s="4" t="s">
        <v>25</v>
      </c>
      <c r="F814" s="4" t="s">
        <v>46</v>
      </c>
    </row>
    <row r="815" spans="1:6" ht="52.05" customHeight="1">
      <c r="A815" s="5" t="s">
        <v>1215</v>
      </c>
      <c r="B815" s="4" t="s">
        <v>1344</v>
      </c>
      <c r="C815" s="5" t="s">
        <v>45</v>
      </c>
      <c r="D815" s="4" t="s">
        <v>5</v>
      </c>
      <c r="E815" s="4" t="s">
        <v>5631</v>
      </c>
      <c r="F815" s="4" t="s">
        <v>71</v>
      </c>
    </row>
    <row r="816" spans="1:6" ht="52.05" customHeight="1">
      <c r="A816" s="5" t="s">
        <v>1215</v>
      </c>
      <c r="B816" s="4" t="s">
        <v>1344</v>
      </c>
      <c r="C816" s="5" t="s">
        <v>45</v>
      </c>
      <c r="D816" s="5" t="s">
        <v>2</v>
      </c>
      <c r="E816" s="5" t="s">
        <v>749</v>
      </c>
      <c r="F816" s="4" t="s">
        <v>1628</v>
      </c>
    </row>
    <row r="817" spans="1:6" ht="52.05" customHeight="1">
      <c r="A817" s="5" t="s">
        <v>1215</v>
      </c>
      <c r="B817" s="4" t="s">
        <v>1344</v>
      </c>
      <c r="C817" s="5" t="s">
        <v>29</v>
      </c>
      <c r="D817" s="5" t="s">
        <v>1222</v>
      </c>
      <c r="E817" s="5" t="s">
        <v>25</v>
      </c>
      <c r="F817" s="4" t="s">
        <v>764</v>
      </c>
    </row>
    <row r="818" spans="1:6" ht="52.05" customHeight="1">
      <c r="A818" s="5" t="s">
        <v>1215</v>
      </c>
      <c r="B818" s="5" t="s">
        <v>1344</v>
      </c>
      <c r="C818" s="5" t="s">
        <v>45</v>
      </c>
      <c r="D818" s="5" t="s">
        <v>4</v>
      </c>
      <c r="E818" s="5" t="s">
        <v>61</v>
      </c>
      <c r="F818" s="4" t="s">
        <v>28</v>
      </c>
    </row>
    <row r="819" spans="1:6" ht="52.05" customHeight="1">
      <c r="A819" s="5" t="s">
        <v>1215</v>
      </c>
      <c r="B819" s="4" t="s">
        <v>1428</v>
      </c>
      <c r="C819" s="5" t="s">
        <v>66</v>
      </c>
      <c r="D819" s="5" t="s">
        <v>2</v>
      </c>
      <c r="E819" s="4" t="s">
        <v>25</v>
      </c>
      <c r="F819" s="4" t="s">
        <v>2117</v>
      </c>
    </row>
    <row r="820" spans="1:6" ht="52.05" customHeight="1">
      <c r="A820" s="5" t="s">
        <v>1246</v>
      </c>
      <c r="B820" s="5" t="s">
        <v>18</v>
      </c>
      <c r="C820" s="5" t="s">
        <v>29</v>
      </c>
      <c r="D820" s="5" t="s">
        <v>1</v>
      </c>
      <c r="E820" s="4" t="s">
        <v>181</v>
      </c>
      <c r="F820" s="4" t="s">
        <v>1690</v>
      </c>
    </row>
    <row r="821" spans="1:6" ht="52.05" customHeight="1">
      <c r="A821" s="5" t="s">
        <v>1246</v>
      </c>
      <c r="B821" s="4" t="s">
        <v>1344</v>
      </c>
      <c r="C821" s="5" t="s">
        <v>66</v>
      </c>
      <c r="D821" s="5" t="s">
        <v>5</v>
      </c>
      <c r="E821" s="5" t="s">
        <v>70</v>
      </c>
      <c r="F821" s="4" t="s">
        <v>1690</v>
      </c>
    </row>
    <row r="822" spans="1:6" ht="52.05" customHeight="1">
      <c r="A822" s="5" t="s">
        <v>1246</v>
      </c>
      <c r="B822" s="5" t="s">
        <v>18</v>
      </c>
      <c r="C822" s="5" t="s">
        <v>45</v>
      </c>
      <c r="D822" s="4" t="s">
        <v>41</v>
      </c>
      <c r="E822" s="4" t="s">
        <v>25</v>
      </c>
      <c r="F822" s="4" t="s">
        <v>1690</v>
      </c>
    </row>
    <row r="823" spans="1:6" ht="52.05" customHeight="1">
      <c r="A823" s="5" t="s">
        <v>1246</v>
      </c>
      <c r="B823" s="5" t="s">
        <v>1344</v>
      </c>
      <c r="C823" s="5" t="s">
        <v>45</v>
      </c>
      <c r="D823" s="5" t="s">
        <v>3</v>
      </c>
      <c r="E823" s="5" t="s">
        <v>707</v>
      </c>
      <c r="F823" s="4" t="s">
        <v>46</v>
      </c>
    </row>
    <row r="824" spans="1:6" ht="52.05" customHeight="1">
      <c r="A824" s="5" t="s">
        <v>1246</v>
      </c>
      <c r="B824" s="4" t="s">
        <v>1344</v>
      </c>
      <c r="C824" s="5" t="s">
        <v>45</v>
      </c>
      <c r="D824" s="4" t="s">
        <v>5</v>
      </c>
      <c r="E824" s="5" t="s">
        <v>48</v>
      </c>
      <c r="F824" s="4" t="s">
        <v>46</v>
      </c>
    </row>
    <row r="825" spans="1:6" ht="52.05" customHeight="1">
      <c r="A825" s="5" t="s">
        <v>1246</v>
      </c>
      <c r="B825" s="4" t="s">
        <v>1344</v>
      </c>
      <c r="C825" s="5" t="s">
        <v>45</v>
      </c>
      <c r="D825" s="4" t="s">
        <v>396</v>
      </c>
      <c r="E825" s="4" t="s">
        <v>25</v>
      </c>
      <c r="F825" s="4" t="s">
        <v>2289</v>
      </c>
    </row>
    <row r="826" spans="1:6" ht="52.05" customHeight="1">
      <c r="A826" s="5" t="s">
        <v>1246</v>
      </c>
      <c r="B826" s="4" t="s">
        <v>1344</v>
      </c>
      <c r="C826" s="5" t="s">
        <v>66</v>
      </c>
      <c r="D826" s="4" t="s">
        <v>1691</v>
      </c>
      <c r="E826" s="4" t="s">
        <v>25</v>
      </c>
      <c r="F826" s="4" t="s">
        <v>294</v>
      </c>
    </row>
    <row r="827" spans="1:6" ht="52.05" customHeight="1">
      <c r="A827" s="5" t="s">
        <v>1246</v>
      </c>
      <c r="B827" s="4" t="s">
        <v>1344</v>
      </c>
      <c r="C827" s="5" t="s">
        <v>45</v>
      </c>
      <c r="D827" s="4" t="s">
        <v>193</v>
      </c>
      <c r="E827" s="5" t="s">
        <v>1515</v>
      </c>
      <c r="F827" s="4" t="s">
        <v>1969</v>
      </c>
    </row>
    <row r="828" spans="1:6" ht="52.05" customHeight="1">
      <c r="A828" s="5" t="s">
        <v>1246</v>
      </c>
      <c r="B828" s="5" t="s">
        <v>1344</v>
      </c>
      <c r="C828" s="5" t="s">
        <v>45</v>
      </c>
      <c r="D828" s="5" t="s">
        <v>3</v>
      </c>
      <c r="E828" s="34" t="s">
        <v>75</v>
      </c>
      <c r="F828" s="4" t="s">
        <v>46</v>
      </c>
    </row>
    <row r="829" spans="1:6" ht="52.05" customHeight="1">
      <c r="A829" s="5" t="s">
        <v>1246</v>
      </c>
      <c r="B829" s="4" t="s">
        <v>1344</v>
      </c>
      <c r="C829" s="5" t="s">
        <v>45</v>
      </c>
      <c r="D829" s="5" t="s">
        <v>0</v>
      </c>
      <c r="E829" s="4" t="s">
        <v>25</v>
      </c>
      <c r="F829" s="4" t="s">
        <v>585</v>
      </c>
    </row>
    <row r="830" spans="1:6" ht="52.05" customHeight="1">
      <c r="A830" s="5" t="s">
        <v>1246</v>
      </c>
      <c r="B830" s="5" t="s">
        <v>1344</v>
      </c>
      <c r="C830" s="5" t="s">
        <v>45</v>
      </c>
      <c r="D830" s="5" t="s">
        <v>3</v>
      </c>
      <c r="E830" s="5" t="s">
        <v>707</v>
      </c>
      <c r="F830" s="4" t="s">
        <v>28</v>
      </c>
    </row>
    <row r="831" spans="1:6" ht="52.05" customHeight="1">
      <c r="A831" s="5" t="s">
        <v>1246</v>
      </c>
      <c r="B831" s="4" t="s">
        <v>1344</v>
      </c>
      <c r="C831" s="5" t="s">
        <v>29</v>
      </c>
      <c r="D831" s="5" t="s">
        <v>2</v>
      </c>
      <c r="E831" s="4" t="s">
        <v>25</v>
      </c>
      <c r="F831" s="4" t="s">
        <v>641</v>
      </c>
    </row>
    <row r="832" spans="1:6" ht="52.05" customHeight="1">
      <c r="A832" s="5" t="s">
        <v>1246</v>
      </c>
      <c r="B832" s="5" t="s">
        <v>18</v>
      </c>
      <c r="C832" s="5" t="s">
        <v>66</v>
      </c>
      <c r="D832" s="5" t="s">
        <v>1</v>
      </c>
      <c r="E832" s="4" t="s">
        <v>25</v>
      </c>
      <c r="F832" s="4" t="s">
        <v>1690</v>
      </c>
    </row>
    <row r="833" spans="1:6" ht="52.05" customHeight="1">
      <c r="A833" s="5" t="s">
        <v>1246</v>
      </c>
      <c r="B833" s="4" t="s">
        <v>1661</v>
      </c>
      <c r="C833" s="5" t="s">
        <v>45</v>
      </c>
      <c r="D833" s="5" t="s">
        <v>5</v>
      </c>
      <c r="E833" s="4" t="s">
        <v>1061</v>
      </c>
      <c r="F833" s="4" t="s">
        <v>641</v>
      </c>
    </row>
    <row r="834" spans="1:6" ht="52.05" customHeight="1">
      <c r="A834" s="5" t="s">
        <v>1246</v>
      </c>
      <c r="B834" s="4" t="s">
        <v>1661</v>
      </c>
      <c r="C834" s="5" t="s">
        <v>29</v>
      </c>
      <c r="D834" s="5" t="s">
        <v>654</v>
      </c>
      <c r="E834" s="4" t="s">
        <v>181</v>
      </c>
      <c r="F834" s="4" t="s">
        <v>1690</v>
      </c>
    </row>
    <row r="835" spans="1:6" ht="52.05" customHeight="1">
      <c r="A835" s="5" t="s">
        <v>1318</v>
      </c>
      <c r="B835" s="4" t="s">
        <v>1344</v>
      </c>
      <c r="C835" s="5" t="s">
        <v>45</v>
      </c>
      <c r="D835" s="4" t="s">
        <v>3</v>
      </c>
      <c r="E835" s="5" t="s">
        <v>707</v>
      </c>
      <c r="F835" s="4" t="s">
        <v>867</v>
      </c>
    </row>
    <row r="836" spans="1:6" ht="52.05" customHeight="1">
      <c r="A836" s="5" t="s">
        <v>1318</v>
      </c>
      <c r="B836" s="5" t="s">
        <v>18</v>
      </c>
      <c r="C836" s="5" t="s">
        <v>45</v>
      </c>
      <c r="D836" s="5" t="s">
        <v>1</v>
      </c>
      <c r="E836" s="5" t="s">
        <v>1618</v>
      </c>
      <c r="F836" s="4" t="s">
        <v>366</v>
      </c>
    </row>
    <row r="837" spans="1:6" ht="52.05" customHeight="1">
      <c r="A837" s="5" t="s">
        <v>1318</v>
      </c>
      <c r="B837" s="4" t="s">
        <v>1344</v>
      </c>
      <c r="C837" s="5" t="s">
        <v>233</v>
      </c>
      <c r="D837" s="4" t="s">
        <v>193</v>
      </c>
      <c r="E837" s="5" t="s">
        <v>1515</v>
      </c>
      <c r="F837" s="4" t="s">
        <v>1969</v>
      </c>
    </row>
    <row r="838" spans="1:6" ht="52.05" customHeight="1">
      <c r="A838" s="5" t="s">
        <v>1318</v>
      </c>
      <c r="B838" s="4" t="s">
        <v>1344</v>
      </c>
      <c r="C838" s="5" t="s">
        <v>45</v>
      </c>
      <c r="D838" s="4" t="s">
        <v>193</v>
      </c>
      <c r="E838" s="5" t="s">
        <v>1232</v>
      </c>
      <c r="F838" s="4" t="s">
        <v>571</v>
      </c>
    </row>
    <row r="839" spans="1:6" ht="52.05" customHeight="1">
      <c r="A839" s="5" t="s">
        <v>1318</v>
      </c>
      <c r="B839" s="5" t="s">
        <v>1344</v>
      </c>
      <c r="C839" s="5" t="s">
        <v>345</v>
      </c>
      <c r="D839" s="5" t="s">
        <v>3</v>
      </c>
      <c r="E839" s="5" t="s">
        <v>707</v>
      </c>
      <c r="F839" s="4" t="s">
        <v>571</v>
      </c>
    </row>
    <row r="840" spans="1:6" ht="52.05" customHeight="1">
      <c r="A840" s="5" t="s">
        <v>1318</v>
      </c>
      <c r="B840" s="4" t="s">
        <v>1344</v>
      </c>
      <c r="C840" s="5" t="s">
        <v>345</v>
      </c>
      <c r="D840" s="4" t="s">
        <v>3</v>
      </c>
      <c r="E840" s="5" t="s">
        <v>317</v>
      </c>
      <c r="F840" s="4" t="s">
        <v>750</v>
      </c>
    </row>
    <row r="841" spans="1:6" ht="52.05" customHeight="1">
      <c r="A841" s="5" t="s">
        <v>1318</v>
      </c>
      <c r="B841" s="4" t="s">
        <v>1344</v>
      </c>
      <c r="C841" s="5" t="s">
        <v>45</v>
      </c>
      <c r="D841" s="5" t="s">
        <v>8</v>
      </c>
      <c r="E841" s="4" t="s">
        <v>25</v>
      </c>
      <c r="F841" s="4" t="s">
        <v>1045</v>
      </c>
    </row>
    <row r="842" spans="1:6" ht="52.05" customHeight="1">
      <c r="A842" s="5" t="s">
        <v>1318</v>
      </c>
      <c r="B842" s="4" t="s">
        <v>1344</v>
      </c>
      <c r="C842" s="5" t="s">
        <v>1647</v>
      </c>
      <c r="D842" s="5" t="s">
        <v>6</v>
      </c>
      <c r="E842" s="4" t="s">
        <v>25</v>
      </c>
      <c r="F842" s="4" t="s">
        <v>25</v>
      </c>
    </row>
    <row r="843" spans="1:6" ht="52.05" customHeight="1">
      <c r="A843" s="5" t="s">
        <v>1318</v>
      </c>
      <c r="B843" s="4" t="s">
        <v>1344</v>
      </c>
      <c r="C843" s="5" t="s">
        <v>29</v>
      </c>
      <c r="D843" s="5" t="s">
        <v>3</v>
      </c>
      <c r="E843" s="5" t="s">
        <v>708</v>
      </c>
      <c r="F843" s="4" t="s">
        <v>641</v>
      </c>
    </row>
    <row r="844" spans="1:6" ht="52.05" customHeight="1">
      <c r="A844" s="4" t="s">
        <v>1327</v>
      </c>
      <c r="B844" s="5" t="s">
        <v>1428</v>
      </c>
      <c r="C844" s="5" t="s">
        <v>66</v>
      </c>
      <c r="D844" s="5" t="s">
        <v>8</v>
      </c>
      <c r="E844" s="5" t="s">
        <v>25</v>
      </c>
      <c r="F844" s="4" t="s">
        <v>641</v>
      </c>
    </row>
    <row r="845" spans="1:6" ht="52.05" customHeight="1">
      <c r="A845" s="4" t="s">
        <v>1327</v>
      </c>
      <c r="B845" s="5" t="s">
        <v>1428</v>
      </c>
      <c r="C845" s="5" t="s">
        <v>66</v>
      </c>
      <c r="D845" s="5" t="s">
        <v>8</v>
      </c>
      <c r="E845" s="4" t="s">
        <v>25</v>
      </c>
      <c r="F845" s="4" t="s">
        <v>641</v>
      </c>
    </row>
    <row r="846" spans="1:6" ht="52.05" customHeight="1">
      <c r="A846" s="5" t="s">
        <v>1327</v>
      </c>
      <c r="B846" s="4" t="s">
        <v>1661</v>
      </c>
      <c r="C846" s="5" t="s">
        <v>29</v>
      </c>
      <c r="D846" s="5" t="s">
        <v>2</v>
      </c>
      <c r="E846" s="4" t="s">
        <v>25</v>
      </c>
      <c r="F846" s="4" t="s">
        <v>641</v>
      </c>
    </row>
    <row r="847" spans="1:6" ht="52.05" customHeight="1">
      <c r="A847" s="5" t="s">
        <v>1327</v>
      </c>
      <c r="B847" s="4" t="s">
        <v>1661</v>
      </c>
      <c r="C847" s="5" t="s">
        <v>29</v>
      </c>
      <c r="D847" s="5" t="s">
        <v>2</v>
      </c>
      <c r="E847" s="4" t="s">
        <v>25</v>
      </c>
      <c r="F847" s="4" t="s">
        <v>641</v>
      </c>
    </row>
    <row r="848" spans="1:6" ht="52.05" customHeight="1">
      <c r="A848" s="5" t="s">
        <v>1327</v>
      </c>
      <c r="B848" s="5" t="s">
        <v>1344</v>
      </c>
      <c r="C848" s="5" t="s">
        <v>45</v>
      </c>
      <c r="D848" s="5" t="s">
        <v>3</v>
      </c>
      <c r="E848" s="5" t="s">
        <v>707</v>
      </c>
      <c r="F848" s="4" t="s">
        <v>53</v>
      </c>
    </row>
    <row r="849" spans="1:6" ht="52.05" customHeight="1">
      <c r="A849" s="5" t="s">
        <v>1327</v>
      </c>
      <c r="B849" s="4" t="s">
        <v>1661</v>
      </c>
      <c r="C849" s="5" t="s">
        <v>29</v>
      </c>
      <c r="D849" s="5" t="s">
        <v>2</v>
      </c>
      <c r="E849" s="4" t="s">
        <v>25</v>
      </c>
      <c r="F849" s="4" t="s">
        <v>641</v>
      </c>
    </row>
    <row r="850" spans="1:6" ht="52.05" customHeight="1">
      <c r="A850" s="5" t="s">
        <v>1327</v>
      </c>
      <c r="B850" s="5" t="s">
        <v>1344</v>
      </c>
      <c r="C850" s="5" t="s">
        <v>45</v>
      </c>
      <c r="D850" s="5" t="s">
        <v>3</v>
      </c>
      <c r="E850" s="4" t="s">
        <v>317</v>
      </c>
      <c r="F850" s="4" t="s">
        <v>641</v>
      </c>
    </row>
    <row r="851" spans="1:6" ht="52.05" customHeight="1">
      <c r="A851" s="5" t="s">
        <v>1327</v>
      </c>
      <c r="B851" s="4" t="s">
        <v>1344</v>
      </c>
      <c r="C851" s="5" t="s">
        <v>45</v>
      </c>
      <c r="D851" s="5" t="s">
        <v>5</v>
      </c>
      <c r="E851" s="4" t="s">
        <v>2261</v>
      </c>
      <c r="F851" s="4" t="s">
        <v>571</v>
      </c>
    </row>
    <row r="852" spans="1:6" ht="52.05" customHeight="1">
      <c r="A852" s="5" t="s">
        <v>1327</v>
      </c>
      <c r="B852" s="5" t="s">
        <v>1344</v>
      </c>
      <c r="C852" s="5" t="s">
        <v>45</v>
      </c>
      <c r="D852" s="5" t="s">
        <v>0</v>
      </c>
      <c r="E852" s="5" t="s">
        <v>1453</v>
      </c>
      <c r="F852" s="4" t="s">
        <v>1045</v>
      </c>
    </row>
    <row r="853" spans="1:6" ht="52.05" customHeight="1">
      <c r="A853" s="5" t="s">
        <v>1327</v>
      </c>
      <c r="B853" s="4" t="s">
        <v>1344</v>
      </c>
      <c r="C853" s="5" t="s">
        <v>66</v>
      </c>
      <c r="D853" s="4" t="s">
        <v>8</v>
      </c>
      <c r="E853" s="5" t="s">
        <v>749</v>
      </c>
      <c r="F853" s="4" t="s">
        <v>2289</v>
      </c>
    </row>
    <row r="854" spans="1:6" ht="52.05" customHeight="1">
      <c r="A854" s="5" t="s">
        <v>1327</v>
      </c>
      <c r="B854" s="5" t="s">
        <v>1344</v>
      </c>
      <c r="C854" s="5" t="s">
        <v>45</v>
      </c>
      <c r="D854" s="5" t="s">
        <v>3</v>
      </c>
      <c r="E854" s="5" t="s">
        <v>647</v>
      </c>
      <c r="F854" s="4" t="s">
        <v>641</v>
      </c>
    </row>
    <row r="855" spans="1:6" ht="52.05" customHeight="1">
      <c r="A855" s="5" t="s">
        <v>1332</v>
      </c>
      <c r="B855" s="4" t="s">
        <v>1344</v>
      </c>
      <c r="C855" s="5" t="s">
        <v>45</v>
      </c>
      <c r="D855" s="5" t="s">
        <v>5</v>
      </c>
      <c r="E855" s="4" t="s">
        <v>2261</v>
      </c>
      <c r="F855" s="4" t="s">
        <v>571</v>
      </c>
    </row>
    <row r="856" spans="1:6" ht="52.05" customHeight="1">
      <c r="A856" s="5" t="s">
        <v>1332</v>
      </c>
      <c r="B856" s="4" t="s">
        <v>1661</v>
      </c>
      <c r="C856" s="4" t="s">
        <v>345</v>
      </c>
      <c r="D856" s="4" t="s">
        <v>903</v>
      </c>
      <c r="E856" s="4" t="s">
        <v>181</v>
      </c>
      <c r="F856" s="4" t="s">
        <v>2120</v>
      </c>
    </row>
    <row r="857" spans="1:6" ht="52.05" customHeight="1">
      <c r="A857" s="5" t="s">
        <v>1332</v>
      </c>
      <c r="B857" s="4" t="s">
        <v>1661</v>
      </c>
      <c r="C857" s="5" t="s">
        <v>29</v>
      </c>
      <c r="D857" s="5" t="s">
        <v>2</v>
      </c>
      <c r="E857" s="5" t="s">
        <v>25</v>
      </c>
      <c r="F857" s="4" t="s">
        <v>641</v>
      </c>
    </row>
    <row r="858" spans="1:6" ht="52.05" customHeight="1">
      <c r="A858" s="5" t="s">
        <v>1332</v>
      </c>
      <c r="B858" s="4" t="s">
        <v>1344</v>
      </c>
      <c r="C858" s="4" t="s">
        <v>45</v>
      </c>
      <c r="D858" s="4" t="s">
        <v>1222</v>
      </c>
      <c r="E858" s="4" t="s">
        <v>25</v>
      </c>
      <c r="F858" s="4" t="s">
        <v>71</v>
      </c>
    </row>
    <row r="859" spans="1:6" ht="52.05" customHeight="1">
      <c r="A859" s="5" t="s">
        <v>1332</v>
      </c>
      <c r="B859" s="5" t="s">
        <v>1344</v>
      </c>
      <c r="C859" s="5" t="s">
        <v>45</v>
      </c>
      <c r="D859" s="5" t="s">
        <v>3</v>
      </c>
      <c r="E859" s="5" t="s">
        <v>881</v>
      </c>
      <c r="F859" s="4" t="s">
        <v>571</v>
      </c>
    </row>
    <row r="860" spans="1:6" ht="52.05" customHeight="1">
      <c r="A860" s="5" t="s">
        <v>1332</v>
      </c>
      <c r="B860" s="5" t="s">
        <v>1413</v>
      </c>
      <c r="C860" s="5" t="s">
        <v>2097</v>
      </c>
      <c r="D860" s="5" t="s">
        <v>8</v>
      </c>
      <c r="E860" s="4" t="s">
        <v>25</v>
      </c>
      <c r="F860" s="4" t="s">
        <v>641</v>
      </c>
    </row>
    <row r="861" spans="1:6" ht="52.05" customHeight="1">
      <c r="A861" s="5" t="s">
        <v>1332</v>
      </c>
      <c r="B861" s="4" t="s">
        <v>1344</v>
      </c>
      <c r="C861" s="4" t="s">
        <v>45</v>
      </c>
      <c r="D861" s="4" t="s">
        <v>8</v>
      </c>
      <c r="E861" s="4" t="s">
        <v>25</v>
      </c>
      <c r="F861" s="4" t="s">
        <v>25</v>
      </c>
    </row>
    <row r="862" spans="1:6" ht="52.05" customHeight="1">
      <c r="A862" s="5" t="s">
        <v>1332</v>
      </c>
      <c r="B862" s="5" t="s">
        <v>1344</v>
      </c>
      <c r="C862" s="5" t="s">
        <v>66</v>
      </c>
      <c r="D862" s="5" t="s">
        <v>8</v>
      </c>
      <c r="E862" s="4" t="s">
        <v>25</v>
      </c>
      <c r="F862" s="4" t="s">
        <v>641</v>
      </c>
    </row>
    <row r="863" spans="1:6" ht="52.05" customHeight="1">
      <c r="A863" s="5" t="s">
        <v>1332</v>
      </c>
      <c r="B863" s="4" t="s">
        <v>1344</v>
      </c>
      <c r="C863" s="4" t="s">
        <v>2101</v>
      </c>
      <c r="D863" s="4" t="s">
        <v>8</v>
      </c>
      <c r="E863" s="4" t="s">
        <v>25</v>
      </c>
      <c r="F863" s="4" t="s">
        <v>2289</v>
      </c>
    </row>
    <row r="864" spans="1:6" ht="52.05" customHeight="1">
      <c r="A864" s="5" t="s">
        <v>1332</v>
      </c>
      <c r="B864" s="5" t="s">
        <v>1344</v>
      </c>
      <c r="C864" s="5" t="s">
        <v>45</v>
      </c>
      <c r="D864" s="5" t="s">
        <v>3</v>
      </c>
      <c r="E864" s="5" t="s">
        <v>1335</v>
      </c>
      <c r="F864" s="4" t="s">
        <v>30</v>
      </c>
    </row>
    <row r="865" spans="1:6" ht="52.05" customHeight="1">
      <c r="A865" s="5" t="s">
        <v>1341</v>
      </c>
      <c r="B865" s="5" t="s">
        <v>1344</v>
      </c>
      <c r="C865" s="4" t="s">
        <v>20</v>
      </c>
      <c r="D865" s="4" t="s">
        <v>1222</v>
      </c>
      <c r="E865" s="5" t="s">
        <v>25</v>
      </c>
      <c r="F865" s="4" t="s">
        <v>25</v>
      </c>
    </row>
    <row r="866" spans="1:6" ht="52.05" customHeight="1">
      <c r="A866" s="5" t="s">
        <v>1341</v>
      </c>
      <c r="B866" s="5" t="s">
        <v>19</v>
      </c>
      <c r="C866" s="5" t="s">
        <v>29</v>
      </c>
      <c r="D866" s="5" t="s">
        <v>41</v>
      </c>
      <c r="E866" s="4" t="s">
        <v>25</v>
      </c>
      <c r="F866" s="4" t="s">
        <v>1690</v>
      </c>
    </row>
    <row r="867" spans="1:6" ht="52.05" customHeight="1">
      <c r="A867" s="5" t="s">
        <v>1341</v>
      </c>
      <c r="B867" s="4" t="s">
        <v>1344</v>
      </c>
      <c r="C867" s="4" t="s">
        <v>45</v>
      </c>
      <c r="D867" s="4" t="s">
        <v>4</v>
      </c>
      <c r="E867" s="4" t="s">
        <v>25</v>
      </c>
      <c r="F867" s="4" t="s">
        <v>28</v>
      </c>
    </row>
    <row r="868" spans="1:6" ht="52.05" customHeight="1">
      <c r="A868" s="5" t="s">
        <v>1341</v>
      </c>
      <c r="B868" s="5" t="s">
        <v>1344</v>
      </c>
      <c r="C868" s="5" t="s">
        <v>45</v>
      </c>
      <c r="D868" s="5" t="s">
        <v>6</v>
      </c>
      <c r="E868" s="5" t="s">
        <v>25</v>
      </c>
      <c r="F868" s="4" t="s">
        <v>1045</v>
      </c>
    </row>
    <row r="869" spans="1:6" ht="52.05" customHeight="1">
      <c r="A869" s="5" t="s">
        <v>1341</v>
      </c>
      <c r="B869" s="5" t="s">
        <v>1344</v>
      </c>
      <c r="C869" s="5" t="s">
        <v>29</v>
      </c>
      <c r="D869" s="5" t="s">
        <v>3</v>
      </c>
      <c r="E869" s="5" t="s">
        <v>749</v>
      </c>
      <c r="F869" s="4" t="s">
        <v>28</v>
      </c>
    </row>
    <row r="870" spans="1:6" ht="52.05" customHeight="1">
      <c r="A870" s="5" t="s">
        <v>1341</v>
      </c>
      <c r="B870" s="5" t="s">
        <v>1428</v>
      </c>
      <c r="C870" s="5" t="s">
        <v>29</v>
      </c>
      <c r="D870" s="5" t="s">
        <v>2</v>
      </c>
      <c r="E870" s="5" t="s">
        <v>25</v>
      </c>
      <c r="F870" s="4" t="s">
        <v>641</v>
      </c>
    </row>
    <row r="871" spans="1:6" ht="52.05" customHeight="1">
      <c r="A871" s="5" t="s">
        <v>1341</v>
      </c>
      <c r="B871" s="5" t="s">
        <v>1428</v>
      </c>
      <c r="C871" s="5" t="s">
        <v>29</v>
      </c>
      <c r="D871" s="5" t="s">
        <v>2</v>
      </c>
      <c r="E871" s="5" t="s">
        <v>25</v>
      </c>
      <c r="F871" s="4" t="s">
        <v>641</v>
      </c>
    </row>
    <row r="872" spans="1:6" ht="52.05" customHeight="1">
      <c r="A872" s="5" t="s">
        <v>1341</v>
      </c>
      <c r="B872" s="5" t="s">
        <v>1344</v>
      </c>
      <c r="C872" s="5" t="s">
        <v>66</v>
      </c>
      <c r="D872" s="4" t="s">
        <v>5</v>
      </c>
      <c r="E872" s="5" t="s">
        <v>48</v>
      </c>
      <c r="F872" s="4" t="s">
        <v>2270</v>
      </c>
    </row>
    <row r="873" spans="1:6" ht="52.05" customHeight="1">
      <c r="A873" s="5" t="s">
        <v>1341</v>
      </c>
      <c r="B873" s="5" t="s">
        <v>1344</v>
      </c>
      <c r="C873" s="5" t="s">
        <v>66</v>
      </c>
      <c r="D873" s="4" t="s">
        <v>7803</v>
      </c>
      <c r="E873" s="5" t="s">
        <v>38</v>
      </c>
      <c r="F873" s="4" t="s">
        <v>145</v>
      </c>
    </row>
    <row r="874" spans="1:6" ht="52.05" customHeight="1">
      <c r="A874" s="5" t="s">
        <v>1341</v>
      </c>
      <c r="B874" s="5" t="s">
        <v>1344</v>
      </c>
      <c r="C874" s="5" t="s">
        <v>29</v>
      </c>
      <c r="D874" s="4" t="s">
        <v>1501</v>
      </c>
      <c r="E874" s="5" t="s">
        <v>707</v>
      </c>
      <c r="F874" s="4" t="s">
        <v>585</v>
      </c>
    </row>
    <row r="875" spans="1:6" ht="52.05" customHeight="1">
      <c r="A875" s="5" t="s">
        <v>1341</v>
      </c>
      <c r="B875" s="5" t="s">
        <v>1344</v>
      </c>
      <c r="C875" s="5" t="s">
        <v>45</v>
      </c>
      <c r="D875" s="5" t="s">
        <v>3</v>
      </c>
      <c r="E875" s="5" t="s">
        <v>2106</v>
      </c>
      <c r="F875" s="4" t="s">
        <v>2119</v>
      </c>
    </row>
    <row r="876" spans="1:6" ht="52.05" customHeight="1">
      <c r="A876" s="5" t="s">
        <v>1341</v>
      </c>
      <c r="B876" s="5" t="s">
        <v>1344</v>
      </c>
      <c r="C876" s="5" t="s">
        <v>45</v>
      </c>
      <c r="D876" s="4" t="s">
        <v>3</v>
      </c>
      <c r="E876" s="5" t="s">
        <v>707</v>
      </c>
      <c r="F876" s="4" t="s">
        <v>2267</v>
      </c>
    </row>
    <row r="877" spans="1:6" ht="52.05" customHeight="1">
      <c r="A877" s="5" t="s">
        <v>1341</v>
      </c>
      <c r="B877" s="5" t="s">
        <v>1344</v>
      </c>
      <c r="C877" s="5" t="s">
        <v>45</v>
      </c>
      <c r="D877" s="5" t="s">
        <v>3</v>
      </c>
      <c r="E877" s="4" t="s">
        <v>2104</v>
      </c>
      <c r="F877" s="4" t="s">
        <v>55</v>
      </c>
    </row>
    <row r="878" spans="1:6" ht="52.05" customHeight="1">
      <c r="A878" s="5" t="s">
        <v>1341</v>
      </c>
      <c r="B878" s="5" t="s">
        <v>1344</v>
      </c>
      <c r="C878" s="5" t="s">
        <v>45</v>
      </c>
      <c r="D878" s="5" t="s">
        <v>4</v>
      </c>
      <c r="E878" s="4" t="s">
        <v>25</v>
      </c>
      <c r="F878" s="4" t="s">
        <v>46</v>
      </c>
    </row>
    <row r="879" spans="1:6" ht="52.05" customHeight="1">
      <c r="A879" s="5" t="s">
        <v>1341</v>
      </c>
      <c r="B879" s="5" t="s">
        <v>1344</v>
      </c>
      <c r="C879" s="5" t="s">
        <v>45</v>
      </c>
      <c r="D879" s="5" t="s">
        <v>3</v>
      </c>
      <c r="E879" s="5" t="s">
        <v>1348</v>
      </c>
      <c r="F879" s="4" t="s">
        <v>571</v>
      </c>
    </row>
    <row r="880" spans="1:6" ht="52.05" customHeight="1">
      <c r="A880" s="5" t="s">
        <v>1341</v>
      </c>
      <c r="B880" s="5" t="s">
        <v>1344</v>
      </c>
      <c r="C880" s="5" t="s">
        <v>345</v>
      </c>
      <c r="D880" s="5" t="s">
        <v>3</v>
      </c>
      <c r="E880" s="5" t="s">
        <v>749</v>
      </c>
      <c r="F880" s="4" t="s">
        <v>641</v>
      </c>
    </row>
    <row r="881" spans="1:6" ht="52.05" customHeight="1">
      <c r="A881" s="5" t="s">
        <v>1360</v>
      </c>
      <c r="B881" s="5" t="s">
        <v>1344</v>
      </c>
      <c r="C881" s="5" t="s">
        <v>2099</v>
      </c>
      <c r="D881" s="5" t="s">
        <v>193</v>
      </c>
      <c r="E881" s="5" t="s">
        <v>1162</v>
      </c>
      <c r="F881" s="4" t="s">
        <v>1969</v>
      </c>
    </row>
    <row r="882" spans="1:6" ht="52.05" customHeight="1">
      <c r="A882" s="5" t="s">
        <v>1360</v>
      </c>
      <c r="B882" s="5" t="s">
        <v>1344</v>
      </c>
      <c r="C882" s="5" t="s">
        <v>45</v>
      </c>
      <c r="D882" s="5" t="s">
        <v>3</v>
      </c>
      <c r="E882" s="5" t="s">
        <v>647</v>
      </c>
      <c r="F882" s="4" t="s">
        <v>629</v>
      </c>
    </row>
    <row r="883" spans="1:6" ht="52.05" customHeight="1">
      <c r="A883" s="5" t="s">
        <v>1360</v>
      </c>
      <c r="B883" s="5" t="s">
        <v>1344</v>
      </c>
      <c r="C883" s="5" t="s">
        <v>29</v>
      </c>
      <c r="D883" s="4" t="s">
        <v>1501</v>
      </c>
      <c r="E883" s="4" t="s">
        <v>1061</v>
      </c>
      <c r="F883" s="4" t="s">
        <v>585</v>
      </c>
    </row>
    <row r="884" spans="1:6" ht="52.05" customHeight="1">
      <c r="A884" s="4" t="s">
        <v>1360</v>
      </c>
      <c r="B884" s="4" t="s">
        <v>1428</v>
      </c>
      <c r="C884" s="4" t="s">
        <v>29</v>
      </c>
      <c r="D884" s="4" t="s">
        <v>8</v>
      </c>
      <c r="E884" s="4" t="s">
        <v>25</v>
      </c>
      <c r="F884" s="4" t="s">
        <v>641</v>
      </c>
    </row>
    <row r="885" spans="1:6" ht="52.05" customHeight="1">
      <c r="A885" s="5" t="s">
        <v>1360</v>
      </c>
      <c r="B885" s="5" t="s">
        <v>1344</v>
      </c>
      <c r="C885" s="34" t="s">
        <v>45</v>
      </c>
      <c r="D885" s="5" t="s">
        <v>3</v>
      </c>
      <c r="E885" s="5" t="s">
        <v>2106</v>
      </c>
      <c r="F885" s="4" t="s">
        <v>30</v>
      </c>
    </row>
    <row r="886" spans="1:6" ht="52.05" customHeight="1">
      <c r="A886" s="4" t="s">
        <v>1360</v>
      </c>
      <c r="B886" s="4" t="s">
        <v>1344</v>
      </c>
      <c r="C886" s="4" t="s">
        <v>1755</v>
      </c>
      <c r="D886" s="4" t="s">
        <v>8</v>
      </c>
      <c r="E886" s="4" t="s">
        <v>33</v>
      </c>
      <c r="F886" s="4" t="s">
        <v>641</v>
      </c>
    </row>
    <row r="887" spans="1:6" ht="52.05" customHeight="1">
      <c r="A887" s="5" t="s">
        <v>1360</v>
      </c>
      <c r="B887" s="5" t="s">
        <v>1344</v>
      </c>
      <c r="C887" s="5" t="s">
        <v>29</v>
      </c>
      <c r="D887" s="5" t="s">
        <v>5</v>
      </c>
      <c r="E887" s="4" t="s">
        <v>2252</v>
      </c>
      <c r="F887" s="4" t="s">
        <v>30</v>
      </c>
    </row>
    <row r="888" spans="1:6" ht="52.05" customHeight="1">
      <c r="A888" s="5" t="s">
        <v>1360</v>
      </c>
      <c r="B888" s="5" t="s">
        <v>1344</v>
      </c>
      <c r="C888" s="5" t="s">
        <v>29</v>
      </c>
      <c r="D888" s="5" t="s">
        <v>5</v>
      </c>
      <c r="E888" s="4" t="s">
        <v>1061</v>
      </c>
      <c r="F888" s="4" t="s">
        <v>641</v>
      </c>
    </row>
    <row r="889" spans="1:6" ht="52.05" customHeight="1">
      <c r="A889" s="5" t="s">
        <v>1360</v>
      </c>
      <c r="B889" s="5" t="s">
        <v>1661</v>
      </c>
      <c r="C889" s="5" t="s">
        <v>29</v>
      </c>
      <c r="D889" s="5" t="s">
        <v>654</v>
      </c>
      <c r="E889" s="4" t="s">
        <v>25</v>
      </c>
      <c r="F889" s="4" t="s">
        <v>1687</v>
      </c>
    </row>
    <row r="890" spans="1:6" ht="52.05" customHeight="1">
      <c r="A890" s="5" t="s">
        <v>1360</v>
      </c>
      <c r="B890" s="5" t="s">
        <v>1344</v>
      </c>
      <c r="C890" s="5" t="s">
        <v>45</v>
      </c>
      <c r="D890" s="5" t="s">
        <v>3</v>
      </c>
      <c r="E890" s="5" t="s">
        <v>707</v>
      </c>
      <c r="F890" s="4" t="s">
        <v>571</v>
      </c>
    </row>
    <row r="891" spans="1:6" ht="52.05" customHeight="1">
      <c r="A891" s="5" t="s">
        <v>1430</v>
      </c>
      <c r="B891" s="5" t="s">
        <v>1344</v>
      </c>
      <c r="C891" s="5" t="s">
        <v>45</v>
      </c>
      <c r="D891" s="5" t="s">
        <v>3</v>
      </c>
      <c r="E891" s="5" t="s">
        <v>708</v>
      </c>
      <c r="F891" s="4" t="s">
        <v>571</v>
      </c>
    </row>
    <row r="892" spans="1:6" ht="52.05" customHeight="1">
      <c r="A892" s="5" t="s">
        <v>1430</v>
      </c>
      <c r="B892" s="5" t="s">
        <v>19</v>
      </c>
      <c r="C892" s="5" t="s">
        <v>29</v>
      </c>
      <c r="D892" s="5" t="s">
        <v>654</v>
      </c>
      <c r="E892" s="4" t="s">
        <v>25</v>
      </c>
      <c r="F892" s="4" t="s">
        <v>25</v>
      </c>
    </row>
    <row r="893" spans="1:6" ht="52.05" customHeight="1">
      <c r="A893" s="5" t="s">
        <v>1430</v>
      </c>
      <c r="B893" s="5" t="s">
        <v>1344</v>
      </c>
      <c r="C893" s="5" t="s">
        <v>45</v>
      </c>
      <c r="D893" s="5" t="s">
        <v>6</v>
      </c>
      <c r="E893" s="5" t="s">
        <v>1295</v>
      </c>
      <c r="F893" s="4" t="s">
        <v>1690</v>
      </c>
    </row>
    <row r="894" spans="1:6" ht="52.05" customHeight="1">
      <c r="A894" s="5" t="s">
        <v>1368</v>
      </c>
      <c r="B894" s="5" t="s">
        <v>18</v>
      </c>
      <c r="C894" s="5" t="s">
        <v>29</v>
      </c>
      <c r="D894" s="5" t="s">
        <v>1</v>
      </c>
      <c r="E894" s="4" t="s">
        <v>25</v>
      </c>
      <c r="F894" s="4" t="s">
        <v>641</v>
      </c>
    </row>
    <row r="895" spans="1:6" ht="52.05" customHeight="1">
      <c r="A895" s="5" t="s">
        <v>1368</v>
      </c>
      <c r="B895" s="5" t="s">
        <v>1344</v>
      </c>
      <c r="C895" s="5" t="s">
        <v>29</v>
      </c>
      <c r="D895" s="5" t="s">
        <v>5</v>
      </c>
      <c r="E895" s="4" t="s">
        <v>1061</v>
      </c>
      <c r="F895" s="4" t="s">
        <v>1628</v>
      </c>
    </row>
    <row r="896" spans="1:6" ht="52.05" customHeight="1">
      <c r="A896" s="5" t="s">
        <v>1368</v>
      </c>
      <c r="B896" s="5" t="s">
        <v>1344</v>
      </c>
      <c r="C896" s="5" t="s">
        <v>45</v>
      </c>
      <c r="D896" s="5" t="s">
        <v>4</v>
      </c>
      <c r="E896" s="5" t="s">
        <v>61</v>
      </c>
      <c r="F896" s="4" t="s">
        <v>1045</v>
      </c>
    </row>
    <row r="897" spans="1:7" ht="52.05" customHeight="1">
      <c r="A897" s="5" t="s">
        <v>1368</v>
      </c>
      <c r="B897" s="5" t="s">
        <v>1344</v>
      </c>
      <c r="C897" s="5" t="s">
        <v>45</v>
      </c>
      <c r="D897" s="5" t="s">
        <v>3</v>
      </c>
      <c r="E897" s="4" t="s">
        <v>2522</v>
      </c>
      <c r="F897" s="4" t="s">
        <v>571</v>
      </c>
    </row>
    <row r="898" spans="1:7" ht="52.05" customHeight="1">
      <c r="A898" s="5" t="s">
        <v>1368</v>
      </c>
      <c r="B898" s="5" t="s">
        <v>1344</v>
      </c>
      <c r="C898" s="5" t="s">
        <v>45</v>
      </c>
      <c r="D898" s="5" t="s">
        <v>3</v>
      </c>
      <c r="E898" s="5" t="s">
        <v>2106</v>
      </c>
      <c r="F898" s="4" t="s">
        <v>571</v>
      </c>
    </row>
    <row r="899" spans="1:7" ht="52.05" customHeight="1">
      <c r="A899" s="5" t="s">
        <v>1368</v>
      </c>
      <c r="B899" s="4" t="s">
        <v>1344</v>
      </c>
      <c r="C899" s="4" t="s">
        <v>45</v>
      </c>
      <c r="D899" s="4" t="s">
        <v>3</v>
      </c>
      <c r="E899" s="4" t="s">
        <v>75</v>
      </c>
      <c r="F899" s="4" t="s">
        <v>30</v>
      </c>
    </row>
    <row r="900" spans="1:7" ht="52.05" customHeight="1">
      <c r="A900" s="5" t="s">
        <v>1368</v>
      </c>
      <c r="B900" s="4" t="s">
        <v>1344</v>
      </c>
      <c r="C900" s="4" t="s">
        <v>29</v>
      </c>
      <c r="D900" s="4" t="s">
        <v>5</v>
      </c>
      <c r="E900" s="4" t="s">
        <v>705</v>
      </c>
      <c r="F900" s="4" t="s">
        <v>2270</v>
      </c>
    </row>
    <row r="901" spans="1:7" ht="52.05" customHeight="1">
      <c r="A901" s="5" t="s">
        <v>1368</v>
      </c>
      <c r="B901" s="5" t="s">
        <v>1344</v>
      </c>
      <c r="C901" s="5" t="s">
        <v>345</v>
      </c>
      <c r="D901" s="4" t="s">
        <v>193</v>
      </c>
      <c r="E901" s="5" t="s">
        <v>1515</v>
      </c>
      <c r="F901" s="4" t="s">
        <v>764</v>
      </c>
    </row>
    <row r="902" spans="1:7" ht="52.05" customHeight="1">
      <c r="A902" s="5" t="s">
        <v>1368</v>
      </c>
      <c r="B902" s="5" t="s">
        <v>1344</v>
      </c>
      <c r="C902" s="5" t="s">
        <v>66</v>
      </c>
      <c r="D902" s="5" t="s">
        <v>377</v>
      </c>
      <c r="E902" s="4" t="s">
        <v>25</v>
      </c>
      <c r="F902" s="4" t="s">
        <v>641</v>
      </c>
    </row>
    <row r="903" spans="1:7" ht="52.05" customHeight="1">
      <c r="A903" s="5" t="s">
        <v>1368</v>
      </c>
      <c r="B903" s="5" t="s">
        <v>1428</v>
      </c>
      <c r="C903" s="5" t="s">
        <v>29</v>
      </c>
      <c r="D903" s="5" t="s">
        <v>2</v>
      </c>
      <c r="E903" s="4" t="s">
        <v>25</v>
      </c>
      <c r="F903" s="4" t="s">
        <v>2117</v>
      </c>
    </row>
    <row r="904" spans="1:7" ht="52.05" customHeight="1">
      <c r="A904" s="5" t="s">
        <v>1368</v>
      </c>
      <c r="B904" s="5" t="s">
        <v>1428</v>
      </c>
      <c r="C904" s="5" t="s">
        <v>29</v>
      </c>
      <c r="D904" s="5" t="s">
        <v>2</v>
      </c>
      <c r="E904" s="4" t="s">
        <v>25</v>
      </c>
      <c r="F904" s="4" t="s">
        <v>2117</v>
      </c>
    </row>
    <row r="905" spans="1:7" ht="52.05" customHeight="1">
      <c r="A905" s="5" t="s">
        <v>1368</v>
      </c>
      <c r="B905" s="5" t="s">
        <v>1344</v>
      </c>
      <c r="C905" s="5" t="s">
        <v>1755</v>
      </c>
      <c r="D905" s="5" t="s">
        <v>3</v>
      </c>
      <c r="E905" s="5" t="s">
        <v>710</v>
      </c>
      <c r="F905" s="4" t="s">
        <v>55</v>
      </c>
    </row>
    <row r="906" spans="1:7" s="86" customFormat="1" ht="52.05" customHeight="1">
      <c r="A906" s="4" t="s">
        <v>1368</v>
      </c>
      <c r="B906" s="4" t="s">
        <v>1344</v>
      </c>
      <c r="C906" s="4" t="s">
        <v>1962</v>
      </c>
      <c r="D906" s="4" t="s">
        <v>193</v>
      </c>
      <c r="E906" s="4" t="s">
        <v>1518</v>
      </c>
      <c r="F906" s="4" t="s">
        <v>28</v>
      </c>
      <c r="G906" s="148"/>
    </row>
    <row r="907" spans="1:7" ht="52.05" customHeight="1">
      <c r="A907" s="5" t="s">
        <v>1368</v>
      </c>
      <c r="B907" s="5" t="s">
        <v>18</v>
      </c>
      <c r="C907" s="5" t="s">
        <v>29</v>
      </c>
      <c r="D907" s="5" t="s">
        <v>1</v>
      </c>
      <c r="E907" s="4" t="s">
        <v>25</v>
      </c>
      <c r="F907" s="4" t="s">
        <v>641</v>
      </c>
    </row>
    <row r="908" spans="1:7" ht="52.05" customHeight="1">
      <c r="A908" s="5" t="s">
        <v>1368</v>
      </c>
      <c r="B908" s="5" t="s">
        <v>1344</v>
      </c>
      <c r="C908" s="5" t="s">
        <v>45</v>
      </c>
      <c r="D908" s="5" t="s">
        <v>3</v>
      </c>
      <c r="E908" s="4" t="s">
        <v>2522</v>
      </c>
      <c r="F908" s="4" t="s">
        <v>571</v>
      </c>
    </row>
    <row r="909" spans="1:7" ht="52.05" customHeight="1">
      <c r="A909" s="5" t="s">
        <v>1378</v>
      </c>
      <c r="B909" s="5" t="s">
        <v>1344</v>
      </c>
      <c r="C909" s="4" t="s">
        <v>45</v>
      </c>
      <c r="D909" s="4" t="s">
        <v>193</v>
      </c>
      <c r="E909" s="5" t="s">
        <v>1515</v>
      </c>
      <c r="F909" s="4" t="s">
        <v>7667</v>
      </c>
    </row>
    <row r="910" spans="1:7" ht="52.05" customHeight="1">
      <c r="A910" s="5" t="s">
        <v>1378</v>
      </c>
      <c r="B910" s="5" t="s">
        <v>1344</v>
      </c>
      <c r="C910" s="5" t="s">
        <v>45</v>
      </c>
      <c r="D910" s="5" t="s">
        <v>3</v>
      </c>
      <c r="E910" s="5" t="s">
        <v>317</v>
      </c>
      <c r="F910" s="4" t="s">
        <v>55</v>
      </c>
    </row>
    <row r="911" spans="1:7" ht="52.05" customHeight="1">
      <c r="A911" s="5" t="s">
        <v>1378</v>
      </c>
      <c r="B911" s="5" t="s">
        <v>1344</v>
      </c>
      <c r="C911" s="5" t="s">
        <v>798</v>
      </c>
      <c r="D911" s="5" t="s">
        <v>3</v>
      </c>
      <c r="E911" s="5" t="s">
        <v>2106</v>
      </c>
      <c r="F911" s="4" t="s">
        <v>30</v>
      </c>
    </row>
    <row r="912" spans="1:7" ht="52.05" customHeight="1">
      <c r="A912" s="5" t="s">
        <v>1378</v>
      </c>
      <c r="B912" s="5" t="s">
        <v>18</v>
      </c>
      <c r="C912" s="5" t="s">
        <v>45</v>
      </c>
      <c r="D912" s="4" t="s">
        <v>3</v>
      </c>
      <c r="E912" s="4" t="s">
        <v>2391</v>
      </c>
      <c r="F912" s="4" t="s">
        <v>177</v>
      </c>
    </row>
    <row r="913" spans="1:7" ht="52.05" customHeight="1">
      <c r="A913" s="5" t="s">
        <v>1378</v>
      </c>
      <c r="B913" s="5" t="s">
        <v>1344</v>
      </c>
      <c r="C913" s="5" t="s">
        <v>45</v>
      </c>
      <c r="D913" s="5" t="s">
        <v>4</v>
      </c>
      <c r="E913" s="4" t="s">
        <v>25</v>
      </c>
      <c r="F913" s="4" t="s">
        <v>1690</v>
      </c>
    </row>
    <row r="914" spans="1:7" ht="52.05" customHeight="1">
      <c r="A914" s="5" t="s">
        <v>1378</v>
      </c>
      <c r="B914" s="5" t="s">
        <v>1344</v>
      </c>
      <c r="C914" s="5" t="s">
        <v>45</v>
      </c>
      <c r="D914" s="4" t="s">
        <v>3</v>
      </c>
      <c r="E914" s="4" t="s">
        <v>2522</v>
      </c>
      <c r="F914" s="4" t="s">
        <v>585</v>
      </c>
    </row>
    <row r="915" spans="1:7" ht="52.05" customHeight="1">
      <c r="A915" s="5" t="s">
        <v>1385</v>
      </c>
      <c r="B915" s="5" t="s">
        <v>1344</v>
      </c>
      <c r="C915" s="5" t="s">
        <v>2099</v>
      </c>
      <c r="D915" s="5" t="s">
        <v>193</v>
      </c>
      <c r="E915" s="5" t="s">
        <v>1232</v>
      </c>
      <c r="F915" s="4" t="s">
        <v>1690</v>
      </c>
    </row>
    <row r="916" spans="1:7" ht="52.05" customHeight="1">
      <c r="A916" s="5" t="s">
        <v>1385</v>
      </c>
      <c r="B916" s="5" t="s">
        <v>1344</v>
      </c>
      <c r="C916" s="5" t="s">
        <v>45</v>
      </c>
      <c r="D916" s="4" t="s">
        <v>1501</v>
      </c>
      <c r="E916" s="4" t="s">
        <v>25</v>
      </c>
      <c r="F916" s="4" t="s">
        <v>585</v>
      </c>
    </row>
    <row r="917" spans="1:7" ht="52.05" customHeight="1">
      <c r="A917" s="5" t="s">
        <v>1385</v>
      </c>
      <c r="B917" s="5" t="s">
        <v>2036</v>
      </c>
      <c r="C917" s="5" t="s">
        <v>45</v>
      </c>
      <c r="D917" s="5" t="s">
        <v>538</v>
      </c>
      <c r="E917" s="5" t="s">
        <v>1515</v>
      </c>
      <c r="F917" s="4" t="s">
        <v>1045</v>
      </c>
    </row>
    <row r="918" spans="1:7" ht="52.05" customHeight="1">
      <c r="A918" s="5" t="s">
        <v>1385</v>
      </c>
      <c r="B918" s="5" t="s">
        <v>1344</v>
      </c>
      <c r="C918" s="5" t="s">
        <v>29</v>
      </c>
      <c r="D918" s="5" t="s">
        <v>5</v>
      </c>
      <c r="E918" s="5" t="s">
        <v>48</v>
      </c>
      <c r="F918" s="4" t="s">
        <v>53</v>
      </c>
    </row>
    <row r="919" spans="1:7" s="86" customFormat="1" ht="52.05" customHeight="1">
      <c r="A919" s="5" t="s">
        <v>1385</v>
      </c>
      <c r="B919" s="5" t="s">
        <v>1344</v>
      </c>
      <c r="C919" s="5" t="s">
        <v>29</v>
      </c>
      <c r="D919" s="5" t="s">
        <v>8</v>
      </c>
      <c r="E919" s="4" t="s">
        <v>25</v>
      </c>
      <c r="F919" s="4" t="s">
        <v>1045</v>
      </c>
      <c r="G919" s="148"/>
    </row>
    <row r="920" spans="1:7" s="86" customFormat="1" ht="52.05" customHeight="1">
      <c r="A920" s="5" t="s">
        <v>1385</v>
      </c>
      <c r="B920" s="5" t="s">
        <v>1344</v>
      </c>
      <c r="C920" s="5" t="s">
        <v>45</v>
      </c>
      <c r="D920" s="5" t="s">
        <v>3</v>
      </c>
      <c r="E920" s="5" t="s">
        <v>707</v>
      </c>
      <c r="F920" s="4" t="s">
        <v>2270</v>
      </c>
      <c r="G920" s="148"/>
    </row>
    <row r="921" spans="1:7" ht="52.05" customHeight="1">
      <c r="A921" s="5" t="s">
        <v>1385</v>
      </c>
      <c r="B921" s="5" t="s">
        <v>19</v>
      </c>
      <c r="C921" s="5" t="s">
        <v>45</v>
      </c>
      <c r="D921" s="5" t="s">
        <v>654</v>
      </c>
      <c r="E921" s="5" t="s">
        <v>1624</v>
      </c>
      <c r="F921" s="4" t="s">
        <v>641</v>
      </c>
    </row>
    <row r="922" spans="1:7" ht="52.05" customHeight="1">
      <c r="A922" s="5" t="s">
        <v>1385</v>
      </c>
      <c r="B922" s="5" t="s">
        <v>1344</v>
      </c>
      <c r="C922" s="5" t="s">
        <v>66</v>
      </c>
      <c r="D922" s="4" t="s">
        <v>7803</v>
      </c>
      <c r="E922" s="5" t="s">
        <v>38</v>
      </c>
      <c r="F922" s="4" t="s">
        <v>145</v>
      </c>
    </row>
    <row r="923" spans="1:7" ht="52.05" customHeight="1">
      <c r="A923" s="5" t="s">
        <v>1385</v>
      </c>
      <c r="B923" s="5" t="s">
        <v>1344</v>
      </c>
      <c r="C923" s="5" t="s">
        <v>45</v>
      </c>
      <c r="D923" s="5" t="s">
        <v>3</v>
      </c>
      <c r="E923" s="5" t="s">
        <v>2104</v>
      </c>
      <c r="F923" s="4" t="s">
        <v>1045</v>
      </c>
    </row>
    <row r="924" spans="1:7" ht="52.05" customHeight="1">
      <c r="A924" s="5" t="s">
        <v>1385</v>
      </c>
      <c r="B924" s="5" t="s">
        <v>1344</v>
      </c>
      <c r="C924" s="5" t="s">
        <v>45</v>
      </c>
      <c r="D924" s="5" t="s">
        <v>6</v>
      </c>
      <c r="E924" s="4" t="s">
        <v>25</v>
      </c>
      <c r="F924" s="4" t="s">
        <v>28</v>
      </c>
    </row>
    <row r="925" spans="1:7" ht="52.05" customHeight="1">
      <c r="A925" s="5" t="s">
        <v>1385</v>
      </c>
      <c r="B925" s="5" t="s">
        <v>1344</v>
      </c>
      <c r="C925" s="5" t="s">
        <v>45</v>
      </c>
      <c r="D925" s="4" t="s">
        <v>4</v>
      </c>
      <c r="E925" s="4" t="s">
        <v>25</v>
      </c>
      <c r="F925" s="4" t="s">
        <v>28</v>
      </c>
    </row>
    <row r="926" spans="1:7" ht="52.05" customHeight="1">
      <c r="A926" s="5" t="s">
        <v>1385</v>
      </c>
      <c r="B926" s="4" t="s">
        <v>1344</v>
      </c>
      <c r="C926" s="4" t="s">
        <v>1755</v>
      </c>
      <c r="D926" s="4" t="s">
        <v>4</v>
      </c>
      <c r="E926" s="4" t="s">
        <v>61</v>
      </c>
      <c r="F926" s="4" t="s">
        <v>2118</v>
      </c>
    </row>
    <row r="927" spans="1:7" ht="52.05" customHeight="1">
      <c r="A927" s="5" t="s">
        <v>1385</v>
      </c>
      <c r="B927" s="5" t="s">
        <v>1344</v>
      </c>
      <c r="C927" s="5" t="s">
        <v>1755</v>
      </c>
      <c r="D927" s="5" t="s">
        <v>4</v>
      </c>
      <c r="E927" s="5" t="s">
        <v>61</v>
      </c>
      <c r="F927" s="4" t="s">
        <v>2118</v>
      </c>
    </row>
    <row r="928" spans="1:7" ht="52.05" customHeight="1">
      <c r="A928" s="5" t="s">
        <v>1385</v>
      </c>
      <c r="B928" s="5" t="s">
        <v>1344</v>
      </c>
      <c r="C928" s="5" t="s">
        <v>1755</v>
      </c>
      <c r="D928" s="5" t="s">
        <v>3</v>
      </c>
      <c r="E928" s="5" t="s">
        <v>2106</v>
      </c>
      <c r="F928" s="4" t="s">
        <v>2118</v>
      </c>
    </row>
    <row r="929" spans="1:6" ht="52.05" customHeight="1">
      <c r="A929" s="5" t="s">
        <v>1395</v>
      </c>
      <c r="B929" s="4" t="s">
        <v>1344</v>
      </c>
      <c r="C929" s="4" t="s">
        <v>45</v>
      </c>
      <c r="D929" s="4" t="s">
        <v>193</v>
      </c>
      <c r="E929" s="4" t="s">
        <v>1518</v>
      </c>
      <c r="F929" s="4" t="s">
        <v>2523</v>
      </c>
    </row>
    <row r="930" spans="1:6" ht="52.05" customHeight="1">
      <c r="A930" s="5" t="s">
        <v>1395</v>
      </c>
      <c r="B930" s="5" t="s">
        <v>1344</v>
      </c>
      <c r="C930" s="5" t="s">
        <v>45</v>
      </c>
      <c r="D930" s="4" t="s">
        <v>193</v>
      </c>
      <c r="E930" s="5" t="s">
        <v>1515</v>
      </c>
      <c r="F930" s="4" t="s">
        <v>7667</v>
      </c>
    </row>
    <row r="931" spans="1:6" ht="52.05" customHeight="1">
      <c r="A931" s="5" t="s">
        <v>1395</v>
      </c>
      <c r="B931" s="5" t="s">
        <v>1344</v>
      </c>
      <c r="C931" s="5" t="s">
        <v>45</v>
      </c>
      <c r="D931" s="5" t="s">
        <v>3</v>
      </c>
      <c r="E931" s="4" t="s">
        <v>2522</v>
      </c>
      <c r="F931" s="4" t="s">
        <v>571</v>
      </c>
    </row>
    <row r="932" spans="1:6" ht="52.05" customHeight="1">
      <c r="A932" s="5" t="s">
        <v>1397</v>
      </c>
      <c r="B932" s="5" t="s">
        <v>1344</v>
      </c>
      <c r="C932" s="5" t="s">
        <v>45</v>
      </c>
      <c r="D932" s="5" t="s">
        <v>3</v>
      </c>
      <c r="E932" s="5" t="s">
        <v>1405</v>
      </c>
      <c r="F932" s="4" t="s">
        <v>112</v>
      </c>
    </row>
    <row r="933" spans="1:6" ht="52.05" customHeight="1">
      <c r="A933" s="5" t="s">
        <v>1397</v>
      </c>
      <c r="B933" s="4" t="s">
        <v>1344</v>
      </c>
      <c r="C933" s="4" t="s">
        <v>37</v>
      </c>
      <c r="D933" s="4" t="s">
        <v>538</v>
      </c>
      <c r="E933" s="4" t="s">
        <v>75</v>
      </c>
      <c r="F933" s="4" t="s">
        <v>1690</v>
      </c>
    </row>
    <row r="934" spans="1:6" ht="52.05" customHeight="1">
      <c r="A934" s="5" t="s">
        <v>1397</v>
      </c>
      <c r="B934" s="5" t="s">
        <v>1344</v>
      </c>
      <c r="C934" s="5" t="s">
        <v>45</v>
      </c>
      <c r="D934" s="5" t="s">
        <v>3</v>
      </c>
      <c r="E934" s="4" t="s">
        <v>2522</v>
      </c>
      <c r="F934" s="4" t="s">
        <v>571</v>
      </c>
    </row>
    <row r="935" spans="1:6" ht="52.05" customHeight="1">
      <c r="A935" s="5" t="s">
        <v>1397</v>
      </c>
      <c r="B935" s="5" t="s">
        <v>1344</v>
      </c>
      <c r="C935" s="5" t="s">
        <v>45</v>
      </c>
      <c r="D935" s="5" t="s">
        <v>3</v>
      </c>
      <c r="E935" s="5" t="s">
        <v>2106</v>
      </c>
      <c r="F935" s="4" t="s">
        <v>30</v>
      </c>
    </row>
    <row r="936" spans="1:6" ht="52.05" customHeight="1">
      <c r="A936" s="5" t="s">
        <v>1397</v>
      </c>
      <c r="B936" s="4" t="s">
        <v>1344</v>
      </c>
      <c r="C936" s="5" t="s">
        <v>66</v>
      </c>
      <c r="D936" s="4" t="s">
        <v>8</v>
      </c>
      <c r="E936" s="5" t="s">
        <v>33</v>
      </c>
      <c r="F936" s="4" t="s">
        <v>641</v>
      </c>
    </row>
    <row r="937" spans="1:6" ht="52.05" customHeight="1">
      <c r="A937" s="5" t="s">
        <v>1397</v>
      </c>
      <c r="B937" s="5" t="s">
        <v>1344</v>
      </c>
      <c r="C937" s="5" t="s">
        <v>45</v>
      </c>
      <c r="D937" s="5" t="s">
        <v>3</v>
      </c>
      <c r="E937" s="5" t="s">
        <v>647</v>
      </c>
      <c r="F937" s="4" t="s">
        <v>55</v>
      </c>
    </row>
    <row r="938" spans="1:6" ht="52.05" customHeight="1">
      <c r="A938" s="5" t="s">
        <v>1397</v>
      </c>
      <c r="B938" s="5" t="s">
        <v>1344</v>
      </c>
      <c r="C938" s="5" t="s">
        <v>29</v>
      </c>
      <c r="D938" s="5" t="s">
        <v>1</v>
      </c>
      <c r="E938" s="4" t="s">
        <v>25</v>
      </c>
      <c r="F938" s="4" t="s">
        <v>641</v>
      </c>
    </row>
    <row r="939" spans="1:6" ht="52.05" customHeight="1">
      <c r="A939" s="5" t="s">
        <v>1397</v>
      </c>
      <c r="B939" s="5" t="s">
        <v>1344</v>
      </c>
      <c r="C939" s="5" t="s">
        <v>45</v>
      </c>
      <c r="D939" s="5" t="s">
        <v>1690</v>
      </c>
      <c r="E939" s="5" t="s">
        <v>25</v>
      </c>
      <c r="F939" s="4" t="s">
        <v>2289</v>
      </c>
    </row>
    <row r="940" spans="1:6" ht="52.05" customHeight="1">
      <c r="A940" s="5" t="s">
        <v>1397</v>
      </c>
      <c r="B940" s="4" t="s">
        <v>1344</v>
      </c>
      <c r="C940" s="4" t="s">
        <v>419</v>
      </c>
      <c r="D940" s="4" t="s">
        <v>193</v>
      </c>
      <c r="E940" s="4" t="s">
        <v>1232</v>
      </c>
      <c r="F940" s="4" t="s">
        <v>641</v>
      </c>
    </row>
    <row r="941" spans="1:6" ht="52.05" customHeight="1">
      <c r="A941" s="5" t="s">
        <v>1397</v>
      </c>
      <c r="B941" s="5" t="s">
        <v>1344</v>
      </c>
      <c r="C941" s="5" t="s">
        <v>45</v>
      </c>
      <c r="D941" s="5" t="s">
        <v>3</v>
      </c>
      <c r="E941" s="5" t="s">
        <v>647</v>
      </c>
      <c r="F941" s="4" t="s">
        <v>30</v>
      </c>
    </row>
    <row r="942" spans="1:6" ht="52.05" customHeight="1">
      <c r="A942" s="5" t="s">
        <v>1397</v>
      </c>
      <c r="B942" s="5" t="s">
        <v>1344</v>
      </c>
      <c r="C942" s="5" t="s">
        <v>45</v>
      </c>
      <c r="D942" s="5" t="s">
        <v>6</v>
      </c>
      <c r="E942" s="4" t="s">
        <v>25</v>
      </c>
      <c r="F942" s="4" t="s">
        <v>2118</v>
      </c>
    </row>
    <row r="943" spans="1:6" ht="52.05" customHeight="1">
      <c r="A943" s="5" t="s">
        <v>1411</v>
      </c>
      <c r="B943" s="5" t="s">
        <v>1428</v>
      </c>
      <c r="C943" s="5" t="s">
        <v>29</v>
      </c>
      <c r="D943" s="5" t="s">
        <v>2</v>
      </c>
      <c r="E943" s="4" t="s">
        <v>25</v>
      </c>
      <c r="F943" s="4" t="s">
        <v>2117</v>
      </c>
    </row>
    <row r="944" spans="1:6" ht="52.05" customHeight="1">
      <c r="A944" s="5" t="s">
        <v>1411</v>
      </c>
      <c r="B944" s="5" t="s">
        <v>1428</v>
      </c>
      <c r="C944" s="5" t="s">
        <v>29</v>
      </c>
      <c r="D944" s="5" t="s">
        <v>2</v>
      </c>
      <c r="E944" s="4" t="s">
        <v>25</v>
      </c>
      <c r="F944" s="4" t="s">
        <v>2117</v>
      </c>
    </row>
    <row r="945" spans="1:6" ht="52.05" customHeight="1">
      <c r="A945" s="5" t="s">
        <v>1411</v>
      </c>
      <c r="B945" s="5" t="s">
        <v>1413</v>
      </c>
      <c r="C945" s="5" t="s">
        <v>2097</v>
      </c>
      <c r="D945" s="5" t="s">
        <v>8</v>
      </c>
      <c r="E945" s="4" t="s">
        <v>25</v>
      </c>
      <c r="F945" s="4" t="s">
        <v>641</v>
      </c>
    </row>
    <row r="946" spans="1:6" ht="52.05" customHeight="1">
      <c r="A946" s="5" t="s">
        <v>1411</v>
      </c>
      <c r="B946" s="5" t="s">
        <v>1344</v>
      </c>
      <c r="C946" s="5" t="s">
        <v>233</v>
      </c>
      <c r="D946" s="4" t="s">
        <v>3</v>
      </c>
      <c r="E946" s="4" t="s">
        <v>75</v>
      </c>
      <c r="F946" s="4" t="s">
        <v>30</v>
      </c>
    </row>
    <row r="947" spans="1:6" ht="52.05" customHeight="1">
      <c r="A947" s="5" t="s">
        <v>1411</v>
      </c>
      <c r="B947" s="5" t="s">
        <v>1344</v>
      </c>
      <c r="C947" s="5" t="s">
        <v>45</v>
      </c>
      <c r="D947" s="4" t="s">
        <v>1501</v>
      </c>
      <c r="E947" s="5" t="s">
        <v>25</v>
      </c>
      <c r="F947" s="4" t="s">
        <v>585</v>
      </c>
    </row>
    <row r="948" spans="1:6" ht="52.05" customHeight="1">
      <c r="A948" s="5" t="s">
        <v>1411</v>
      </c>
      <c r="B948" s="5" t="s">
        <v>1344</v>
      </c>
      <c r="C948" s="5" t="s">
        <v>45</v>
      </c>
      <c r="D948" s="4" t="s">
        <v>193</v>
      </c>
      <c r="E948" s="4" t="s">
        <v>1515</v>
      </c>
      <c r="F948" s="4" t="s">
        <v>25</v>
      </c>
    </row>
    <row r="949" spans="1:6" ht="52.05" customHeight="1">
      <c r="A949" s="5" t="s">
        <v>1411</v>
      </c>
      <c r="B949" s="5" t="s">
        <v>1344</v>
      </c>
      <c r="C949" s="5" t="s">
        <v>45</v>
      </c>
      <c r="D949" s="5" t="s">
        <v>5</v>
      </c>
      <c r="E949" s="5" t="s">
        <v>25</v>
      </c>
      <c r="F949" s="4" t="s">
        <v>2289</v>
      </c>
    </row>
    <row r="950" spans="1:6" ht="52.05" customHeight="1">
      <c r="A950" s="5" t="s">
        <v>1411</v>
      </c>
      <c r="B950" s="5" t="s">
        <v>1344</v>
      </c>
      <c r="C950" s="5" t="s">
        <v>45</v>
      </c>
      <c r="D950" s="5" t="s">
        <v>4</v>
      </c>
      <c r="E950" s="5" t="s">
        <v>61</v>
      </c>
      <c r="F950" s="4" t="s">
        <v>28</v>
      </c>
    </row>
    <row r="951" spans="1:6" ht="52.05" customHeight="1">
      <c r="A951" s="5" t="s">
        <v>1411</v>
      </c>
      <c r="B951" s="5" t="s">
        <v>1344</v>
      </c>
      <c r="C951" s="5" t="s">
        <v>45</v>
      </c>
      <c r="D951" s="5" t="s">
        <v>3</v>
      </c>
      <c r="E951" s="5" t="s">
        <v>2106</v>
      </c>
      <c r="F951" s="4" t="s">
        <v>1581</v>
      </c>
    </row>
    <row r="952" spans="1:6" ht="52.05" customHeight="1">
      <c r="A952" s="5" t="s">
        <v>1411</v>
      </c>
      <c r="B952" s="5" t="s">
        <v>331</v>
      </c>
      <c r="C952" s="5" t="s">
        <v>45</v>
      </c>
      <c r="D952" s="5" t="s">
        <v>538</v>
      </c>
      <c r="E952" s="4" t="s">
        <v>25</v>
      </c>
      <c r="F952" s="4" t="s">
        <v>25</v>
      </c>
    </row>
    <row r="953" spans="1:6" ht="52.05" customHeight="1">
      <c r="A953" s="5" t="s">
        <v>1411</v>
      </c>
      <c r="B953" s="5" t="s">
        <v>1344</v>
      </c>
      <c r="C953" s="5" t="s">
        <v>45</v>
      </c>
      <c r="D953" s="5" t="s">
        <v>193</v>
      </c>
      <c r="E953" s="5" t="s">
        <v>1453</v>
      </c>
      <c r="F953" s="4" t="s">
        <v>30</v>
      </c>
    </row>
    <row r="954" spans="1:6" ht="52.05" customHeight="1">
      <c r="A954" s="5" t="s">
        <v>1411</v>
      </c>
      <c r="B954" s="5" t="s">
        <v>1344</v>
      </c>
      <c r="C954" s="5" t="s">
        <v>345</v>
      </c>
      <c r="D954" s="4" t="s">
        <v>1501</v>
      </c>
      <c r="E954" s="4" t="s">
        <v>25</v>
      </c>
      <c r="F954" s="4" t="s">
        <v>585</v>
      </c>
    </row>
    <row r="955" spans="1:6" ht="52.05" customHeight="1">
      <c r="A955" s="4" t="s">
        <v>1445</v>
      </c>
      <c r="B955" s="4" t="s">
        <v>1344</v>
      </c>
      <c r="C955" s="4" t="s">
        <v>45</v>
      </c>
      <c r="D955" s="4" t="s">
        <v>193</v>
      </c>
      <c r="E955" s="4" t="s">
        <v>1685</v>
      </c>
      <c r="F955" s="4" t="s">
        <v>55</v>
      </c>
    </row>
    <row r="956" spans="1:6" ht="52.05" customHeight="1">
      <c r="A956" s="5" t="s">
        <v>1445</v>
      </c>
      <c r="B956" s="5" t="s">
        <v>1344</v>
      </c>
      <c r="C956" s="5" t="s">
        <v>233</v>
      </c>
      <c r="D956" s="5" t="s">
        <v>1222</v>
      </c>
      <c r="E956" s="5" t="s">
        <v>25</v>
      </c>
      <c r="F956" s="4" t="s">
        <v>750</v>
      </c>
    </row>
    <row r="957" spans="1:6" ht="52.05" customHeight="1">
      <c r="A957" s="5" t="s">
        <v>1445</v>
      </c>
      <c r="B957" s="5" t="s">
        <v>1344</v>
      </c>
      <c r="C957" s="5" t="s">
        <v>45</v>
      </c>
      <c r="D957" s="5" t="s">
        <v>3</v>
      </c>
      <c r="E957" s="5" t="s">
        <v>707</v>
      </c>
      <c r="F957" s="4" t="s">
        <v>750</v>
      </c>
    </row>
    <row r="958" spans="1:6" ht="52.05" customHeight="1">
      <c r="A958" s="4" t="s">
        <v>1445</v>
      </c>
      <c r="B958" s="4" t="s">
        <v>1344</v>
      </c>
      <c r="C958" s="4" t="s">
        <v>1962</v>
      </c>
      <c r="D958" s="4" t="s">
        <v>193</v>
      </c>
      <c r="E958" s="4" t="s">
        <v>1518</v>
      </c>
      <c r="F958" s="4" t="s">
        <v>2118</v>
      </c>
    </row>
    <row r="959" spans="1:6" ht="52.05" customHeight="1">
      <c r="A959" s="5" t="s">
        <v>1445</v>
      </c>
      <c r="B959" s="5" t="s">
        <v>1344</v>
      </c>
      <c r="C959" s="5" t="s">
        <v>29</v>
      </c>
      <c r="D959" s="5" t="s">
        <v>903</v>
      </c>
      <c r="E959" s="4" t="s">
        <v>25</v>
      </c>
      <c r="F959" s="4" t="s">
        <v>30</v>
      </c>
    </row>
    <row r="960" spans="1:6" ht="52.05" customHeight="1">
      <c r="A960" s="5" t="s">
        <v>1445</v>
      </c>
      <c r="B960" s="5" t="s">
        <v>1344</v>
      </c>
      <c r="C960" s="4" t="s">
        <v>66</v>
      </c>
      <c r="D960" s="4" t="s">
        <v>5</v>
      </c>
      <c r="E960" s="5" t="s">
        <v>43</v>
      </c>
      <c r="F960" s="4" t="s">
        <v>46</v>
      </c>
    </row>
    <row r="961" spans="1:6" ht="52.05" customHeight="1">
      <c r="A961" s="5" t="s">
        <v>1445</v>
      </c>
      <c r="B961" s="5" t="s">
        <v>1344</v>
      </c>
      <c r="C961" s="5" t="s">
        <v>45</v>
      </c>
      <c r="D961" s="4" t="s">
        <v>396</v>
      </c>
      <c r="E961" s="4" t="s">
        <v>565</v>
      </c>
      <c r="F961" s="4" t="s">
        <v>28</v>
      </c>
    </row>
    <row r="962" spans="1:6" ht="52.05" customHeight="1">
      <c r="A962" s="5" t="s">
        <v>1445</v>
      </c>
      <c r="B962" s="5" t="s">
        <v>1344</v>
      </c>
      <c r="C962" s="5" t="s">
        <v>45</v>
      </c>
      <c r="D962" s="5" t="s">
        <v>5</v>
      </c>
      <c r="E962" s="4" t="s">
        <v>1061</v>
      </c>
      <c r="F962" s="4" t="s">
        <v>294</v>
      </c>
    </row>
    <row r="963" spans="1:6" ht="52.05" customHeight="1">
      <c r="A963" s="5" t="s">
        <v>1445</v>
      </c>
      <c r="B963" s="5" t="s">
        <v>1344</v>
      </c>
      <c r="C963" s="5" t="s">
        <v>29</v>
      </c>
      <c r="D963" s="5" t="s">
        <v>2</v>
      </c>
      <c r="E963" s="4" t="s">
        <v>25</v>
      </c>
      <c r="F963" s="4" t="s">
        <v>1690</v>
      </c>
    </row>
    <row r="964" spans="1:6" ht="52.05" customHeight="1">
      <c r="A964" s="4" t="s">
        <v>1445</v>
      </c>
      <c r="B964" s="4" t="s">
        <v>1344</v>
      </c>
      <c r="C964" s="4" t="s">
        <v>66</v>
      </c>
      <c r="D964" s="4" t="s">
        <v>3</v>
      </c>
      <c r="E964" s="4" t="s">
        <v>749</v>
      </c>
      <c r="F964" s="4" t="s">
        <v>641</v>
      </c>
    </row>
    <row r="965" spans="1:6" ht="52.05" customHeight="1">
      <c r="A965" s="5" t="s">
        <v>1445</v>
      </c>
      <c r="B965" s="5" t="s">
        <v>1344</v>
      </c>
      <c r="C965" s="4" t="s">
        <v>1647</v>
      </c>
      <c r="D965" s="5" t="s">
        <v>377</v>
      </c>
      <c r="E965" s="5" t="s">
        <v>25</v>
      </c>
      <c r="F965" s="4" t="s">
        <v>641</v>
      </c>
    </row>
    <row r="966" spans="1:6" ht="52.05" customHeight="1">
      <c r="A966" s="5" t="s">
        <v>1445</v>
      </c>
      <c r="B966" s="5" t="s">
        <v>1344</v>
      </c>
      <c r="C966" s="5" t="s">
        <v>45</v>
      </c>
      <c r="D966" s="5" t="s">
        <v>193</v>
      </c>
      <c r="E966" s="5" t="s">
        <v>1515</v>
      </c>
      <c r="F966" s="4" t="s">
        <v>1969</v>
      </c>
    </row>
    <row r="967" spans="1:6" ht="52.05" customHeight="1">
      <c r="A967" s="5" t="s">
        <v>1445</v>
      </c>
      <c r="B967" s="5" t="s">
        <v>1428</v>
      </c>
      <c r="C967" s="5" t="s">
        <v>29</v>
      </c>
      <c r="D967" s="5" t="s">
        <v>8</v>
      </c>
      <c r="E967" s="4" t="s">
        <v>25</v>
      </c>
      <c r="F967" s="4" t="s">
        <v>1690</v>
      </c>
    </row>
    <row r="968" spans="1:6" ht="52.05" customHeight="1">
      <c r="A968" s="5" t="s">
        <v>1445</v>
      </c>
      <c r="B968" s="5" t="s">
        <v>1344</v>
      </c>
      <c r="C968" s="5" t="s">
        <v>233</v>
      </c>
      <c r="D968" s="4" t="s">
        <v>3</v>
      </c>
      <c r="E968" s="4" t="s">
        <v>707</v>
      </c>
      <c r="F968" s="4" t="s">
        <v>71</v>
      </c>
    </row>
    <row r="969" spans="1:6" ht="52.05" customHeight="1">
      <c r="A969" s="5" t="s">
        <v>1641</v>
      </c>
      <c r="B969" s="5" t="s">
        <v>1344</v>
      </c>
      <c r="C969" s="5" t="s">
        <v>45</v>
      </c>
      <c r="D969" s="5" t="s">
        <v>538</v>
      </c>
      <c r="E969" s="4" t="s">
        <v>25</v>
      </c>
      <c r="F969" s="4" t="s">
        <v>46</v>
      </c>
    </row>
    <row r="970" spans="1:6" ht="52.05" customHeight="1">
      <c r="A970" s="5" t="s">
        <v>1641</v>
      </c>
      <c r="B970" s="5" t="s">
        <v>1344</v>
      </c>
      <c r="C970" s="5" t="s">
        <v>233</v>
      </c>
      <c r="D970" s="4" t="s">
        <v>193</v>
      </c>
      <c r="E970" s="5" t="s">
        <v>1515</v>
      </c>
      <c r="F970" s="4" t="s">
        <v>1969</v>
      </c>
    </row>
    <row r="971" spans="1:6" ht="52.05" customHeight="1">
      <c r="A971" s="5" t="s">
        <v>1641</v>
      </c>
      <c r="B971" s="5" t="s">
        <v>1344</v>
      </c>
      <c r="C971" s="5" t="s">
        <v>419</v>
      </c>
      <c r="D971" s="4" t="s">
        <v>193</v>
      </c>
      <c r="E971" s="5" t="s">
        <v>1515</v>
      </c>
      <c r="F971" s="4" t="s">
        <v>7667</v>
      </c>
    </row>
    <row r="972" spans="1:6" ht="52.05" customHeight="1">
      <c r="A972" s="5" t="s">
        <v>1641</v>
      </c>
      <c r="B972" s="5" t="s">
        <v>1344</v>
      </c>
      <c r="C972" s="5" t="s">
        <v>45</v>
      </c>
      <c r="D972" s="5" t="s">
        <v>3</v>
      </c>
      <c r="E972" s="5" t="s">
        <v>647</v>
      </c>
      <c r="F972" s="4" t="s">
        <v>55</v>
      </c>
    </row>
    <row r="973" spans="1:6" ht="52.05" customHeight="1">
      <c r="A973" s="5" t="s">
        <v>1641</v>
      </c>
      <c r="B973" s="5" t="s">
        <v>1344</v>
      </c>
      <c r="C973" s="5" t="s">
        <v>66</v>
      </c>
      <c r="D973" s="5" t="s">
        <v>3</v>
      </c>
      <c r="E973" s="5" t="s">
        <v>749</v>
      </c>
      <c r="F973" s="4" t="s">
        <v>641</v>
      </c>
    </row>
    <row r="974" spans="1:6" ht="52.05" customHeight="1">
      <c r="A974" s="5" t="s">
        <v>1641</v>
      </c>
      <c r="B974" s="5" t="s">
        <v>1661</v>
      </c>
      <c r="C974" s="5" t="s">
        <v>29</v>
      </c>
      <c r="D974" s="5" t="s">
        <v>654</v>
      </c>
      <c r="E974" s="5" t="s">
        <v>181</v>
      </c>
      <c r="F974" s="4" t="s">
        <v>2120</v>
      </c>
    </row>
    <row r="975" spans="1:6" ht="52.05" customHeight="1">
      <c r="A975" s="4" t="s">
        <v>1641</v>
      </c>
      <c r="B975" s="4" t="s">
        <v>1344</v>
      </c>
      <c r="C975" s="4" t="s">
        <v>66</v>
      </c>
      <c r="D975" s="4" t="s">
        <v>3</v>
      </c>
      <c r="E975" s="4" t="s">
        <v>749</v>
      </c>
      <c r="F975" s="4" t="s">
        <v>641</v>
      </c>
    </row>
    <row r="976" spans="1:6" ht="52.05" customHeight="1">
      <c r="A976" s="4" t="s">
        <v>1641</v>
      </c>
      <c r="B976" s="4" t="s">
        <v>1344</v>
      </c>
      <c r="C976" s="4" t="s">
        <v>66</v>
      </c>
      <c r="D976" s="4" t="s">
        <v>3</v>
      </c>
      <c r="E976" s="4" t="s">
        <v>1799</v>
      </c>
      <c r="F976" s="4" t="s">
        <v>641</v>
      </c>
    </row>
    <row r="977" spans="1:6" ht="52.05" customHeight="1">
      <c r="A977" s="5" t="s">
        <v>1641</v>
      </c>
      <c r="B977" s="5" t="s">
        <v>1344</v>
      </c>
      <c r="C977" s="5" t="s">
        <v>66</v>
      </c>
      <c r="D977" s="4" t="s">
        <v>3</v>
      </c>
      <c r="E977" s="4" t="s">
        <v>1799</v>
      </c>
      <c r="F977" s="4" t="s">
        <v>641</v>
      </c>
    </row>
    <row r="978" spans="1:6" ht="52.05" customHeight="1">
      <c r="A978" s="4" t="s">
        <v>1641</v>
      </c>
      <c r="B978" s="4" t="s">
        <v>18</v>
      </c>
      <c r="C978" s="4" t="s">
        <v>29</v>
      </c>
      <c r="D978" s="4" t="s">
        <v>1</v>
      </c>
      <c r="E978" s="5" t="s">
        <v>25</v>
      </c>
      <c r="F978" s="4" t="s">
        <v>641</v>
      </c>
    </row>
    <row r="979" spans="1:6" ht="52.05" customHeight="1">
      <c r="A979" s="5" t="s">
        <v>1641</v>
      </c>
      <c r="B979" s="5" t="s">
        <v>19</v>
      </c>
      <c r="C979" s="5" t="s">
        <v>29</v>
      </c>
      <c r="D979" s="5" t="s">
        <v>654</v>
      </c>
      <c r="E979" s="4" t="s">
        <v>25</v>
      </c>
      <c r="F979" s="4" t="s">
        <v>2120</v>
      </c>
    </row>
    <row r="980" spans="1:6" ht="52.05" customHeight="1">
      <c r="A980" s="5" t="s">
        <v>1641</v>
      </c>
      <c r="B980" s="5" t="s">
        <v>1344</v>
      </c>
      <c r="C980" s="5" t="s">
        <v>29</v>
      </c>
      <c r="D980" s="5" t="s">
        <v>2</v>
      </c>
      <c r="E980" s="4" t="s">
        <v>33</v>
      </c>
      <c r="F980" s="4" t="s">
        <v>2508</v>
      </c>
    </row>
    <row r="981" spans="1:6" ht="52.05" customHeight="1">
      <c r="A981" s="5" t="s">
        <v>1639</v>
      </c>
      <c r="B981" s="5" t="s">
        <v>1344</v>
      </c>
      <c r="C981" s="5" t="s">
        <v>45</v>
      </c>
      <c r="D981" s="5" t="s">
        <v>8</v>
      </c>
      <c r="E981" s="5" t="s">
        <v>749</v>
      </c>
      <c r="F981" s="4" t="s">
        <v>25</v>
      </c>
    </row>
    <row r="982" spans="1:6" ht="52.05" customHeight="1">
      <c r="A982" s="5" t="s">
        <v>1639</v>
      </c>
      <c r="B982" s="5" t="s">
        <v>1344</v>
      </c>
      <c r="C982" s="5" t="s">
        <v>45</v>
      </c>
      <c r="D982" s="5" t="s">
        <v>5</v>
      </c>
      <c r="E982" s="4" t="s">
        <v>1061</v>
      </c>
      <c r="F982" s="4" t="s">
        <v>711</v>
      </c>
    </row>
    <row r="983" spans="1:6" ht="52.05" customHeight="1">
      <c r="A983" s="5" t="s">
        <v>1639</v>
      </c>
      <c r="B983" s="5" t="s">
        <v>1344</v>
      </c>
      <c r="C983" s="5" t="s">
        <v>66</v>
      </c>
      <c r="D983" s="5" t="s">
        <v>7</v>
      </c>
      <c r="E983" s="4" t="s">
        <v>25</v>
      </c>
      <c r="F983" s="4" t="s">
        <v>641</v>
      </c>
    </row>
    <row r="984" spans="1:6" ht="52.05" customHeight="1">
      <c r="A984" s="5" t="s">
        <v>1639</v>
      </c>
      <c r="B984" s="5" t="s">
        <v>1344</v>
      </c>
      <c r="C984" s="5" t="s">
        <v>45</v>
      </c>
      <c r="D984" s="5" t="s">
        <v>193</v>
      </c>
      <c r="E984" s="5" t="s">
        <v>1518</v>
      </c>
      <c r="F984" s="4" t="s">
        <v>28</v>
      </c>
    </row>
    <row r="985" spans="1:6" ht="52.05" customHeight="1">
      <c r="A985" s="5" t="s">
        <v>1639</v>
      </c>
      <c r="B985" s="5" t="s">
        <v>18</v>
      </c>
      <c r="C985" s="5" t="s">
        <v>45</v>
      </c>
      <c r="D985" s="5" t="s">
        <v>1</v>
      </c>
      <c r="E985" s="4" t="s">
        <v>25</v>
      </c>
      <c r="F985" s="4" t="s">
        <v>641</v>
      </c>
    </row>
    <row r="986" spans="1:6" ht="52.05" customHeight="1">
      <c r="A986" s="4" t="s">
        <v>1639</v>
      </c>
      <c r="B986" s="4" t="s">
        <v>1344</v>
      </c>
      <c r="C986" s="4" t="s">
        <v>66</v>
      </c>
      <c r="D986" s="4" t="s">
        <v>4</v>
      </c>
      <c r="E986" s="4" t="s">
        <v>25</v>
      </c>
      <c r="F986" s="4" t="s">
        <v>641</v>
      </c>
    </row>
    <row r="987" spans="1:6" ht="52.05" customHeight="1">
      <c r="A987" s="5" t="s">
        <v>1639</v>
      </c>
      <c r="B987" s="5" t="s">
        <v>1344</v>
      </c>
      <c r="C987" s="5" t="s">
        <v>45</v>
      </c>
      <c r="D987" s="4" t="s">
        <v>5</v>
      </c>
      <c r="E987" s="5" t="s">
        <v>25</v>
      </c>
      <c r="F987" s="4" t="s">
        <v>53</v>
      </c>
    </row>
    <row r="988" spans="1:6" ht="52.05" customHeight="1">
      <c r="A988" s="4" t="s">
        <v>1639</v>
      </c>
      <c r="B988" s="4" t="s">
        <v>1344</v>
      </c>
      <c r="C988" s="4" t="s">
        <v>1647</v>
      </c>
      <c r="D988" s="4" t="s">
        <v>4</v>
      </c>
      <c r="E988" s="4" t="s">
        <v>61</v>
      </c>
      <c r="F988" s="4" t="s">
        <v>25</v>
      </c>
    </row>
    <row r="989" spans="1:6" ht="52.05" customHeight="1">
      <c r="A989" s="5" t="s">
        <v>1639</v>
      </c>
      <c r="B989" s="4" t="s">
        <v>1344</v>
      </c>
      <c r="C989" s="4" t="s">
        <v>798</v>
      </c>
      <c r="D989" s="4" t="s">
        <v>4</v>
      </c>
      <c r="E989" s="4" t="s">
        <v>25</v>
      </c>
      <c r="F989" s="4" t="s">
        <v>30</v>
      </c>
    </row>
    <row r="990" spans="1:6" ht="52.05" customHeight="1">
      <c r="A990" s="5" t="s">
        <v>1639</v>
      </c>
      <c r="B990" s="5" t="s">
        <v>331</v>
      </c>
      <c r="C990" s="5" t="s">
        <v>45</v>
      </c>
      <c r="D990" s="5" t="s">
        <v>4</v>
      </c>
      <c r="E990" s="5" t="s">
        <v>1640</v>
      </c>
      <c r="F990" s="4" t="s">
        <v>764</v>
      </c>
    </row>
    <row r="991" spans="1:6" ht="52.05" customHeight="1">
      <c r="A991" s="5" t="s">
        <v>1772</v>
      </c>
      <c r="B991" s="5" t="s">
        <v>1344</v>
      </c>
      <c r="C991" s="5" t="s">
        <v>29</v>
      </c>
      <c r="D991" s="4" t="s">
        <v>8</v>
      </c>
      <c r="E991" s="4" t="s">
        <v>33</v>
      </c>
      <c r="F991" s="4" t="s">
        <v>641</v>
      </c>
    </row>
    <row r="992" spans="1:6" ht="52.05" customHeight="1">
      <c r="A992" s="4" t="s">
        <v>1772</v>
      </c>
      <c r="B992" s="4" t="s">
        <v>1344</v>
      </c>
      <c r="C992" s="4" t="s">
        <v>45</v>
      </c>
      <c r="D992" s="4" t="s">
        <v>564</v>
      </c>
      <c r="E992" s="4" t="s">
        <v>2104</v>
      </c>
      <c r="F992" s="4" t="s">
        <v>1690</v>
      </c>
    </row>
    <row r="993" spans="1:6" ht="52.05" customHeight="1">
      <c r="A993" s="5" t="s">
        <v>1772</v>
      </c>
      <c r="B993" s="5" t="s">
        <v>1344</v>
      </c>
      <c r="C993" s="5" t="s">
        <v>29</v>
      </c>
      <c r="D993" s="4" t="s">
        <v>1691</v>
      </c>
      <c r="E993" s="4" t="s">
        <v>25</v>
      </c>
      <c r="F993" s="4" t="s">
        <v>294</v>
      </c>
    </row>
    <row r="994" spans="1:6" ht="52.05" customHeight="1">
      <c r="A994" s="5" t="s">
        <v>1772</v>
      </c>
      <c r="B994" s="5" t="s">
        <v>1344</v>
      </c>
      <c r="C994" s="5" t="s">
        <v>29</v>
      </c>
      <c r="D994" s="4" t="s">
        <v>396</v>
      </c>
      <c r="E994" s="4" t="s">
        <v>25</v>
      </c>
      <c r="F994" s="4" t="s">
        <v>641</v>
      </c>
    </row>
    <row r="995" spans="1:6" ht="52.05" customHeight="1">
      <c r="A995" s="4" t="s">
        <v>1772</v>
      </c>
      <c r="B995" s="4" t="s">
        <v>1344</v>
      </c>
      <c r="C995" s="4" t="s">
        <v>45</v>
      </c>
      <c r="D995" s="4" t="s">
        <v>3</v>
      </c>
      <c r="E995" s="4" t="s">
        <v>43</v>
      </c>
      <c r="F995" s="4" t="s">
        <v>1581</v>
      </c>
    </row>
    <row r="996" spans="1:6" ht="52.05" customHeight="1">
      <c r="A996" s="4" t="s">
        <v>1772</v>
      </c>
      <c r="B996" s="5" t="s">
        <v>1344</v>
      </c>
      <c r="C996" s="5" t="s">
        <v>66</v>
      </c>
      <c r="D996" s="4" t="s">
        <v>7803</v>
      </c>
      <c r="E996" s="5" t="s">
        <v>38</v>
      </c>
      <c r="F996" s="4" t="s">
        <v>145</v>
      </c>
    </row>
    <row r="997" spans="1:6" ht="52.05" customHeight="1">
      <c r="A997" s="4" t="s">
        <v>1454</v>
      </c>
      <c r="B997" s="5" t="s">
        <v>1344</v>
      </c>
      <c r="C997" s="5" t="s">
        <v>29</v>
      </c>
      <c r="D997" s="4" t="s">
        <v>5</v>
      </c>
      <c r="E997" s="4" t="s">
        <v>1061</v>
      </c>
      <c r="F997" s="4" t="s">
        <v>1994</v>
      </c>
    </row>
    <row r="998" spans="1:6" ht="52.05" customHeight="1">
      <c r="A998" s="5" t="s">
        <v>1454</v>
      </c>
      <c r="B998" s="5" t="s">
        <v>1344</v>
      </c>
      <c r="C998" s="5" t="s">
        <v>45</v>
      </c>
      <c r="D998" s="5" t="s">
        <v>3</v>
      </c>
      <c r="E998" s="5" t="s">
        <v>707</v>
      </c>
      <c r="F998" s="4" t="s">
        <v>30</v>
      </c>
    </row>
    <row r="999" spans="1:6" ht="52.05" customHeight="1">
      <c r="A999" s="4" t="s">
        <v>1454</v>
      </c>
      <c r="B999" s="5" t="s">
        <v>1344</v>
      </c>
      <c r="C999" s="5" t="s">
        <v>29</v>
      </c>
      <c r="D999" s="4" t="s">
        <v>5</v>
      </c>
      <c r="E999" s="4" t="s">
        <v>540</v>
      </c>
      <c r="F999" s="4" t="s">
        <v>2120</v>
      </c>
    </row>
    <row r="1000" spans="1:6" ht="52.05" customHeight="1">
      <c r="A1000" s="5" t="s">
        <v>1454</v>
      </c>
      <c r="B1000" s="5" t="s">
        <v>1344</v>
      </c>
      <c r="C1000" s="4" t="s">
        <v>45</v>
      </c>
      <c r="D1000" s="4" t="s">
        <v>4</v>
      </c>
      <c r="E1000" s="4" t="s">
        <v>2418</v>
      </c>
      <c r="F1000" s="4" t="s">
        <v>1690</v>
      </c>
    </row>
    <row r="1001" spans="1:6" ht="52.05" customHeight="1">
      <c r="A1001" s="4" t="s">
        <v>1454</v>
      </c>
      <c r="B1001" s="4" t="s">
        <v>18</v>
      </c>
      <c r="C1001" s="4" t="s">
        <v>66</v>
      </c>
      <c r="D1001" s="4" t="s">
        <v>1</v>
      </c>
      <c r="E1001" s="4" t="s">
        <v>690</v>
      </c>
      <c r="F1001" s="4" t="s">
        <v>366</v>
      </c>
    </row>
    <row r="1002" spans="1:6" ht="52.05" customHeight="1">
      <c r="A1002" s="5" t="s">
        <v>1674</v>
      </c>
      <c r="B1002" s="5" t="s">
        <v>1344</v>
      </c>
      <c r="C1002" s="5" t="s">
        <v>2097</v>
      </c>
      <c r="D1002" s="4" t="s">
        <v>1501</v>
      </c>
      <c r="E1002" s="4" t="s">
        <v>25</v>
      </c>
      <c r="F1002" s="4" t="s">
        <v>585</v>
      </c>
    </row>
    <row r="1003" spans="1:6" ht="52.05" customHeight="1">
      <c r="A1003" s="5" t="s">
        <v>1674</v>
      </c>
      <c r="B1003" s="5" t="s">
        <v>1344</v>
      </c>
      <c r="C1003" s="5" t="s">
        <v>45</v>
      </c>
      <c r="D1003" s="5" t="s">
        <v>193</v>
      </c>
      <c r="E1003" s="5" t="s">
        <v>1162</v>
      </c>
      <c r="F1003" s="4" t="s">
        <v>55</v>
      </c>
    </row>
    <row r="1004" spans="1:6" ht="52.05" customHeight="1">
      <c r="A1004" s="5" t="s">
        <v>1674</v>
      </c>
      <c r="B1004" s="4" t="s">
        <v>1344</v>
      </c>
      <c r="C1004" s="4" t="s">
        <v>29</v>
      </c>
      <c r="D1004" s="4" t="s">
        <v>1222</v>
      </c>
      <c r="E1004" s="4" t="s">
        <v>1799</v>
      </c>
      <c r="F1004" s="4" t="s">
        <v>571</v>
      </c>
    </row>
    <row r="1005" spans="1:6" ht="52.05" customHeight="1">
      <c r="A1005" s="5" t="s">
        <v>1674</v>
      </c>
      <c r="B1005" s="4" t="s">
        <v>1344</v>
      </c>
      <c r="C1005" s="4" t="s">
        <v>361</v>
      </c>
      <c r="D1005" s="4" t="s">
        <v>3</v>
      </c>
      <c r="E1005" s="4" t="s">
        <v>647</v>
      </c>
      <c r="F1005" s="4" t="s">
        <v>55</v>
      </c>
    </row>
    <row r="1006" spans="1:6" ht="52.05" customHeight="1">
      <c r="A1006" s="5" t="s">
        <v>1674</v>
      </c>
      <c r="B1006" s="4" t="s">
        <v>19</v>
      </c>
      <c r="C1006" s="5" t="s">
        <v>29</v>
      </c>
      <c r="D1006" s="4" t="s">
        <v>654</v>
      </c>
      <c r="E1006" s="4" t="s">
        <v>25</v>
      </c>
      <c r="F1006" s="4" t="s">
        <v>641</v>
      </c>
    </row>
    <row r="1007" spans="1:6" ht="52.05" customHeight="1">
      <c r="A1007" s="5" t="s">
        <v>1674</v>
      </c>
      <c r="B1007" s="4" t="s">
        <v>18</v>
      </c>
      <c r="C1007" s="5" t="s">
        <v>29</v>
      </c>
      <c r="D1007" s="4" t="s">
        <v>1</v>
      </c>
      <c r="E1007" s="4" t="s">
        <v>25</v>
      </c>
      <c r="F1007" s="4" t="s">
        <v>641</v>
      </c>
    </row>
    <row r="1008" spans="1:6" ht="52.05" customHeight="1">
      <c r="A1008" s="5" t="s">
        <v>1674</v>
      </c>
      <c r="B1008" s="5" t="s">
        <v>18</v>
      </c>
      <c r="C1008" s="5" t="s">
        <v>29</v>
      </c>
      <c r="D1008" s="5" t="s">
        <v>1</v>
      </c>
      <c r="E1008" s="4" t="s">
        <v>25</v>
      </c>
      <c r="F1008" s="4" t="s">
        <v>641</v>
      </c>
    </row>
    <row r="1009" spans="1:6" ht="52.05" customHeight="1">
      <c r="A1009" s="5" t="s">
        <v>1674</v>
      </c>
      <c r="B1009" s="4" t="s">
        <v>1344</v>
      </c>
      <c r="C1009" s="4" t="s">
        <v>29</v>
      </c>
      <c r="D1009" s="4" t="s">
        <v>3</v>
      </c>
      <c r="E1009" s="4" t="s">
        <v>75</v>
      </c>
      <c r="F1009" s="4" t="s">
        <v>30</v>
      </c>
    </row>
    <row r="1010" spans="1:6" ht="52.05" customHeight="1">
      <c r="A1010" s="5" t="s">
        <v>1674</v>
      </c>
      <c r="B1010" s="5" t="s">
        <v>1344</v>
      </c>
      <c r="C1010" s="5" t="s">
        <v>45</v>
      </c>
      <c r="D1010" s="5" t="s">
        <v>3</v>
      </c>
      <c r="E1010" s="4" t="s">
        <v>2252</v>
      </c>
      <c r="F1010" s="4" t="s">
        <v>2270</v>
      </c>
    </row>
    <row r="1011" spans="1:6" ht="52.05" customHeight="1">
      <c r="A1011" s="5" t="s">
        <v>1674</v>
      </c>
      <c r="B1011" s="5" t="s">
        <v>18</v>
      </c>
      <c r="C1011" s="5" t="s">
        <v>29</v>
      </c>
      <c r="D1011" s="5" t="s">
        <v>1</v>
      </c>
      <c r="E1011" s="4" t="s">
        <v>25</v>
      </c>
      <c r="F1011" s="4" t="s">
        <v>641</v>
      </c>
    </row>
    <row r="1012" spans="1:6" ht="52.05" customHeight="1">
      <c r="A1012" s="5" t="s">
        <v>1674</v>
      </c>
      <c r="B1012" s="4" t="s">
        <v>1344</v>
      </c>
      <c r="C1012" s="4" t="s">
        <v>1755</v>
      </c>
      <c r="D1012" s="4" t="s">
        <v>5</v>
      </c>
      <c r="E1012" s="4" t="s">
        <v>1061</v>
      </c>
      <c r="F1012" s="4" t="s">
        <v>641</v>
      </c>
    </row>
    <row r="1013" spans="1:6" ht="52.05" customHeight="1">
      <c r="A1013" s="5" t="s">
        <v>1674</v>
      </c>
      <c r="B1013" s="5" t="s">
        <v>1344</v>
      </c>
      <c r="C1013" s="4" t="s">
        <v>29</v>
      </c>
      <c r="D1013" s="4" t="s">
        <v>1</v>
      </c>
      <c r="E1013" s="4" t="s">
        <v>25</v>
      </c>
      <c r="F1013" s="4" t="s">
        <v>641</v>
      </c>
    </row>
    <row r="1014" spans="1:6" ht="52.05" customHeight="1">
      <c r="A1014" s="5" t="s">
        <v>1674</v>
      </c>
      <c r="B1014" s="5" t="s">
        <v>1344</v>
      </c>
      <c r="C1014" s="5" t="s">
        <v>45</v>
      </c>
      <c r="D1014" s="5" t="s">
        <v>3</v>
      </c>
      <c r="E1014" s="5" t="s">
        <v>647</v>
      </c>
      <c r="F1014" s="4" t="s">
        <v>629</v>
      </c>
    </row>
    <row r="1015" spans="1:6" ht="52.05" customHeight="1">
      <c r="A1015" s="5" t="s">
        <v>1674</v>
      </c>
      <c r="B1015" s="5" t="s">
        <v>1344</v>
      </c>
      <c r="C1015" s="4" t="s">
        <v>29</v>
      </c>
      <c r="D1015" s="4" t="s">
        <v>4</v>
      </c>
      <c r="E1015" s="4" t="s">
        <v>61</v>
      </c>
      <c r="F1015" s="4" t="s">
        <v>641</v>
      </c>
    </row>
    <row r="1016" spans="1:6" ht="52.05" customHeight="1">
      <c r="A1016" s="5" t="s">
        <v>1674</v>
      </c>
      <c r="B1016" s="5" t="s">
        <v>18</v>
      </c>
      <c r="C1016" s="5" t="s">
        <v>29</v>
      </c>
      <c r="D1016" s="5" t="s">
        <v>1</v>
      </c>
      <c r="E1016" s="4" t="s">
        <v>25</v>
      </c>
      <c r="F1016" s="4" t="s">
        <v>641</v>
      </c>
    </row>
    <row r="1017" spans="1:6" ht="52.05" customHeight="1">
      <c r="A1017" s="5" t="s">
        <v>1679</v>
      </c>
      <c r="B1017" s="5" t="s">
        <v>1344</v>
      </c>
      <c r="C1017" s="5" t="s">
        <v>45</v>
      </c>
      <c r="D1017" s="5" t="s">
        <v>5</v>
      </c>
      <c r="E1017" s="5" t="s">
        <v>181</v>
      </c>
      <c r="F1017" s="4" t="s">
        <v>1680</v>
      </c>
    </row>
    <row r="1018" spans="1:6" ht="52.05" customHeight="1">
      <c r="A1018" s="4" t="s">
        <v>1679</v>
      </c>
      <c r="B1018" s="4" t="s">
        <v>1428</v>
      </c>
      <c r="C1018" s="4" t="s">
        <v>45</v>
      </c>
      <c r="D1018" s="4" t="s">
        <v>0</v>
      </c>
      <c r="E1018" s="4" t="s">
        <v>25</v>
      </c>
      <c r="F1018" s="4" t="s">
        <v>585</v>
      </c>
    </row>
    <row r="1019" spans="1:6" ht="52.05" customHeight="1">
      <c r="A1019" s="4" t="s">
        <v>1679</v>
      </c>
      <c r="B1019" s="4" t="s">
        <v>18</v>
      </c>
      <c r="C1019" s="4" t="s">
        <v>345</v>
      </c>
      <c r="D1019" s="4" t="s">
        <v>1</v>
      </c>
      <c r="E1019" s="4" t="s">
        <v>25</v>
      </c>
      <c r="F1019" s="4" t="s">
        <v>366</v>
      </c>
    </row>
    <row r="1020" spans="1:6" ht="52.05" customHeight="1">
      <c r="A1020" s="4" t="s">
        <v>1679</v>
      </c>
      <c r="B1020" s="4" t="s">
        <v>1344</v>
      </c>
      <c r="C1020" s="4" t="s">
        <v>798</v>
      </c>
      <c r="D1020" s="4" t="s">
        <v>193</v>
      </c>
      <c r="E1020" s="4" t="s">
        <v>1515</v>
      </c>
      <c r="F1020" s="4" t="s">
        <v>199</v>
      </c>
    </row>
    <row r="1021" spans="1:6" ht="52.05" customHeight="1">
      <c r="A1021" s="4" t="s">
        <v>1679</v>
      </c>
      <c r="B1021" s="4" t="s">
        <v>1344</v>
      </c>
      <c r="C1021" s="4" t="s">
        <v>29</v>
      </c>
      <c r="D1021" s="4" t="s">
        <v>1501</v>
      </c>
      <c r="E1021" s="4" t="s">
        <v>25</v>
      </c>
      <c r="F1021" s="4" t="s">
        <v>1690</v>
      </c>
    </row>
    <row r="1022" spans="1:6" ht="52.05" customHeight="1">
      <c r="A1022" s="5" t="s">
        <v>1679</v>
      </c>
      <c r="B1022" s="5" t="s">
        <v>1344</v>
      </c>
      <c r="C1022" s="5" t="s">
        <v>29</v>
      </c>
      <c r="D1022" s="5" t="s">
        <v>5</v>
      </c>
      <c r="E1022" s="4" t="s">
        <v>25</v>
      </c>
      <c r="F1022" s="4" t="s">
        <v>711</v>
      </c>
    </row>
    <row r="1023" spans="1:6" ht="52.05" customHeight="1">
      <c r="A1023" s="4" t="s">
        <v>1679</v>
      </c>
      <c r="B1023" s="4" t="s">
        <v>1344</v>
      </c>
      <c r="C1023" s="4" t="s">
        <v>29</v>
      </c>
      <c r="D1023" s="4" t="s">
        <v>377</v>
      </c>
      <c r="E1023" s="4" t="s">
        <v>33</v>
      </c>
      <c r="F1023" s="4" t="s">
        <v>641</v>
      </c>
    </row>
    <row r="1024" spans="1:6" ht="52.05" customHeight="1">
      <c r="A1024" s="5" t="s">
        <v>1679</v>
      </c>
      <c r="B1024" s="5" t="s">
        <v>1344</v>
      </c>
      <c r="C1024" s="5" t="s">
        <v>29</v>
      </c>
      <c r="D1024" s="5" t="s">
        <v>5</v>
      </c>
      <c r="E1024" s="5" t="s">
        <v>705</v>
      </c>
      <c r="F1024" s="4" t="s">
        <v>2270</v>
      </c>
    </row>
    <row r="1025" spans="1:6" ht="52.05" customHeight="1">
      <c r="A1025" s="5" t="s">
        <v>1682</v>
      </c>
      <c r="B1025" s="5" t="s">
        <v>1344</v>
      </c>
      <c r="C1025" s="5" t="s">
        <v>29</v>
      </c>
      <c r="D1025" s="5" t="s">
        <v>1709</v>
      </c>
      <c r="E1025" s="5" t="s">
        <v>1968</v>
      </c>
      <c r="F1025" s="4" t="s">
        <v>2289</v>
      </c>
    </row>
    <row r="1026" spans="1:6" ht="52.05" customHeight="1">
      <c r="A1026" s="5" t="s">
        <v>1682</v>
      </c>
      <c r="B1026" s="5" t="s">
        <v>1344</v>
      </c>
      <c r="C1026" s="5" t="s">
        <v>345</v>
      </c>
      <c r="D1026" s="5" t="s">
        <v>193</v>
      </c>
      <c r="E1026" s="5" t="s">
        <v>1685</v>
      </c>
      <c r="F1026" s="4" t="s">
        <v>641</v>
      </c>
    </row>
    <row r="1027" spans="1:6" ht="52.05" customHeight="1">
      <c r="A1027" s="5" t="s">
        <v>1682</v>
      </c>
      <c r="B1027" s="5" t="s">
        <v>1344</v>
      </c>
      <c r="C1027" s="5" t="s">
        <v>45</v>
      </c>
      <c r="D1027" s="5" t="s">
        <v>5</v>
      </c>
      <c r="E1027" s="4" t="s">
        <v>1061</v>
      </c>
      <c r="F1027" s="4" t="s">
        <v>2289</v>
      </c>
    </row>
    <row r="1028" spans="1:6" ht="52.05" customHeight="1">
      <c r="A1028" s="5" t="s">
        <v>1682</v>
      </c>
      <c r="B1028" s="5" t="s">
        <v>1661</v>
      </c>
      <c r="C1028" s="5" t="s">
        <v>1755</v>
      </c>
      <c r="D1028" s="5" t="s">
        <v>2</v>
      </c>
      <c r="E1028" s="4" t="s">
        <v>25</v>
      </c>
      <c r="F1028" s="4" t="s">
        <v>1690</v>
      </c>
    </row>
    <row r="1029" spans="1:6" ht="52.05" customHeight="1">
      <c r="A1029" s="5" t="s">
        <v>1682</v>
      </c>
      <c r="B1029" s="5" t="s">
        <v>1344</v>
      </c>
      <c r="C1029" s="5" t="s">
        <v>29</v>
      </c>
      <c r="D1029" s="4" t="s">
        <v>2</v>
      </c>
      <c r="E1029" s="4" t="s">
        <v>25</v>
      </c>
      <c r="F1029" s="4" t="s">
        <v>641</v>
      </c>
    </row>
    <row r="1030" spans="1:6" ht="52.05" customHeight="1">
      <c r="A1030" s="5" t="s">
        <v>1682</v>
      </c>
      <c r="B1030" s="5" t="s">
        <v>1428</v>
      </c>
      <c r="C1030" s="5" t="s">
        <v>345</v>
      </c>
      <c r="D1030" s="5" t="s">
        <v>2</v>
      </c>
      <c r="E1030" s="4" t="s">
        <v>25</v>
      </c>
      <c r="F1030" s="4" t="s">
        <v>641</v>
      </c>
    </row>
    <row r="1031" spans="1:6" ht="52.05" customHeight="1">
      <c r="A1031" s="5" t="s">
        <v>1682</v>
      </c>
      <c r="B1031" s="5" t="s">
        <v>1344</v>
      </c>
      <c r="C1031" s="5" t="s">
        <v>45</v>
      </c>
      <c r="D1031" s="5" t="s">
        <v>5</v>
      </c>
      <c r="E1031" s="5" t="s">
        <v>1698</v>
      </c>
      <c r="F1031" s="4" t="s">
        <v>711</v>
      </c>
    </row>
    <row r="1032" spans="1:6" ht="52.05" customHeight="1">
      <c r="A1032" s="4" t="s">
        <v>1682</v>
      </c>
      <c r="B1032" s="4" t="s">
        <v>1344</v>
      </c>
      <c r="C1032" s="4" t="s">
        <v>289</v>
      </c>
      <c r="D1032" s="4" t="s">
        <v>0</v>
      </c>
      <c r="E1032" s="4" t="s">
        <v>25</v>
      </c>
      <c r="F1032" s="4" t="s">
        <v>71</v>
      </c>
    </row>
    <row r="1033" spans="1:6" ht="52.05" customHeight="1">
      <c r="A1033" s="5" t="s">
        <v>1682</v>
      </c>
      <c r="B1033" s="5" t="s">
        <v>1428</v>
      </c>
      <c r="C1033" s="5" t="s">
        <v>45</v>
      </c>
      <c r="D1033" s="5" t="s">
        <v>193</v>
      </c>
      <c r="E1033" s="5" t="s">
        <v>1518</v>
      </c>
      <c r="F1033" s="4" t="s">
        <v>629</v>
      </c>
    </row>
    <row r="1034" spans="1:6" ht="52.05" customHeight="1">
      <c r="A1034" s="5" t="s">
        <v>1682</v>
      </c>
      <c r="B1034" s="5" t="s">
        <v>1344</v>
      </c>
      <c r="C1034" s="5" t="s">
        <v>29</v>
      </c>
      <c r="D1034" s="5" t="s">
        <v>3</v>
      </c>
      <c r="E1034" s="5" t="s">
        <v>707</v>
      </c>
      <c r="F1034" s="4" t="s">
        <v>46</v>
      </c>
    </row>
    <row r="1035" spans="1:6" ht="52.05" customHeight="1">
      <c r="A1035" s="5" t="s">
        <v>1682</v>
      </c>
      <c r="B1035" s="5" t="s">
        <v>1661</v>
      </c>
      <c r="C1035" s="5" t="s">
        <v>29</v>
      </c>
      <c r="D1035" s="5" t="s">
        <v>654</v>
      </c>
      <c r="E1035" s="4" t="s">
        <v>25</v>
      </c>
      <c r="F1035" s="4" t="s">
        <v>1687</v>
      </c>
    </row>
    <row r="1036" spans="1:6" ht="52.05" customHeight="1">
      <c r="A1036" s="5" t="s">
        <v>1682</v>
      </c>
      <c r="B1036" s="4" t="s">
        <v>1344</v>
      </c>
      <c r="C1036" s="4" t="s">
        <v>29</v>
      </c>
      <c r="D1036" s="4" t="s">
        <v>3</v>
      </c>
      <c r="E1036" s="4" t="s">
        <v>2522</v>
      </c>
      <c r="F1036" s="4" t="s">
        <v>1045</v>
      </c>
    </row>
    <row r="1037" spans="1:6" ht="52.05" customHeight="1">
      <c r="A1037" s="5" t="s">
        <v>1682</v>
      </c>
      <c r="B1037" s="5" t="s">
        <v>1344</v>
      </c>
      <c r="C1037" s="5" t="s">
        <v>345</v>
      </c>
      <c r="D1037" s="5" t="s">
        <v>3</v>
      </c>
      <c r="E1037" s="4" t="s">
        <v>2522</v>
      </c>
      <c r="F1037" s="4" t="s">
        <v>1045</v>
      </c>
    </row>
    <row r="1038" spans="1:6" ht="52.05" customHeight="1">
      <c r="A1038" s="5" t="s">
        <v>1700</v>
      </c>
      <c r="B1038" s="5" t="s">
        <v>1661</v>
      </c>
      <c r="C1038" s="5" t="s">
        <v>29</v>
      </c>
      <c r="D1038" s="5" t="s">
        <v>654</v>
      </c>
      <c r="E1038" s="5" t="s">
        <v>181</v>
      </c>
      <c r="F1038" s="4" t="s">
        <v>2120</v>
      </c>
    </row>
    <row r="1039" spans="1:6" ht="52.05" customHeight="1">
      <c r="A1039" s="5" t="s">
        <v>1700</v>
      </c>
      <c r="B1039" s="5" t="s">
        <v>1344</v>
      </c>
      <c r="C1039" s="5" t="s">
        <v>29</v>
      </c>
      <c r="D1039" s="5" t="s">
        <v>1222</v>
      </c>
      <c r="E1039" s="4" t="s">
        <v>25</v>
      </c>
      <c r="F1039" s="4" t="s">
        <v>25</v>
      </c>
    </row>
    <row r="1040" spans="1:6" ht="52.05" customHeight="1">
      <c r="A1040" s="5" t="s">
        <v>1700</v>
      </c>
      <c r="B1040" s="4" t="s">
        <v>1428</v>
      </c>
      <c r="C1040" s="4" t="s">
        <v>1755</v>
      </c>
      <c r="D1040" s="4" t="s">
        <v>0</v>
      </c>
      <c r="E1040" s="4" t="s">
        <v>749</v>
      </c>
      <c r="F1040" s="4" t="s">
        <v>71</v>
      </c>
    </row>
    <row r="1041" spans="1:6" ht="52.05" customHeight="1">
      <c r="A1041" s="5" t="s">
        <v>1700</v>
      </c>
      <c r="B1041" s="5" t="s">
        <v>1344</v>
      </c>
      <c r="C1041" s="5" t="s">
        <v>45</v>
      </c>
      <c r="D1041" s="5" t="s">
        <v>0</v>
      </c>
      <c r="E1041" s="5" t="s">
        <v>25</v>
      </c>
      <c r="F1041" s="4" t="s">
        <v>2119</v>
      </c>
    </row>
    <row r="1042" spans="1:6" ht="52.05" customHeight="1">
      <c r="A1042" s="5" t="s">
        <v>1700</v>
      </c>
      <c r="B1042" s="5" t="s">
        <v>18</v>
      </c>
      <c r="C1042" s="5" t="s">
        <v>29</v>
      </c>
      <c r="D1042" s="5" t="s">
        <v>1</v>
      </c>
      <c r="E1042" s="4" t="s">
        <v>181</v>
      </c>
      <c r="F1042" s="4" t="s">
        <v>2120</v>
      </c>
    </row>
    <row r="1043" spans="1:6" ht="52.05" customHeight="1">
      <c r="A1043" s="5" t="s">
        <v>1700</v>
      </c>
      <c r="B1043" s="5" t="s">
        <v>19</v>
      </c>
      <c r="C1043" s="5" t="s">
        <v>29</v>
      </c>
      <c r="D1043" s="5" t="s">
        <v>654</v>
      </c>
      <c r="E1043" s="4" t="s">
        <v>25</v>
      </c>
      <c r="F1043" s="4" t="s">
        <v>641</v>
      </c>
    </row>
    <row r="1044" spans="1:6" ht="52.05" customHeight="1">
      <c r="A1044" s="5" t="s">
        <v>1700</v>
      </c>
      <c r="B1044" s="5" t="s">
        <v>19</v>
      </c>
      <c r="C1044" s="5" t="s">
        <v>345</v>
      </c>
      <c r="D1044" s="5" t="s">
        <v>654</v>
      </c>
      <c r="E1044" s="4" t="s">
        <v>25</v>
      </c>
      <c r="F1044" s="4" t="s">
        <v>641</v>
      </c>
    </row>
    <row r="1045" spans="1:6" ht="52.05" customHeight="1">
      <c r="A1045" s="5" t="s">
        <v>1700</v>
      </c>
      <c r="B1045" s="5" t="s">
        <v>1344</v>
      </c>
      <c r="C1045" s="5" t="s">
        <v>66</v>
      </c>
      <c r="D1045" s="4" t="s">
        <v>7803</v>
      </c>
      <c r="E1045" s="5" t="s">
        <v>38</v>
      </c>
      <c r="F1045" s="4" t="s">
        <v>145</v>
      </c>
    </row>
    <row r="1046" spans="1:6" ht="52.05" customHeight="1">
      <c r="A1046" s="5" t="s">
        <v>1700</v>
      </c>
      <c r="B1046" s="5" t="s">
        <v>1344</v>
      </c>
      <c r="C1046" s="5" t="s">
        <v>45</v>
      </c>
      <c r="D1046" s="5" t="s">
        <v>5</v>
      </c>
      <c r="E1046" s="4" t="s">
        <v>1061</v>
      </c>
      <c r="F1046" s="5" t="s">
        <v>1705</v>
      </c>
    </row>
    <row r="1047" spans="1:6" ht="52.05" customHeight="1">
      <c r="A1047" s="5" t="s">
        <v>1700</v>
      </c>
      <c r="B1047" s="5" t="s">
        <v>1344</v>
      </c>
      <c r="C1047" s="5" t="s">
        <v>66</v>
      </c>
      <c r="D1047" s="4" t="s">
        <v>7803</v>
      </c>
      <c r="E1047" s="4" t="s">
        <v>38</v>
      </c>
      <c r="F1047" s="4" t="s">
        <v>30</v>
      </c>
    </row>
    <row r="1048" spans="1:6" ht="52.05" customHeight="1">
      <c r="A1048" s="4" t="s">
        <v>1700</v>
      </c>
      <c r="B1048" s="4" t="s">
        <v>18</v>
      </c>
      <c r="C1048" s="5" t="s">
        <v>29</v>
      </c>
      <c r="D1048" s="4" t="s">
        <v>1</v>
      </c>
      <c r="E1048" s="4" t="s">
        <v>25</v>
      </c>
      <c r="F1048" s="4" t="s">
        <v>641</v>
      </c>
    </row>
    <row r="1049" spans="1:6" ht="52.05" customHeight="1">
      <c r="A1049" s="5" t="s">
        <v>1700</v>
      </c>
      <c r="B1049" s="5" t="s">
        <v>1344</v>
      </c>
      <c r="C1049" s="5" t="s">
        <v>45</v>
      </c>
      <c r="D1049" s="5" t="s">
        <v>1709</v>
      </c>
      <c r="E1049" s="4" t="s">
        <v>25</v>
      </c>
      <c r="F1049" s="4" t="s">
        <v>46</v>
      </c>
    </row>
    <row r="1050" spans="1:6" ht="52.05" customHeight="1">
      <c r="A1050" s="5" t="s">
        <v>1700</v>
      </c>
      <c r="B1050" s="4" t="s">
        <v>1344</v>
      </c>
      <c r="C1050" s="4" t="s">
        <v>45</v>
      </c>
      <c r="D1050" s="4" t="s">
        <v>1501</v>
      </c>
      <c r="E1050" s="4" t="s">
        <v>25</v>
      </c>
      <c r="F1050" s="4" t="s">
        <v>585</v>
      </c>
    </row>
    <row r="1051" spans="1:6" ht="52.05" customHeight="1">
      <c r="A1051" s="5" t="s">
        <v>1458</v>
      </c>
      <c r="B1051" s="4" t="s">
        <v>1344</v>
      </c>
      <c r="C1051" s="4" t="s">
        <v>45</v>
      </c>
      <c r="D1051" s="4" t="s">
        <v>3</v>
      </c>
      <c r="E1051" s="4" t="s">
        <v>75</v>
      </c>
      <c r="F1051" s="4" t="s">
        <v>46</v>
      </c>
    </row>
    <row r="1052" spans="1:6" ht="52.05" customHeight="1">
      <c r="A1052" s="5" t="s">
        <v>1458</v>
      </c>
      <c r="B1052" s="4" t="s">
        <v>331</v>
      </c>
      <c r="C1052" s="4" t="s">
        <v>45</v>
      </c>
      <c r="D1052" s="4" t="s">
        <v>8</v>
      </c>
      <c r="E1052" s="5" t="s">
        <v>25</v>
      </c>
      <c r="F1052" s="4" t="s">
        <v>641</v>
      </c>
    </row>
    <row r="1053" spans="1:6" ht="52.05" customHeight="1">
      <c r="A1053" s="5" t="s">
        <v>1458</v>
      </c>
      <c r="B1053" s="5" t="s">
        <v>18</v>
      </c>
      <c r="C1053" s="5" t="s">
        <v>1755</v>
      </c>
      <c r="D1053" s="5" t="s">
        <v>1</v>
      </c>
      <c r="E1053" s="4" t="s">
        <v>25</v>
      </c>
      <c r="F1053" s="4" t="s">
        <v>25</v>
      </c>
    </row>
    <row r="1054" spans="1:6" ht="52.05" customHeight="1">
      <c r="A1054" s="5" t="s">
        <v>1458</v>
      </c>
      <c r="B1054" s="5" t="s">
        <v>1661</v>
      </c>
      <c r="C1054" s="5" t="s">
        <v>37</v>
      </c>
      <c r="D1054" s="5" t="s">
        <v>654</v>
      </c>
      <c r="E1054" s="5" t="s">
        <v>756</v>
      </c>
      <c r="F1054" s="4" t="s">
        <v>2118</v>
      </c>
    </row>
    <row r="1055" spans="1:6" ht="52.05" customHeight="1">
      <c r="A1055" s="5" t="s">
        <v>1458</v>
      </c>
      <c r="B1055" s="5" t="s">
        <v>1344</v>
      </c>
      <c r="C1055" s="5" t="s">
        <v>2097</v>
      </c>
      <c r="D1055" s="5" t="s">
        <v>1222</v>
      </c>
      <c r="E1055" s="5" t="s">
        <v>1453</v>
      </c>
      <c r="F1055" s="4" t="s">
        <v>71</v>
      </c>
    </row>
    <row r="1056" spans="1:6" ht="52.05" customHeight="1">
      <c r="A1056" s="5" t="s">
        <v>1458</v>
      </c>
      <c r="B1056" s="5" t="s">
        <v>1344</v>
      </c>
      <c r="C1056" s="5" t="s">
        <v>29</v>
      </c>
      <c r="D1056" s="5" t="s">
        <v>1222</v>
      </c>
      <c r="E1056" s="5" t="s">
        <v>1453</v>
      </c>
      <c r="F1056" s="4" t="s">
        <v>71</v>
      </c>
    </row>
    <row r="1057" spans="1:6" ht="52.05" customHeight="1">
      <c r="A1057" s="5" t="s">
        <v>1458</v>
      </c>
      <c r="B1057" s="4" t="s">
        <v>1344</v>
      </c>
      <c r="C1057" s="4" t="s">
        <v>45</v>
      </c>
      <c r="D1057" s="4" t="s">
        <v>3</v>
      </c>
      <c r="E1057" s="4" t="s">
        <v>75</v>
      </c>
      <c r="F1057" s="4" t="s">
        <v>30</v>
      </c>
    </row>
    <row r="1058" spans="1:6" ht="52.05" customHeight="1">
      <c r="A1058" s="5" t="s">
        <v>1458</v>
      </c>
      <c r="B1058" s="5" t="s">
        <v>19</v>
      </c>
      <c r="C1058" s="5" t="s">
        <v>29</v>
      </c>
      <c r="D1058" s="5" t="s">
        <v>654</v>
      </c>
      <c r="E1058" s="4" t="s">
        <v>25</v>
      </c>
      <c r="F1058" s="4" t="s">
        <v>641</v>
      </c>
    </row>
    <row r="1059" spans="1:6" ht="52.05" customHeight="1">
      <c r="A1059" s="5" t="s">
        <v>1458</v>
      </c>
      <c r="B1059" s="5" t="s">
        <v>1344</v>
      </c>
      <c r="C1059" s="5" t="s">
        <v>29</v>
      </c>
      <c r="D1059" s="5" t="s">
        <v>193</v>
      </c>
      <c r="E1059" s="5" t="s">
        <v>1515</v>
      </c>
      <c r="F1059" s="4" t="s">
        <v>764</v>
      </c>
    </row>
    <row r="1060" spans="1:6" ht="52.05" customHeight="1">
      <c r="A1060" s="5" t="s">
        <v>1458</v>
      </c>
      <c r="B1060" s="5" t="s">
        <v>1344</v>
      </c>
      <c r="C1060" s="5" t="s">
        <v>29</v>
      </c>
      <c r="D1060" s="4" t="s">
        <v>7803</v>
      </c>
      <c r="E1060" s="4" t="s">
        <v>38</v>
      </c>
      <c r="F1060" s="4" t="s">
        <v>1045</v>
      </c>
    </row>
    <row r="1061" spans="1:6" ht="52.05" customHeight="1">
      <c r="A1061" s="5" t="s">
        <v>1458</v>
      </c>
      <c r="B1061" s="5" t="s">
        <v>1344</v>
      </c>
      <c r="C1061" s="5" t="s">
        <v>45</v>
      </c>
      <c r="D1061" s="5" t="s">
        <v>3</v>
      </c>
      <c r="E1061" s="5" t="s">
        <v>647</v>
      </c>
      <c r="F1061" s="4" t="s">
        <v>1969</v>
      </c>
    </row>
    <row r="1062" spans="1:6" ht="52.05" customHeight="1">
      <c r="A1062" s="5" t="s">
        <v>1458</v>
      </c>
      <c r="B1062" s="5" t="s">
        <v>1344</v>
      </c>
      <c r="C1062" s="5" t="s">
        <v>29</v>
      </c>
      <c r="D1062" s="4" t="s">
        <v>5</v>
      </c>
      <c r="E1062" s="4" t="s">
        <v>48</v>
      </c>
      <c r="F1062" s="4" t="s">
        <v>2120</v>
      </c>
    </row>
    <row r="1063" spans="1:6" ht="52.05" customHeight="1">
      <c r="A1063" s="5" t="s">
        <v>1458</v>
      </c>
      <c r="B1063" s="5" t="s">
        <v>1344</v>
      </c>
      <c r="C1063" s="5" t="s">
        <v>45</v>
      </c>
      <c r="D1063" s="5" t="s">
        <v>193</v>
      </c>
      <c r="E1063" s="5" t="s">
        <v>1518</v>
      </c>
      <c r="F1063" s="4" t="s">
        <v>1969</v>
      </c>
    </row>
    <row r="1064" spans="1:6" ht="52.05" customHeight="1">
      <c r="A1064" s="5" t="s">
        <v>1458</v>
      </c>
      <c r="B1064" s="4" t="s">
        <v>18</v>
      </c>
      <c r="C1064" s="4" t="s">
        <v>1755</v>
      </c>
      <c r="D1064" s="4" t="s">
        <v>8</v>
      </c>
      <c r="E1064" s="4" t="s">
        <v>1453</v>
      </c>
      <c r="F1064" s="4" t="s">
        <v>30</v>
      </c>
    </row>
    <row r="1065" spans="1:6" ht="52.05" customHeight="1">
      <c r="A1065" s="5" t="s">
        <v>1458</v>
      </c>
      <c r="B1065" s="5" t="s">
        <v>1344</v>
      </c>
      <c r="C1065" s="5" t="s">
        <v>29</v>
      </c>
      <c r="D1065" s="5" t="s">
        <v>3</v>
      </c>
      <c r="E1065" s="5" t="s">
        <v>1721</v>
      </c>
      <c r="F1065" s="4" t="s">
        <v>750</v>
      </c>
    </row>
    <row r="1066" spans="1:6" ht="52.05" customHeight="1">
      <c r="A1066" s="5" t="s">
        <v>1458</v>
      </c>
      <c r="B1066" s="5" t="s">
        <v>1344</v>
      </c>
      <c r="C1066" s="5" t="s">
        <v>29</v>
      </c>
      <c r="D1066" s="5" t="s">
        <v>3</v>
      </c>
      <c r="E1066" s="5" t="s">
        <v>647</v>
      </c>
      <c r="F1066" s="4" t="s">
        <v>750</v>
      </c>
    </row>
    <row r="1067" spans="1:6" ht="52.05" customHeight="1">
      <c r="A1067" s="5" t="s">
        <v>1458</v>
      </c>
      <c r="B1067" s="5" t="s">
        <v>1344</v>
      </c>
      <c r="C1067" s="5" t="s">
        <v>29</v>
      </c>
      <c r="D1067" s="5" t="s">
        <v>3</v>
      </c>
      <c r="E1067" s="5" t="s">
        <v>647</v>
      </c>
      <c r="F1067" s="4" t="s">
        <v>750</v>
      </c>
    </row>
    <row r="1068" spans="1:6" ht="52.05" customHeight="1">
      <c r="A1068" s="4" t="s">
        <v>1458</v>
      </c>
      <c r="B1068" s="4" t="s">
        <v>1344</v>
      </c>
      <c r="C1068" s="4" t="s">
        <v>29</v>
      </c>
      <c r="D1068" s="4" t="s">
        <v>5</v>
      </c>
      <c r="E1068" s="4" t="s">
        <v>33</v>
      </c>
      <c r="F1068" s="4" t="s">
        <v>53</v>
      </c>
    </row>
    <row r="1069" spans="1:6" ht="52.05" customHeight="1">
      <c r="A1069" s="5" t="s">
        <v>1458</v>
      </c>
      <c r="B1069" s="5" t="s">
        <v>1344</v>
      </c>
      <c r="C1069" s="5" t="s">
        <v>29</v>
      </c>
      <c r="D1069" s="5" t="s">
        <v>564</v>
      </c>
      <c r="E1069" s="5" t="s">
        <v>1719</v>
      </c>
      <c r="F1069" s="4" t="s">
        <v>2270</v>
      </c>
    </row>
    <row r="1070" spans="1:6" ht="52.05" customHeight="1">
      <c r="A1070" s="5" t="s">
        <v>1458</v>
      </c>
      <c r="B1070" s="5" t="s">
        <v>1344</v>
      </c>
      <c r="C1070" s="5" t="s">
        <v>29</v>
      </c>
      <c r="D1070" s="5" t="s">
        <v>3</v>
      </c>
      <c r="E1070" s="5" t="s">
        <v>647</v>
      </c>
      <c r="F1070" s="4" t="s">
        <v>750</v>
      </c>
    </row>
    <row r="1071" spans="1:6" ht="52.05" customHeight="1">
      <c r="A1071" s="5" t="s">
        <v>1458</v>
      </c>
      <c r="B1071" s="5" t="s">
        <v>1344</v>
      </c>
      <c r="C1071" s="5" t="s">
        <v>45</v>
      </c>
      <c r="D1071" s="5" t="s">
        <v>193</v>
      </c>
      <c r="E1071" s="5" t="s">
        <v>33</v>
      </c>
      <c r="F1071" s="4" t="s">
        <v>2118</v>
      </c>
    </row>
    <row r="1072" spans="1:6" ht="52.05" customHeight="1">
      <c r="A1072" s="5" t="s">
        <v>1458</v>
      </c>
      <c r="B1072" s="5" t="s">
        <v>1344</v>
      </c>
      <c r="C1072" s="5" t="s">
        <v>66</v>
      </c>
      <c r="D1072" s="5" t="s">
        <v>193</v>
      </c>
      <c r="E1072" s="5" t="s">
        <v>1518</v>
      </c>
      <c r="F1072" s="4" t="s">
        <v>641</v>
      </c>
    </row>
    <row r="1073" spans="1:6" ht="52.05" customHeight="1">
      <c r="A1073" s="5" t="s">
        <v>1458</v>
      </c>
      <c r="B1073" s="5" t="s">
        <v>1344</v>
      </c>
      <c r="C1073" s="5" t="s">
        <v>45</v>
      </c>
      <c r="D1073" s="5" t="s">
        <v>3</v>
      </c>
      <c r="E1073" s="5" t="s">
        <v>2106</v>
      </c>
      <c r="F1073" s="4" t="s">
        <v>30</v>
      </c>
    </row>
    <row r="1074" spans="1:6" ht="52.05" customHeight="1">
      <c r="A1074" s="5" t="s">
        <v>1460</v>
      </c>
      <c r="B1074" s="5" t="s">
        <v>1344</v>
      </c>
      <c r="C1074" s="5" t="s">
        <v>45</v>
      </c>
      <c r="D1074" s="5" t="s">
        <v>396</v>
      </c>
      <c r="E1074" s="4" t="s">
        <v>25</v>
      </c>
      <c r="F1074" s="4" t="s">
        <v>28</v>
      </c>
    </row>
    <row r="1075" spans="1:6" ht="52.05" customHeight="1">
      <c r="A1075" s="5" t="s">
        <v>1460</v>
      </c>
      <c r="B1075" s="5" t="s">
        <v>1344</v>
      </c>
      <c r="C1075" s="5" t="s">
        <v>45</v>
      </c>
      <c r="D1075" s="5" t="s">
        <v>1222</v>
      </c>
      <c r="E1075" s="5" t="s">
        <v>1453</v>
      </c>
      <c r="F1075" s="4" t="s">
        <v>71</v>
      </c>
    </row>
    <row r="1076" spans="1:6" ht="52.05" customHeight="1">
      <c r="A1076" s="5" t="s">
        <v>1460</v>
      </c>
      <c r="B1076" s="5" t="s">
        <v>1344</v>
      </c>
      <c r="C1076" s="5" t="s">
        <v>345</v>
      </c>
      <c r="D1076" s="5" t="s">
        <v>5</v>
      </c>
      <c r="E1076" s="5" t="s">
        <v>25</v>
      </c>
      <c r="F1076" s="4" t="s">
        <v>2289</v>
      </c>
    </row>
    <row r="1077" spans="1:6" ht="52.05" customHeight="1">
      <c r="A1077" s="5" t="s">
        <v>1460</v>
      </c>
      <c r="B1077" s="5" t="s">
        <v>1344</v>
      </c>
      <c r="C1077" s="5" t="s">
        <v>45</v>
      </c>
      <c r="D1077" s="5" t="s">
        <v>5</v>
      </c>
      <c r="E1077" s="4" t="s">
        <v>1061</v>
      </c>
      <c r="F1077" s="4" t="s">
        <v>2289</v>
      </c>
    </row>
    <row r="1078" spans="1:6" ht="52.05" customHeight="1">
      <c r="A1078" s="5" t="s">
        <v>1460</v>
      </c>
      <c r="B1078" s="5" t="s">
        <v>1344</v>
      </c>
      <c r="C1078" s="5" t="s">
        <v>1755</v>
      </c>
      <c r="D1078" s="5" t="s">
        <v>3</v>
      </c>
      <c r="E1078" s="5" t="s">
        <v>707</v>
      </c>
      <c r="F1078" s="4" t="s">
        <v>571</v>
      </c>
    </row>
    <row r="1079" spans="1:6" ht="52.05" customHeight="1">
      <c r="A1079" s="5" t="s">
        <v>1460</v>
      </c>
      <c r="B1079" s="5" t="s">
        <v>1344</v>
      </c>
      <c r="C1079" s="5" t="s">
        <v>45</v>
      </c>
      <c r="D1079" s="4" t="s">
        <v>5</v>
      </c>
      <c r="E1079" s="4" t="s">
        <v>2357</v>
      </c>
      <c r="F1079" s="4" t="s">
        <v>2358</v>
      </c>
    </row>
    <row r="1080" spans="1:6" ht="52.05" customHeight="1">
      <c r="A1080" s="5" t="s">
        <v>1460</v>
      </c>
      <c r="B1080" s="5" t="s">
        <v>1344</v>
      </c>
      <c r="C1080" s="4" t="s">
        <v>29</v>
      </c>
      <c r="D1080" s="4" t="s">
        <v>903</v>
      </c>
      <c r="E1080" s="4" t="s">
        <v>25</v>
      </c>
      <c r="F1080" s="4" t="s">
        <v>46</v>
      </c>
    </row>
    <row r="1081" spans="1:6" ht="52.05" customHeight="1">
      <c r="A1081" s="5" t="s">
        <v>1460</v>
      </c>
      <c r="B1081" s="4" t="s">
        <v>1344</v>
      </c>
      <c r="C1081" s="4" t="s">
        <v>29</v>
      </c>
      <c r="D1081" s="4" t="s">
        <v>3</v>
      </c>
      <c r="E1081" s="4" t="s">
        <v>708</v>
      </c>
      <c r="F1081" s="4" t="s">
        <v>571</v>
      </c>
    </row>
    <row r="1082" spans="1:6" ht="52.05" customHeight="1">
      <c r="A1082" s="5" t="s">
        <v>1460</v>
      </c>
      <c r="B1082" s="5" t="s">
        <v>1344</v>
      </c>
      <c r="C1082" s="5" t="s">
        <v>29</v>
      </c>
      <c r="D1082" s="4" t="s">
        <v>396</v>
      </c>
      <c r="E1082" s="4" t="s">
        <v>25</v>
      </c>
      <c r="F1082" s="4" t="s">
        <v>2289</v>
      </c>
    </row>
    <row r="1083" spans="1:6" ht="52.05" customHeight="1">
      <c r="A1083" s="5" t="s">
        <v>1460</v>
      </c>
      <c r="B1083" s="5" t="s">
        <v>1344</v>
      </c>
      <c r="C1083" s="5" t="s">
        <v>45</v>
      </c>
      <c r="D1083" s="4" t="s">
        <v>5</v>
      </c>
      <c r="E1083" s="4" t="s">
        <v>48</v>
      </c>
      <c r="F1083" s="4" t="s">
        <v>2120</v>
      </c>
    </row>
    <row r="1084" spans="1:6" ht="52.05" customHeight="1">
      <c r="A1084" s="5" t="s">
        <v>1460</v>
      </c>
      <c r="B1084" s="4" t="s">
        <v>1344</v>
      </c>
      <c r="C1084" s="4" t="s">
        <v>361</v>
      </c>
      <c r="D1084" s="4" t="s">
        <v>5</v>
      </c>
      <c r="E1084" s="4" t="s">
        <v>2261</v>
      </c>
      <c r="F1084" s="4" t="s">
        <v>2270</v>
      </c>
    </row>
    <row r="1085" spans="1:6" ht="52.05" customHeight="1">
      <c r="A1085" s="5" t="s">
        <v>1460</v>
      </c>
      <c r="B1085" s="5" t="s">
        <v>1344</v>
      </c>
      <c r="C1085" s="5" t="s">
        <v>29</v>
      </c>
      <c r="D1085" s="4" t="s">
        <v>3</v>
      </c>
      <c r="E1085" s="5" t="s">
        <v>707</v>
      </c>
      <c r="F1085" s="4" t="s">
        <v>55</v>
      </c>
    </row>
    <row r="1086" spans="1:6" ht="52.05" customHeight="1">
      <c r="A1086" s="5" t="s">
        <v>1460</v>
      </c>
      <c r="B1086" s="5" t="s">
        <v>1344</v>
      </c>
      <c r="C1086" s="5" t="s">
        <v>45</v>
      </c>
      <c r="D1086" s="5" t="s">
        <v>3</v>
      </c>
      <c r="E1086" s="5" t="s">
        <v>647</v>
      </c>
      <c r="F1086" s="4" t="s">
        <v>750</v>
      </c>
    </row>
    <row r="1087" spans="1:6" ht="52.05" customHeight="1">
      <c r="A1087" s="5" t="s">
        <v>1460</v>
      </c>
      <c r="B1087" s="5" t="s">
        <v>1344</v>
      </c>
      <c r="C1087" s="5" t="s">
        <v>45</v>
      </c>
      <c r="D1087" s="5" t="s">
        <v>3</v>
      </c>
      <c r="E1087" s="5" t="s">
        <v>710</v>
      </c>
      <c r="F1087" s="4" t="s">
        <v>750</v>
      </c>
    </row>
    <row r="1088" spans="1:6" ht="52.05" customHeight="1">
      <c r="A1088" s="5" t="s">
        <v>1460</v>
      </c>
      <c r="B1088" s="5" t="s">
        <v>1344</v>
      </c>
      <c r="C1088" s="5" t="s">
        <v>29</v>
      </c>
      <c r="D1088" s="5" t="s">
        <v>1222</v>
      </c>
      <c r="E1088" s="4" t="s">
        <v>1799</v>
      </c>
      <c r="F1088" s="4" t="s">
        <v>30</v>
      </c>
    </row>
    <row r="1089" spans="1:6" ht="52.05" customHeight="1">
      <c r="A1089" s="4" t="s">
        <v>1460</v>
      </c>
      <c r="B1089" s="4" t="s">
        <v>1344</v>
      </c>
      <c r="C1089" s="4" t="s">
        <v>45</v>
      </c>
      <c r="D1089" s="4" t="s">
        <v>3</v>
      </c>
      <c r="E1089" s="4" t="s">
        <v>710</v>
      </c>
      <c r="F1089" s="4" t="s">
        <v>2270</v>
      </c>
    </row>
    <row r="1090" spans="1:6" ht="52.05" customHeight="1">
      <c r="A1090" s="5" t="s">
        <v>1460</v>
      </c>
      <c r="B1090" s="5" t="s">
        <v>1344</v>
      </c>
      <c r="C1090" s="5" t="s">
        <v>45</v>
      </c>
      <c r="D1090" s="5" t="s">
        <v>1222</v>
      </c>
      <c r="E1090" s="4" t="s">
        <v>1799</v>
      </c>
      <c r="F1090" s="4" t="s">
        <v>46</v>
      </c>
    </row>
    <row r="1091" spans="1:6" ht="52.05" customHeight="1">
      <c r="A1091" s="5" t="s">
        <v>1460</v>
      </c>
      <c r="B1091" s="5" t="s">
        <v>1344</v>
      </c>
      <c r="C1091" s="5" t="s">
        <v>45</v>
      </c>
      <c r="D1091" s="5" t="s">
        <v>3</v>
      </c>
      <c r="E1091" s="5" t="s">
        <v>710</v>
      </c>
      <c r="F1091" s="4" t="s">
        <v>750</v>
      </c>
    </row>
    <row r="1092" spans="1:6" ht="52.05" customHeight="1">
      <c r="A1092" s="5" t="s">
        <v>1460</v>
      </c>
      <c r="B1092" s="5" t="s">
        <v>1344</v>
      </c>
      <c r="C1092" s="5" t="s">
        <v>29</v>
      </c>
      <c r="D1092" s="5" t="s">
        <v>2</v>
      </c>
      <c r="E1092" s="5" t="s">
        <v>1453</v>
      </c>
      <c r="F1092" s="4" t="s">
        <v>2117</v>
      </c>
    </row>
    <row r="1093" spans="1:6" ht="52.05" customHeight="1">
      <c r="A1093" s="5" t="s">
        <v>1460</v>
      </c>
      <c r="B1093" s="5" t="s">
        <v>1344</v>
      </c>
      <c r="C1093" s="5" t="s">
        <v>45</v>
      </c>
      <c r="D1093" s="5" t="s">
        <v>903</v>
      </c>
      <c r="E1093" s="4" t="s">
        <v>25</v>
      </c>
      <c r="F1093" s="4" t="s">
        <v>641</v>
      </c>
    </row>
    <row r="1094" spans="1:6" ht="52.05" customHeight="1">
      <c r="A1094" s="5" t="s">
        <v>1468</v>
      </c>
      <c r="B1094" s="5" t="s">
        <v>1344</v>
      </c>
      <c r="C1094" s="5" t="s">
        <v>45</v>
      </c>
      <c r="D1094" s="5" t="s">
        <v>3</v>
      </c>
      <c r="E1094" s="5" t="s">
        <v>708</v>
      </c>
      <c r="F1094" s="4" t="s">
        <v>867</v>
      </c>
    </row>
    <row r="1095" spans="1:6" ht="52.05" customHeight="1">
      <c r="A1095" s="5" t="s">
        <v>1468</v>
      </c>
      <c r="B1095" s="5" t="s">
        <v>1344</v>
      </c>
      <c r="C1095" s="5" t="s">
        <v>45</v>
      </c>
      <c r="D1095" s="5" t="s">
        <v>3</v>
      </c>
      <c r="E1095" s="5" t="s">
        <v>710</v>
      </c>
      <c r="F1095" s="4" t="s">
        <v>1045</v>
      </c>
    </row>
    <row r="1096" spans="1:6" ht="52.05" customHeight="1">
      <c r="A1096" s="5" t="s">
        <v>1468</v>
      </c>
      <c r="B1096" s="5" t="s">
        <v>1344</v>
      </c>
      <c r="C1096" s="5" t="s">
        <v>29</v>
      </c>
      <c r="D1096" s="5" t="s">
        <v>8</v>
      </c>
      <c r="E1096" s="4" t="s">
        <v>25</v>
      </c>
      <c r="F1096" s="4" t="s">
        <v>25</v>
      </c>
    </row>
    <row r="1097" spans="1:6" ht="52.05" customHeight="1">
      <c r="A1097" s="5" t="s">
        <v>1468</v>
      </c>
      <c r="B1097" s="5" t="s">
        <v>19</v>
      </c>
      <c r="C1097" s="5" t="s">
        <v>29</v>
      </c>
      <c r="D1097" s="5" t="s">
        <v>654</v>
      </c>
      <c r="E1097" s="5" t="s">
        <v>25</v>
      </c>
      <c r="F1097" s="4" t="s">
        <v>641</v>
      </c>
    </row>
    <row r="1098" spans="1:6" ht="52.05" customHeight="1">
      <c r="A1098" s="5" t="s">
        <v>1468</v>
      </c>
      <c r="B1098" s="5" t="s">
        <v>1344</v>
      </c>
      <c r="C1098" s="5" t="s">
        <v>29</v>
      </c>
      <c r="D1098" s="4" t="s">
        <v>5</v>
      </c>
      <c r="E1098" s="4" t="s">
        <v>5631</v>
      </c>
      <c r="F1098" s="4" t="s">
        <v>764</v>
      </c>
    </row>
    <row r="1099" spans="1:6" ht="52.05" customHeight="1">
      <c r="A1099" s="5" t="s">
        <v>1468</v>
      </c>
      <c r="B1099" s="5" t="s">
        <v>1344</v>
      </c>
      <c r="C1099" s="4" t="s">
        <v>66</v>
      </c>
      <c r="D1099" s="4" t="s">
        <v>0</v>
      </c>
      <c r="E1099" s="4" t="s">
        <v>25</v>
      </c>
      <c r="F1099" s="4" t="s">
        <v>2118</v>
      </c>
    </row>
    <row r="1100" spans="1:6" ht="52.05" customHeight="1">
      <c r="A1100" s="5" t="s">
        <v>1476</v>
      </c>
      <c r="B1100" s="5" t="s">
        <v>1344</v>
      </c>
      <c r="C1100" s="5" t="s">
        <v>29</v>
      </c>
      <c r="D1100" s="5" t="s">
        <v>5</v>
      </c>
      <c r="E1100" s="4" t="s">
        <v>1061</v>
      </c>
      <c r="F1100" s="4" t="s">
        <v>53</v>
      </c>
    </row>
    <row r="1101" spans="1:6" ht="52.05" customHeight="1">
      <c r="A1101" s="4" t="s">
        <v>1476</v>
      </c>
      <c r="B1101" s="4" t="s">
        <v>1344</v>
      </c>
      <c r="C1101" s="4" t="s">
        <v>20</v>
      </c>
      <c r="D1101" s="4" t="s">
        <v>5</v>
      </c>
      <c r="E1101" s="4" t="s">
        <v>1061</v>
      </c>
      <c r="F1101" s="4" t="s">
        <v>53</v>
      </c>
    </row>
    <row r="1102" spans="1:6" ht="52.05" customHeight="1">
      <c r="A1102" s="5" t="s">
        <v>1476</v>
      </c>
      <c r="B1102" s="4" t="s">
        <v>1661</v>
      </c>
      <c r="C1102" s="4" t="s">
        <v>45</v>
      </c>
      <c r="D1102" s="4" t="s">
        <v>1690</v>
      </c>
      <c r="E1102" s="4" t="s">
        <v>181</v>
      </c>
      <c r="F1102" s="4" t="s">
        <v>2120</v>
      </c>
    </row>
    <row r="1103" spans="1:6" ht="52.05" customHeight="1">
      <c r="A1103" s="5" t="s">
        <v>1476</v>
      </c>
      <c r="B1103" s="5" t="s">
        <v>1344</v>
      </c>
      <c r="C1103" s="5" t="s">
        <v>29</v>
      </c>
      <c r="D1103" s="5" t="s">
        <v>1222</v>
      </c>
      <c r="E1103" s="4" t="s">
        <v>25</v>
      </c>
      <c r="F1103" s="4" t="s">
        <v>46</v>
      </c>
    </row>
    <row r="1104" spans="1:6" ht="52.05" customHeight="1">
      <c r="A1104" s="5" t="s">
        <v>1476</v>
      </c>
      <c r="B1104" s="4" t="s">
        <v>18</v>
      </c>
      <c r="C1104" s="4" t="s">
        <v>20</v>
      </c>
      <c r="D1104" s="4" t="s">
        <v>1</v>
      </c>
      <c r="E1104" s="4" t="s">
        <v>25</v>
      </c>
      <c r="F1104" s="4" t="s">
        <v>641</v>
      </c>
    </row>
    <row r="1105" spans="1:6" ht="52.05" customHeight="1">
      <c r="A1105" s="5" t="s">
        <v>1476</v>
      </c>
      <c r="B1105" s="5" t="s">
        <v>1661</v>
      </c>
      <c r="C1105" s="5" t="s">
        <v>361</v>
      </c>
      <c r="D1105" s="5" t="s">
        <v>5</v>
      </c>
      <c r="E1105" s="4" t="s">
        <v>1799</v>
      </c>
      <c r="F1105" s="4" t="s">
        <v>1791</v>
      </c>
    </row>
    <row r="1106" spans="1:6" ht="52.05" customHeight="1">
      <c r="A1106" s="5" t="s">
        <v>1476</v>
      </c>
      <c r="B1106" s="4" t="s">
        <v>1344</v>
      </c>
      <c r="C1106" s="4" t="s">
        <v>45</v>
      </c>
      <c r="D1106" s="4" t="s">
        <v>1501</v>
      </c>
      <c r="E1106" s="4" t="s">
        <v>1061</v>
      </c>
      <c r="F1106" s="4" t="s">
        <v>585</v>
      </c>
    </row>
    <row r="1107" spans="1:6" ht="52.05" customHeight="1">
      <c r="A1107" s="5" t="s">
        <v>1476</v>
      </c>
      <c r="B1107" s="5" t="s">
        <v>1428</v>
      </c>
      <c r="C1107" s="5" t="s">
        <v>2100</v>
      </c>
      <c r="D1107" s="5" t="s">
        <v>8</v>
      </c>
      <c r="E1107" s="4" t="s">
        <v>25</v>
      </c>
      <c r="F1107" s="4" t="s">
        <v>25</v>
      </c>
    </row>
    <row r="1108" spans="1:6" ht="52.05" customHeight="1">
      <c r="A1108" s="5" t="s">
        <v>1476</v>
      </c>
      <c r="B1108" s="5" t="s">
        <v>1344</v>
      </c>
      <c r="C1108" s="5" t="s">
        <v>361</v>
      </c>
      <c r="D1108" s="4" t="s">
        <v>1501</v>
      </c>
      <c r="E1108" s="4" t="s">
        <v>1061</v>
      </c>
      <c r="F1108" s="4" t="s">
        <v>585</v>
      </c>
    </row>
    <row r="1109" spans="1:6" ht="52.05" customHeight="1">
      <c r="A1109" s="5" t="s">
        <v>1476</v>
      </c>
      <c r="B1109" s="4" t="s">
        <v>331</v>
      </c>
      <c r="C1109" s="4" t="s">
        <v>45</v>
      </c>
      <c r="D1109" s="4" t="s">
        <v>538</v>
      </c>
      <c r="E1109" s="4" t="s">
        <v>25</v>
      </c>
      <c r="F1109" s="4" t="s">
        <v>1045</v>
      </c>
    </row>
    <row r="1110" spans="1:6" ht="52.05" customHeight="1">
      <c r="A1110" s="5" t="s">
        <v>1476</v>
      </c>
      <c r="B1110" s="4" t="s">
        <v>18</v>
      </c>
      <c r="C1110" s="4" t="s">
        <v>66</v>
      </c>
      <c r="D1110" s="4" t="s">
        <v>1</v>
      </c>
      <c r="E1110" s="4" t="s">
        <v>25</v>
      </c>
      <c r="F1110" s="4" t="s">
        <v>641</v>
      </c>
    </row>
    <row r="1111" spans="1:6" ht="52.05" customHeight="1">
      <c r="A1111" s="5" t="s">
        <v>1476</v>
      </c>
      <c r="B1111" s="5" t="s">
        <v>1344</v>
      </c>
      <c r="C1111" s="5" t="s">
        <v>45</v>
      </c>
      <c r="D1111" s="5" t="s">
        <v>3</v>
      </c>
      <c r="E1111" s="5" t="s">
        <v>317</v>
      </c>
      <c r="F1111" s="4" t="s">
        <v>112</v>
      </c>
    </row>
    <row r="1112" spans="1:6" ht="52.05" customHeight="1">
      <c r="A1112" s="5" t="s">
        <v>1476</v>
      </c>
      <c r="B1112" s="4" t="s">
        <v>1344</v>
      </c>
      <c r="C1112" s="4" t="s">
        <v>66</v>
      </c>
      <c r="D1112" s="4" t="s">
        <v>5</v>
      </c>
      <c r="E1112" s="4" t="s">
        <v>2252</v>
      </c>
      <c r="F1112" s="4" t="s">
        <v>641</v>
      </c>
    </row>
    <row r="1113" spans="1:6" ht="52.05" customHeight="1">
      <c r="A1113" s="5" t="s">
        <v>1476</v>
      </c>
      <c r="B1113" s="5" t="s">
        <v>1344</v>
      </c>
      <c r="C1113" s="5" t="s">
        <v>45</v>
      </c>
      <c r="D1113" s="5" t="s">
        <v>4</v>
      </c>
      <c r="E1113" s="5" t="s">
        <v>61</v>
      </c>
      <c r="F1113" s="4" t="s">
        <v>25</v>
      </c>
    </row>
    <row r="1114" spans="1:6" ht="52.05" customHeight="1">
      <c r="A1114" s="5" t="s">
        <v>1476</v>
      </c>
      <c r="B1114" s="5" t="s">
        <v>1344</v>
      </c>
      <c r="C1114" s="5" t="s">
        <v>361</v>
      </c>
      <c r="D1114" s="4" t="s">
        <v>1501</v>
      </c>
      <c r="E1114" s="4" t="s">
        <v>25</v>
      </c>
      <c r="F1114" s="4" t="s">
        <v>585</v>
      </c>
    </row>
    <row r="1115" spans="1:6" ht="52.05" customHeight="1">
      <c r="A1115" s="5" t="s">
        <v>1476</v>
      </c>
      <c r="B1115" s="5" t="s">
        <v>1344</v>
      </c>
      <c r="C1115" s="4" t="s">
        <v>45</v>
      </c>
      <c r="D1115" s="4" t="s">
        <v>3</v>
      </c>
      <c r="E1115" s="4" t="s">
        <v>710</v>
      </c>
      <c r="F1115" s="4" t="s">
        <v>55</v>
      </c>
    </row>
    <row r="1116" spans="1:6" ht="52.05" customHeight="1">
      <c r="A1116" s="5" t="s">
        <v>1476</v>
      </c>
      <c r="B1116" s="5" t="s">
        <v>1344</v>
      </c>
      <c r="C1116" s="5" t="s">
        <v>45</v>
      </c>
      <c r="D1116" s="5" t="s">
        <v>4</v>
      </c>
      <c r="E1116" s="5" t="s">
        <v>25</v>
      </c>
      <c r="F1116" s="4" t="s">
        <v>1581</v>
      </c>
    </row>
    <row r="1117" spans="1:6" ht="52.05" customHeight="1">
      <c r="A1117" s="5" t="s">
        <v>1476</v>
      </c>
      <c r="B1117" s="5" t="s">
        <v>1830</v>
      </c>
      <c r="C1117" s="5" t="s">
        <v>29</v>
      </c>
      <c r="D1117" s="5" t="s">
        <v>2</v>
      </c>
      <c r="E1117" s="4" t="s">
        <v>25</v>
      </c>
      <c r="F1117" s="4" t="s">
        <v>25</v>
      </c>
    </row>
    <row r="1118" spans="1:6" ht="52.05" customHeight="1">
      <c r="A1118" s="5" t="s">
        <v>1476</v>
      </c>
      <c r="B1118" s="5" t="s">
        <v>1428</v>
      </c>
      <c r="C1118" s="5" t="s">
        <v>45</v>
      </c>
      <c r="D1118" s="5" t="s">
        <v>3</v>
      </c>
      <c r="E1118" s="5" t="s">
        <v>749</v>
      </c>
      <c r="F1118" s="4" t="s">
        <v>2117</v>
      </c>
    </row>
    <row r="1119" spans="1:6" ht="52.05" customHeight="1">
      <c r="A1119" s="5" t="s">
        <v>1797</v>
      </c>
      <c r="B1119" s="4" t="s">
        <v>1344</v>
      </c>
      <c r="C1119" s="4" t="s">
        <v>1755</v>
      </c>
      <c r="D1119" s="4" t="s">
        <v>3</v>
      </c>
      <c r="E1119" s="4" t="s">
        <v>710</v>
      </c>
      <c r="F1119" s="4" t="s">
        <v>2523</v>
      </c>
    </row>
    <row r="1120" spans="1:6" ht="52.05" customHeight="1">
      <c r="A1120" s="5" t="s">
        <v>1797</v>
      </c>
      <c r="B1120" s="5" t="s">
        <v>1344</v>
      </c>
      <c r="C1120" s="5" t="s">
        <v>29</v>
      </c>
      <c r="D1120" s="5" t="s">
        <v>3</v>
      </c>
      <c r="E1120" s="5" t="s">
        <v>1803</v>
      </c>
      <c r="F1120" s="4" t="s">
        <v>30</v>
      </c>
    </row>
    <row r="1121" spans="1:6" ht="52.05" customHeight="1">
      <c r="A1121" s="5" t="s">
        <v>1797</v>
      </c>
      <c r="B1121" s="5" t="s">
        <v>1344</v>
      </c>
      <c r="C1121" s="5" t="s">
        <v>29</v>
      </c>
      <c r="D1121" s="4" t="s">
        <v>1501</v>
      </c>
      <c r="E1121" s="4" t="s">
        <v>25</v>
      </c>
      <c r="F1121" s="4" t="s">
        <v>585</v>
      </c>
    </row>
    <row r="1122" spans="1:6" ht="52.05" customHeight="1">
      <c r="A1122" s="5" t="s">
        <v>1797</v>
      </c>
      <c r="B1122" s="5" t="s">
        <v>1344</v>
      </c>
      <c r="C1122" s="5" t="s">
        <v>45</v>
      </c>
      <c r="D1122" s="5" t="s">
        <v>193</v>
      </c>
      <c r="E1122" s="5" t="s">
        <v>1515</v>
      </c>
      <c r="F1122" s="4" t="s">
        <v>1969</v>
      </c>
    </row>
    <row r="1123" spans="1:6" ht="52.05" customHeight="1">
      <c r="A1123" s="5" t="s">
        <v>1797</v>
      </c>
      <c r="B1123" s="5" t="s">
        <v>18</v>
      </c>
      <c r="C1123" s="5" t="s">
        <v>1755</v>
      </c>
      <c r="D1123" s="5" t="s">
        <v>1</v>
      </c>
      <c r="E1123" s="5" t="s">
        <v>181</v>
      </c>
      <c r="F1123" s="4" t="s">
        <v>177</v>
      </c>
    </row>
    <row r="1124" spans="1:6" ht="52.05" customHeight="1">
      <c r="A1124" s="5" t="s">
        <v>1797</v>
      </c>
      <c r="B1124" s="4" t="s">
        <v>1344</v>
      </c>
      <c r="C1124" s="4" t="s">
        <v>1755</v>
      </c>
      <c r="D1124" s="4" t="s">
        <v>538</v>
      </c>
      <c r="E1124" s="5" t="s">
        <v>25</v>
      </c>
      <c r="F1124" s="4" t="s">
        <v>46</v>
      </c>
    </row>
    <row r="1125" spans="1:6" ht="52.05" customHeight="1">
      <c r="A1125" s="5" t="s">
        <v>1797</v>
      </c>
      <c r="B1125" s="4" t="s">
        <v>1344</v>
      </c>
      <c r="C1125" s="4" t="s">
        <v>45</v>
      </c>
      <c r="D1125" s="4" t="s">
        <v>5</v>
      </c>
      <c r="E1125" s="4" t="s">
        <v>1061</v>
      </c>
      <c r="F1125" s="4" t="s">
        <v>294</v>
      </c>
    </row>
    <row r="1126" spans="1:6" ht="52.05" customHeight="1">
      <c r="A1126" s="5" t="s">
        <v>1797</v>
      </c>
      <c r="B1126" s="5" t="s">
        <v>1344</v>
      </c>
      <c r="C1126" s="5" t="s">
        <v>66</v>
      </c>
      <c r="D1126" s="5" t="s">
        <v>3</v>
      </c>
      <c r="E1126" s="5" t="s">
        <v>647</v>
      </c>
      <c r="F1126" s="4" t="s">
        <v>571</v>
      </c>
    </row>
    <row r="1127" spans="1:6" ht="52.05" customHeight="1">
      <c r="A1127" s="5" t="s">
        <v>1797</v>
      </c>
      <c r="B1127" s="5" t="s">
        <v>1344</v>
      </c>
      <c r="C1127" s="5" t="s">
        <v>1755</v>
      </c>
      <c r="D1127" s="5" t="s">
        <v>1222</v>
      </c>
      <c r="E1127" s="5" t="s">
        <v>1799</v>
      </c>
      <c r="F1127" s="4" t="s">
        <v>867</v>
      </c>
    </row>
    <row r="1128" spans="1:6" ht="52.05" customHeight="1">
      <c r="A1128" s="5" t="s">
        <v>1797</v>
      </c>
      <c r="B1128" s="5" t="s">
        <v>1344</v>
      </c>
      <c r="C1128" s="5" t="s">
        <v>29</v>
      </c>
      <c r="D1128" s="5" t="s">
        <v>5</v>
      </c>
      <c r="E1128" s="5" t="s">
        <v>48</v>
      </c>
      <c r="F1128" s="4" t="s">
        <v>1045</v>
      </c>
    </row>
    <row r="1129" spans="1:6" ht="52.05" customHeight="1">
      <c r="A1129" s="5" t="s">
        <v>1478</v>
      </c>
      <c r="B1129" s="5" t="s">
        <v>1344</v>
      </c>
      <c r="C1129" s="5" t="s">
        <v>45</v>
      </c>
      <c r="D1129" s="5" t="s">
        <v>193</v>
      </c>
      <c r="E1129" s="4" t="s">
        <v>2251</v>
      </c>
      <c r="F1129" s="4" t="s">
        <v>28</v>
      </c>
    </row>
    <row r="1130" spans="1:6" ht="52.05" customHeight="1">
      <c r="A1130" s="5" t="s">
        <v>1478</v>
      </c>
      <c r="B1130" s="5" t="s">
        <v>1344</v>
      </c>
      <c r="C1130" s="5" t="s">
        <v>45</v>
      </c>
      <c r="D1130" s="4" t="s">
        <v>3</v>
      </c>
      <c r="E1130" s="4" t="s">
        <v>710</v>
      </c>
      <c r="F1130" s="4" t="s">
        <v>46</v>
      </c>
    </row>
    <row r="1131" spans="1:6" ht="52.05" customHeight="1">
      <c r="A1131" s="5" t="s">
        <v>1478</v>
      </c>
      <c r="B1131" s="5" t="s">
        <v>1344</v>
      </c>
      <c r="C1131" s="5" t="s">
        <v>45</v>
      </c>
      <c r="D1131" s="4" t="s">
        <v>3</v>
      </c>
      <c r="E1131" s="5" t="s">
        <v>708</v>
      </c>
      <c r="F1131" s="4" t="s">
        <v>2267</v>
      </c>
    </row>
    <row r="1132" spans="1:6" ht="52.05" customHeight="1">
      <c r="A1132" s="5" t="s">
        <v>1478</v>
      </c>
      <c r="B1132" s="4" t="s">
        <v>18</v>
      </c>
      <c r="C1132" s="4" t="s">
        <v>66</v>
      </c>
      <c r="D1132" s="4" t="s">
        <v>1</v>
      </c>
      <c r="E1132" s="4" t="s">
        <v>690</v>
      </c>
      <c r="F1132" s="4" t="s">
        <v>366</v>
      </c>
    </row>
    <row r="1133" spans="1:6" ht="52.05" customHeight="1">
      <c r="A1133" s="5" t="s">
        <v>1478</v>
      </c>
      <c r="B1133" s="4" t="s">
        <v>1344</v>
      </c>
      <c r="C1133" s="4" t="s">
        <v>29</v>
      </c>
      <c r="D1133" s="4" t="s">
        <v>5</v>
      </c>
      <c r="E1133" s="4" t="s">
        <v>43</v>
      </c>
      <c r="F1133" s="4" t="s">
        <v>641</v>
      </c>
    </row>
    <row r="1134" spans="1:6" ht="52.05" customHeight="1">
      <c r="A1134" s="5" t="s">
        <v>1478</v>
      </c>
      <c r="B1134" s="5" t="s">
        <v>1344</v>
      </c>
      <c r="C1134" s="5" t="s">
        <v>45</v>
      </c>
      <c r="D1134" s="5" t="s">
        <v>3</v>
      </c>
      <c r="E1134" s="4" t="s">
        <v>2522</v>
      </c>
      <c r="F1134" s="4" t="s">
        <v>30</v>
      </c>
    </row>
    <row r="1135" spans="1:6" ht="52.05" customHeight="1">
      <c r="A1135" s="4" t="s">
        <v>2229</v>
      </c>
      <c r="B1135" s="4" t="s">
        <v>1661</v>
      </c>
      <c r="C1135" s="4" t="s">
        <v>233</v>
      </c>
      <c r="D1135" s="4" t="s">
        <v>654</v>
      </c>
      <c r="E1135" s="4" t="s">
        <v>25</v>
      </c>
      <c r="F1135" s="4" t="s">
        <v>25</v>
      </c>
    </row>
    <row r="1136" spans="1:6" ht="52.05" customHeight="1">
      <c r="A1136" s="4" t="s">
        <v>2229</v>
      </c>
      <c r="B1136" s="4" t="s">
        <v>18</v>
      </c>
      <c r="C1136" s="4" t="s">
        <v>45</v>
      </c>
      <c r="D1136" s="4" t="s">
        <v>1</v>
      </c>
      <c r="E1136" s="4" t="s">
        <v>707</v>
      </c>
      <c r="F1136" s="4" t="s">
        <v>25</v>
      </c>
    </row>
    <row r="1137" spans="1:6" ht="52.05" customHeight="1">
      <c r="A1137" s="4" t="s">
        <v>2229</v>
      </c>
      <c r="B1137" s="4" t="s">
        <v>1344</v>
      </c>
      <c r="C1137" s="4" t="s">
        <v>66</v>
      </c>
      <c r="D1137" s="4" t="s">
        <v>7803</v>
      </c>
      <c r="E1137" s="5" t="s">
        <v>38</v>
      </c>
      <c r="F1137" s="4" t="s">
        <v>145</v>
      </c>
    </row>
    <row r="1138" spans="1:6" ht="52.05" customHeight="1">
      <c r="A1138" s="4" t="s">
        <v>2229</v>
      </c>
      <c r="B1138" s="4" t="s">
        <v>1344</v>
      </c>
      <c r="C1138" s="4" t="s">
        <v>66</v>
      </c>
      <c r="D1138" s="4" t="s">
        <v>3</v>
      </c>
      <c r="E1138" s="4" t="s">
        <v>749</v>
      </c>
      <c r="F1138" s="4" t="s">
        <v>1628</v>
      </c>
    </row>
    <row r="1139" spans="1:6" ht="52.05" customHeight="1">
      <c r="A1139" s="4" t="s">
        <v>2229</v>
      </c>
      <c r="B1139" s="4" t="s">
        <v>1344</v>
      </c>
      <c r="C1139" s="4" t="s">
        <v>66</v>
      </c>
      <c r="D1139" s="4" t="s">
        <v>0</v>
      </c>
      <c r="E1139" s="4" t="s">
        <v>25</v>
      </c>
      <c r="F1139" s="4" t="s">
        <v>294</v>
      </c>
    </row>
    <row r="1140" spans="1:6" ht="52.05" customHeight="1">
      <c r="A1140" s="5" t="s">
        <v>1480</v>
      </c>
      <c r="B1140" s="5" t="s">
        <v>1344</v>
      </c>
      <c r="C1140" s="5" t="s">
        <v>45</v>
      </c>
      <c r="D1140" s="5" t="s">
        <v>3</v>
      </c>
      <c r="E1140" s="5" t="s">
        <v>708</v>
      </c>
      <c r="F1140" s="4" t="s">
        <v>2267</v>
      </c>
    </row>
    <row r="1141" spans="1:6" ht="52.05" customHeight="1">
      <c r="A1141" s="5" t="s">
        <v>1480</v>
      </c>
      <c r="B1141" s="4" t="s">
        <v>1344</v>
      </c>
      <c r="C1141" s="4" t="s">
        <v>45</v>
      </c>
      <c r="D1141" s="4" t="s">
        <v>1222</v>
      </c>
      <c r="E1141" s="4" t="s">
        <v>25</v>
      </c>
      <c r="F1141" s="4" t="s">
        <v>1045</v>
      </c>
    </row>
    <row r="1142" spans="1:6" ht="52.05" customHeight="1">
      <c r="A1142" s="5" t="s">
        <v>1480</v>
      </c>
      <c r="B1142" s="4" t="s">
        <v>1344</v>
      </c>
      <c r="C1142" s="4" t="s">
        <v>45</v>
      </c>
      <c r="D1142" s="4" t="s">
        <v>2536</v>
      </c>
      <c r="E1142" s="4" t="s">
        <v>25</v>
      </c>
      <c r="F1142" s="4" t="s">
        <v>46</v>
      </c>
    </row>
    <row r="1143" spans="1:6" ht="52.05" customHeight="1">
      <c r="A1143" s="5" t="s">
        <v>1480</v>
      </c>
      <c r="B1143" s="4" t="s">
        <v>1344</v>
      </c>
      <c r="C1143" s="4" t="s">
        <v>45</v>
      </c>
      <c r="D1143" s="4" t="s">
        <v>4</v>
      </c>
      <c r="E1143" s="4" t="s">
        <v>1453</v>
      </c>
      <c r="F1143" s="4" t="s">
        <v>46</v>
      </c>
    </row>
    <row r="1144" spans="1:6" ht="52.05" customHeight="1">
      <c r="A1144" s="5" t="s">
        <v>1480</v>
      </c>
      <c r="B1144" s="5" t="s">
        <v>1344</v>
      </c>
      <c r="C1144" s="4" t="s">
        <v>345</v>
      </c>
      <c r="D1144" s="4" t="s">
        <v>193</v>
      </c>
      <c r="E1144" s="4" t="s">
        <v>749</v>
      </c>
      <c r="F1144" s="4" t="s">
        <v>641</v>
      </c>
    </row>
    <row r="1145" spans="1:6" ht="52.05" customHeight="1">
      <c r="A1145" s="5" t="s">
        <v>1480</v>
      </c>
      <c r="B1145" s="5" t="s">
        <v>1344</v>
      </c>
      <c r="C1145" s="5" t="s">
        <v>45</v>
      </c>
      <c r="D1145" s="4" t="s">
        <v>193</v>
      </c>
      <c r="E1145" s="5" t="s">
        <v>1515</v>
      </c>
      <c r="F1145" s="4" t="s">
        <v>764</v>
      </c>
    </row>
    <row r="1146" spans="1:6" ht="52.05" customHeight="1">
      <c r="A1146" s="5" t="s">
        <v>1480</v>
      </c>
      <c r="B1146" s="5" t="s">
        <v>1344</v>
      </c>
      <c r="C1146" s="5" t="s">
        <v>45</v>
      </c>
      <c r="D1146" s="5" t="s">
        <v>1484</v>
      </c>
      <c r="E1146" s="5" t="s">
        <v>25</v>
      </c>
      <c r="F1146" s="4" t="s">
        <v>641</v>
      </c>
    </row>
    <row r="1147" spans="1:6" ht="52.05" customHeight="1">
      <c r="A1147" s="5" t="s">
        <v>1480</v>
      </c>
      <c r="B1147" s="5" t="s">
        <v>1344</v>
      </c>
      <c r="C1147" s="5" t="s">
        <v>45</v>
      </c>
      <c r="D1147" s="5" t="s">
        <v>1484</v>
      </c>
      <c r="E1147" s="4" t="s">
        <v>25</v>
      </c>
      <c r="F1147" s="4" t="s">
        <v>641</v>
      </c>
    </row>
    <row r="1148" spans="1:6" ht="52.05" customHeight="1">
      <c r="A1148" s="5" t="s">
        <v>1480</v>
      </c>
      <c r="B1148" s="4" t="s">
        <v>1344</v>
      </c>
      <c r="C1148" s="4" t="s">
        <v>1755</v>
      </c>
      <c r="D1148" s="4" t="s">
        <v>5</v>
      </c>
      <c r="E1148" s="5" t="s">
        <v>25</v>
      </c>
      <c r="F1148" s="4" t="s">
        <v>2270</v>
      </c>
    </row>
    <row r="1149" spans="1:6" ht="52.05" customHeight="1">
      <c r="A1149" s="5" t="s">
        <v>1480</v>
      </c>
      <c r="B1149" s="5" t="s">
        <v>1344</v>
      </c>
      <c r="C1149" s="5" t="s">
        <v>45</v>
      </c>
      <c r="D1149" s="4" t="s">
        <v>193</v>
      </c>
      <c r="E1149" s="5" t="s">
        <v>1515</v>
      </c>
      <c r="F1149" s="4" t="s">
        <v>764</v>
      </c>
    </row>
    <row r="1150" spans="1:6" ht="52.05" customHeight="1">
      <c r="A1150" s="5" t="s">
        <v>1480</v>
      </c>
      <c r="B1150" s="5" t="s">
        <v>1344</v>
      </c>
      <c r="C1150" s="5" t="s">
        <v>45</v>
      </c>
      <c r="D1150" s="5" t="s">
        <v>0</v>
      </c>
      <c r="E1150" s="4" t="s">
        <v>25</v>
      </c>
      <c r="F1150" s="4" t="s">
        <v>71</v>
      </c>
    </row>
    <row r="1151" spans="1:6" ht="52.05" customHeight="1">
      <c r="A1151" s="5" t="s">
        <v>1480</v>
      </c>
      <c r="B1151" s="5" t="s">
        <v>1344</v>
      </c>
      <c r="C1151" s="5" t="s">
        <v>289</v>
      </c>
      <c r="D1151" s="5" t="s">
        <v>193</v>
      </c>
      <c r="E1151" s="4" t="s">
        <v>1518</v>
      </c>
      <c r="F1151" s="4" t="s">
        <v>1969</v>
      </c>
    </row>
    <row r="1152" spans="1:6" ht="52.05" customHeight="1">
      <c r="A1152" s="5" t="s">
        <v>1480</v>
      </c>
      <c r="B1152" s="5" t="s">
        <v>1344</v>
      </c>
      <c r="C1152" s="5" t="s">
        <v>45</v>
      </c>
      <c r="D1152" s="5" t="s">
        <v>0</v>
      </c>
      <c r="E1152" s="5" t="s">
        <v>1453</v>
      </c>
      <c r="F1152" s="4" t="s">
        <v>2119</v>
      </c>
    </row>
    <row r="1153" spans="1:6" ht="52.05" customHeight="1">
      <c r="A1153" s="5" t="s">
        <v>1480</v>
      </c>
      <c r="B1153" s="5" t="s">
        <v>1344</v>
      </c>
      <c r="C1153" s="5" t="s">
        <v>45</v>
      </c>
      <c r="D1153" s="5" t="s">
        <v>3</v>
      </c>
      <c r="E1153" s="5" t="s">
        <v>708</v>
      </c>
      <c r="F1153" s="4" t="s">
        <v>571</v>
      </c>
    </row>
    <row r="1154" spans="1:6" ht="52.05" customHeight="1">
      <c r="A1154" s="5" t="s">
        <v>1480</v>
      </c>
      <c r="B1154" s="5" t="s">
        <v>1344</v>
      </c>
      <c r="C1154" s="5" t="s">
        <v>361</v>
      </c>
      <c r="D1154" s="5" t="s">
        <v>193</v>
      </c>
      <c r="E1154" s="5" t="s">
        <v>1518</v>
      </c>
      <c r="F1154" s="4" t="s">
        <v>46</v>
      </c>
    </row>
    <row r="1155" spans="1:6" ht="52.05" customHeight="1">
      <c r="A1155" s="5" t="s">
        <v>1480</v>
      </c>
      <c r="B1155" s="4" t="s">
        <v>19</v>
      </c>
      <c r="C1155" s="4" t="s">
        <v>66</v>
      </c>
      <c r="D1155" s="4" t="s">
        <v>8</v>
      </c>
      <c r="E1155" s="4" t="s">
        <v>25</v>
      </c>
      <c r="F1155" s="4" t="s">
        <v>25</v>
      </c>
    </row>
    <row r="1156" spans="1:6" ht="52.05" customHeight="1">
      <c r="A1156" s="5" t="s">
        <v>1480</v>
      </c>
      <c r="B1156" s="5" t="s">
        <v>1344</v>
      </c>
      <c r="C1156" s="5" t="s">
        <v>45</v>
      </c>
      <c r="D1156" s="5" t="s">
        <v>6</v>
      </c>
      <c r="E1156" s="5" t="s">
        <v>1518</v>
      </c>
      <c r="F1156" s="4" t="s">
        <v>629</v>
      </c>
    </row>
    <row r="1157" spans="1:6" ht="52.05" customHeight="1">
      <c r="A1157" s="5" t="s">
        <v>1497</v>
      </c>
      <c r="B1157" s="4" t="s">
        <v>1344</v>
      </c>
      <c r="C1157" s="4" t="s">
        <v>45</v>
      </c>
      <c r="D1157" s="4" t="s">
        <v>3</v>
      </c>
      <c r="E1157" s="4" t="s">
        <v>708</v>
      </c>
      <c r="F1157" s="4" t="s">
        <v>2270</v>
      </c>
    </row>
    <row r="1158" spans="1:6" ht="52.05" customHeight="1">
      <c r="A1158" s="5" t="s">
        <v>1497</v>
      </c>
      <c r="B1158" s="4" t="s">
        <v>1344</v>
      </c>
      <c r="C1158" s="4" t="s">
        <v>45</v>
      </c>
      <c r="D1158" s="5" t="s">
        <v>6</v>
      </c>
      <c r="E1158" s="4" t="s">
        <v>1968</v>
      </c>
      <c r="F1158" s="4" t="s">
        <v>2270</v>
      </c>
    </row>
    <row r="1159" spans="1:6" ht="52.05" customHeight="1">
      <c r="A1159" s="5" t="s">
        <v>1497</v>
      </c>
      <c r="B1159" s="5" t="s">
        <v>1344</v>
      </c>
      <c r="C1159" s="5" t="s">
        <v>45</v>
      </c>
      <c r="D1159" s="5" t="s">
        <v>1691</v>
      </c>
      <c r="E1159" s="5" t="s">
        <v>1453</v>
      </c>
      <c r="F1159" s="4" t="s">
        <v>294</v>
      </c>
    </row>
    <row r="1160" spans="1:6" ht="52.05" customHeight="1">
      <c r="A1160" s="5" t="s">
        <v>1497</v>
      </c>
      <c r="B1160" s="5" t="s">
        <v>1344</v>
      </c>
      <c r="C1160" s="5" t="s">
        <v>45</v>
      </c>
      <c r="D1160" s="5" t="s">
        <v>3</v>
      </c>
      <c r="E1160" s="5" t="s">
        <v>708</v>
      </c>
      <c r="F1160" s="4" t="s">
        <v>2270</v>
      </c>
    </row>
    <row r="1161" spans="1:6" ht="52.05" customHeight="1">
      <c r="A1161" s="5" t="s">
        <v>1497</v>
      </c>
      <c r="B1161" s="5" t="s">
        <v>1344</v>
      </c>
      <c r="C1161" s="5" t="s">
        <v>45</v>
      </c>
      <c r="D1161" s="5" t="s">
        <v>1501</v>
      </c>
      <c r="E1161" s="4" t="s">
        <v>25</v>
      </c>
      <c r="F1161" s="4" t="s">
        <v>1502</v>
      </c>
    </row>
    <row r="1162" spans="1:6" ht="52.05" customHeight="1">
      <c r="A1162" s="5" t="s">
        <v>1497</v>
      </c>
      <c r="B1162" s="5" t="s">
        <v>1344</v>
      </c>
      <c r="C1162" s="5" t="s">
        <v>29</v>
      </c>
      <c r="D1162" s="5" t="s">
        <v>8</v>
      </c>
      <c r="E1162" s="4" t="s">
        <v>1453</v>
      </c>
      <c r="F1162" s="4" t="s">
        <v>28</v>
      </c>
    </row>
    <row r="1163" spans="1:6" ht="52.05" customHeight="1">
      <c r="A1163" s="5" t="s">
        <v>1497</v>
      </c>
      <c r="B1163" s="5" t="s">
        <v>1344</v>
      </c>
      <c r="C1163" s="5" t="s">
        <v>45</v>
      </c>
      <c r="D1163" s="5" t="s">
        <v>3</v>
      </c>
      <c r="E1163" s="5" t="s">
        <v>2104</v>
      </c>
      <c r="F1163" s="4" t="s">
        <v>571</v>
      </c>
    </row>
    <row r="1164" spans="1:6" ht="52.05" customHeight="1">
      <c r="A1164" s="5" t="s">
        <v>1497</v>
      </c>
      <c r="B1164" s="5" t="s">
        <v>1344</v>
      </c>
      <c r="C1164" s="5" t="s">
        <v>45</v>
      </c>
      <c r="D1164" s="5" t="s">
        <v>3</v>
      </c>
      <c r="E1164" s="5" t="s">
        <v>708</v>
      </c>
      <c r="F1164" s="4" t="s">
        <v>1045</v>
      </c>
    </row>
    <row r="1165" spans="1:6" ht="52.05" customHeight="1">
      <c r="A1165" s="5" t="s">
        <v>1497</v>
      </c>
      <c r="B1165" s="4" t="s">
        <v>1344</v>
      </c>
      <c r="C1165" s="4" t="s">
        <v>29</v>
      </c>
      <c r="D1165" s="4" t="s">
        <v>0</v>
      </c>
      <c r="E1165" s="4" t="s">
        <v>25</v>
      </c>
      <c r="F1165" s="4" t="s">
        <v>2120</v>
      </c>
    </row>
    <row r="1166" spans="1:6" ht="52.05" customHeight="1">
      <c r="A1166" s="5" t="s">
        <v>1497</v>
      </c>
      <c r="B1166" s="4" t="s">
        <v>1344</v>
      </c>
      <c r="C1166" s="4" t="s">
        <v>45</v>
      </c>
      <c r="D1166" s="4" t="s">
        <v>4</v>
      </c>
      <c r="E1166" s="4" t="s">
        <v>1453</v>
      </c>
      <c r="F1166" s="4" t="s">
        <v>112</v>
      </c>
    </row>
    <row r="1167" spans="1:6" ht="52.05" customHeight="1">
      <c r="A1167" s="5" t="s">
        <v>1497</v>
      </c>
      <c r="B1167" s="5" t="s">
        <v>1344</v>
      </c>
      <c r="C1167" s="5" t="s">
        <v>45</v>
      </c>
      <c r="D1167" s="5" t="s">
        <v>5</v>
      </c>
      <c r="E1167" s="4" t="s">
        <v>5631</v>
      </c>
      <c r="F1167" s="4" t="s">
        <v>2267</v>
      </c>
    </row>
    <row r="1168" spans="1:6" ht="52.05" customHeight="1">
      <c r="A1168" s="5" t="s">
        <v>1497</v>
      </c>
      <c r="B1168" s="4" t="s">
        <v>1344</v>
      </c>
      <c r="C1168" s="4" t="s">
        <v>45</v>
      </c>
      <c r="D1168" s="4" t="s">
        <v>5</v>
      </c>
      <c r="E1168" s="4" t="s">
        <v>1061</v>
      </c>
      <c r="F1168" s="4" t="s">
        <v>711</v>
      </c>
    </row>
    <row r="1169" spans="1:6" ht="52.05" customHeight="1">
      <c r="A1169" s="5" t="s">
        <v>1497</v>
      </c>
      <c r="B1169" s="4" t="s">
        <v>1344</v>
      </c>
      <c r="C1169" s="4" t="s">
        <v>66</v>
      </c>
      <c r="D1169" s="5" t="s">
        <v>5</v>
      </c>
      <c r="E1169" s="4" t="s">
        <v>48</v>
      </c>
      <c r="F1169" s="4" t="s">
        <v>2289</v>
      </c>
    </row>
    <row r="1170" spans="1:6" ht="52.05" customHeight="1">
      <c r="A1170" s="5" t="s">
        <v>1497</v>
      </c>
      <c r="B1170" s="5" t="s">
        <v>1428</v>
      </c>
      <c r="C1170" s="5" t="s">
        <v>29</v>
      </c>
      <c r="D1170" s="5" t="s">
        <v>2</v>
      </c>
      <c r="E1170" s="4" t="s">
        <v>25</v>
      </c>
      <c r="F1170" s="4" t="s">
        <v>2117</v>
      </c>
    </row>
    <row r="1171" spans="1:6" ht="52.05" customHeight="1">
      <c r="A1171" s="5" t="s">
        <v>1497</v>
      </c>
      <c r="B1171" s="5" t="s">
        <v>1428</v>
      </c>
      <c r="C1171" s="5" t="s">
        <v>289</v>
      </c>
      <c r="D1171" s="5" t="s">
        <v>2</v>
      </c>
      <c r="E1171" s="4" t="s">
        <v>25</v>
      </c>
      <c r="F1171" s="4" t="s">
        <v>2117</v>
      </c>
    </row>
    <row r="1172" spans="1:6" ht="52.05" customHeight="1">
      <c r="A1172" s="4" t="s">
        <v>1497</v>
      </c>
      <c r="B1172" s="5" t="s">
        <v>1344</v>
      </c>
      <c r="C1172" s="5" t="s">
        <v>45</v>
      </c>
      <c r="D1172" s="5" t="s">
        <v>538</v>
      </c>
      <c r="E1172" s="5" t="s">
        <v>537</v>
      </c>
      <c r="F1172" s="4" t="s">
        <v>30</v>
      </c>
    </row>
    <row r="1173" spans="1:6" ht="52.05" customHeight="1">
      <c r="A1173" s="4" t="s">
        <v>1497</v>
      </c>
      <c r="B1173" s="4" t="s">
        <v>1344</v>
      </c>
      <c r="C1173" s="4" t="s">
        <v>45</v>
      </c>
      <c r="D1173" s="4" t="s">
        <v>5</v>
      </c>
      <c r="E1173" s="4" t="s">
        <v>181</v>
      </c>
      <c r="F1173" s="4" t="s">
        <v>2270</v>
      </c>
    </row>
    <row r="1174" spans="1:6" ht="52.05" customHeight="1">
      <c r="A1174" s="5" t="s">
        <v>1497</v>
      </c>
      <c r="B1174" s="4" t="s">
        <v>1344</v>
      </c>
      <c r="C1174" s="4" t="s">
        <v>29</v>
      </c>
      <c r="D1174" s="4" t="s">
        <v>564</v>
      </c>
      <c r="E1174" s="4" t="s">
        <v>25</v>
      </c>
      <c r="F1174" s="4" t="s">
        <v>641</v>
      </c>
    </row>
    <row r="1175" spans="1:6" ht="52.05" customHeight="1">
      <c r="A1175" s="5" t="s">
        <v>1497</v>
      </c>
      <c r="B1175" s="4" t="s">
        <v>1344</v>
      </c>
      <c r="C1175" s="4" t="s">
        <v>45</v>
      </c>
      <c r="D1175" s="4" t="s">
        <v>4</v>
      </c>
      <c r="E1175" s="4" t="s">
        <v>540</v>
      </c>
      <c r="F1175" s="4" t="s">
        <v>46</v>
      </c>
    </row>
    <row r="1176" spans="1:6" ht="52.05" customHeight="1">
      <c r="A1176" s="5" t="s">
        <v>1497</v>
      </c>
      <c r="B1176" s="5" t="s">
        <v>1344</v>
      </c>
      <c r="C1176" s="5" t="s">
        <v>45</v>
      </c>
      <c r="D1176" s="5" t="s">
        <v>193</v>
      </c>
      <c r="E1176" s="5" t="s">
        <v>1448</v>
      </c>
      <c r="F1176" s="4" t="s">
        <v>2270</v>
      </c>
    </row>
    <row r="1177" spans="1:6" ht="52.05" customHeight="1">
      <c r="A1177" s="5" t="s">
        <v>1497</v>
      </c>
      <c r="B1177" s="5" t="s">
        <v>1344</v>
      </c>
      <c r="C1177" s="5" t="s">
        <v>45</v>
      </c>
      <c r="D1177" s="5" t="s">
        <v>6</v>
      </c>
      <c r="E1177" s="4" t="s">
        <v>25</v>
      </c>
      <c r="F1177" s="4" t="s">
        <v>2118</v>
      </c>
    </row>
    <row r="1178" spans="1:6" ht="52.05" customHeight="1">
      <c r="A1178" s="5" t="s">
        <v>1516</v>
      </c>
      <c r="B1178" s="5" t="s">
        <v>1344</v>
      </c>
      <c r="C1178" s="5" t="s">
        <v>45</v>
      </c>
      <c r="D1178" s="5" t="s">
        <v>5</v>
      </c>
      <c r="E1178" s="4" t="s">
        <v>1061</v>
      </c>
      <c r="F1178" s="4" t="s">
        <v>46</v>
      </c>
    </row>
    <row r="1179" spans="1:6" ht="52.05" customHeight="1">
      <c r="A1179" s="5" t="s">
        <v>1516</v>
      </c>
      <c r="B1179" s="4" t="s">
        <v>1344</v>
      </c>
      <c r="C1179" s="4" t="s">
        <v>29</v>
      </c>
      <c r="D1179" s="4" t="s">
        <v>1222</v>
      </c>
      <c r="E1179" s="4" t="s">
        <v>25</v>
      </c>
      <c r="F1179" s="4" t="s">
        <v>25</v>
      </c>
    </row>
    <row r="1180" spans="1:6" ht="52.05" customHeight="1">
      <c r="A1180" s="5" t="s">
        <v>1516</v>
      </c>
      <c r="B1180" s="4" t="s">
        <v>1344</v>
      </c>
      <c r="C1180" s="4" t="s">
        <v>29</v>
      </c>
      <c r="D1180" s="4" t="s">
        <v>1690</v>
      </c>
      <c r="E1180" s="4" t="s">
        <v>25</v>
      </c>
      <c r="F1180" s="4" t="s">
        <v>294</v>
      </c>
    </row>
    <row r="1181" spans="1:6" ht="52.05" customHeight="1">
      <c r="A1181" s="5" t="s">
        <v>1516</v>
      </c>
      <c r="B1181" s="4" t="s">
        <v>1344</v>
      </c>
      <c r="C1181" s="4" t="s">
        <v>29</v>
      </c>
      <c r="D1181" s="4" t="s">
        <v>5</v>
      </c>
      <c r="E1181" s="4" t="s">
        <v>48</v>
      </c>
      <c r="F1181" s="4" t="s">
        <v>2120</v>
      </c>
    </row>
    <row r="1182" spans="1:6" ht="52.05" customHeight="1">
      <c r="A1182" s="5" t="s">
        <v>1516</v>
      </c>
      <c r="B1182" s="4" t="s">
        <v>18</v>
      </c>
      <c r="C1182" s="4" t="s">
        <v>29</v>
      </c>
      <c r="D1182" s="4" t="s">
        <v>1</v>
      </c>
      <c r="E1182" s="4" t="s">
        <v>25</v>
      </c>
      <c r="F1182" s="4" t="s">
        <v>641</v>
      </c>
    </row>
    <row r="1183" spans="1:6" ht="52.05" customHeight="1">
      <c r="A1183" s="5" t="s">
        <v>1516</v>
      </c>
      <c r="B1183" s="4" t="s">
        <v>1344</v>
      </c>
      <c r="C1183" s="4" t="s">
        <v>45</v>
      </c>
      <c r="D1183" s="4" t="s">
        <v>1709</v>
      </c>
      <c r="E1183" s="4" t="s">
        <v>1162</v>
      </c>
      <c r="F1183" s="4" t="s">
        <v>46</v>
      </c>
    </row>
    <row r="1184" spans="1:6" ht="52.05" customHeight="1">
      <c r="A1184" s="5" t="s">
        <v>1516</v>
      </c>
      <c r="B1184" s="5" t="s">
        <v>1344</v>
      </c>
      <c r="C1184" s="5" t="s">
        <v>45</v>
      </c>
      <c r="D1184" s="5" t="s">
        <v>3</v>
      </c>
      <c r="E1184" s="5" t="s">
        <v>1520</v>
      </c>
      <c r="F1184" s="4" t="s">
        <v>571</v>
      </c>
    </row>
    <row r="1185" spans="1:6" ht="52.05" customHeight="1">
      <c r="A1185" s="5" t="s">
        <v>1516</v>
      </c>
      <c r="B1185" s="4" t="s">
        <v>1344</v>
      </c>
      <c r="C1185" s="4" t="s">
        <v>45</v>
      </c>
      <c r="D1185" s="4" t="s">
        <v>5</v>
      </c>
      <c r="E1185" s="4" t="s">
        <v>1520</v>
      </c>
      <c r="F1185" s="4" t="s">
        <v>571</v>
      </c>
    </row>
    <row r="1186" spans="1:6" ht="52.05" customHeight="1">
      <c r="A1186" s="5" t="s">
        <v>1516</v>
      </c>
      <c r="B1186" s="4" t="s">
        <v>19</v>
      </c>
      <c r="C1186" s="4" t="s">
        <v>2101</v>
      </c>
      <c r="D1186" s="4" t="s">
        <v>654</v>
      </c>
      <c r="E1186" s="4" t="s">
        <v>25</v>
      </c>
      <c r="F1186" s="4" t="s">
        <v>641</v>
      </c>
    </row>
    <row r="1187" spans="1:6" ht="52.05" customHeight="1">
      <c r="A1187" s="5" t="s">
        <v>1516</v>
      </c>
      <c r="B1187" s="4" t="s">
        <v>1344</v>
      </c>
      <c r="C1187" s="4" t="s">
        <v>45</v>
      </c>
      <c r="D1187" s="4" t="s">
        <v>5</v>
      </c>
      <c r="E1187" s="4" t="s">
        <v>2490</v>
      </c>
      <c r="F1187" s="4" t="s">
        <v>46</v>
      </c>
    </row>
    <row r="1188" spans="1:6" ht="52.05" customHeight="1">
      <c r="A1188" s="5" t="s">
        <v>1516</v>
      </c>
      <c r="B1188" s="4" t="s">
        <v>19</v>
      </c>
      <c r="C1188" s="4" t="s">
        <v>345</v>
      </c>
      <c r="D1188" s="4" t="s">
        <v>654</v>
      </c>
      <c r="E1188" s="4" t="s">
        <v>181</v>
      </c>
      <c r="F1188" s="4" t="s">
        <v>641</v>
      </c>
    </row>
    <row r="1189" spans="1:6" ht="52.05" customHeight="1">
      <c r="A1189" s="5" t="s">
        <v>1516</v>
      </c>
      <c r="B1189" s="4" t="s">
        <v>18</v>
      </c>
      <c r="C1189" s="4" t="s">
        <v>419</v>
      </c>
      <c r="D1189" s="4" t="s">
        <v>1</v>
      </c>
      <c r="E1189" s="4" t="s">
        <v>25</v>
      </c>
      <c r="F1189" s="4" t="s">
        <v>641</v>
      </c>
    </row>
    <row r="1190" spans="1:6" ht="52.05" customHeight="1">
      <c r="A1190" s="5" t="s">
        <v>1516</v>
      </c>
      <c r="B1190" s="4" t="s">
        <v>1344</v>
      </c>
      <c r="C1190" s="4" t="s">
        <v>45</v>
      </c>
      <c r="D1190" s="4" t="s">
        <v>3</v>
      </c>
      <c r="E1190" s="4" t="s">
        <v>2106</v>
      </c>
      <c r="F1190" s="4" t="s">
        <v>571</v>
      </c>
    </row>
    <row r="1191" spans="1:6" ht="52.05" customHeight="1">
      <c r="A1191" s="5" t="s">
        <v>1516</v>
      </c>
      <c r="B1191" s="4" t="s">
        <v>1344</v>
      </c>
      <c r="C1191" s="4" t="s">
        <v>29</v>
      </c>
      <c r="D1191" s="4" t="s">
        <v>1222</v>
      </c>
      <c r="E1191" s="4" t="s">
        <v>25</v>
      </c>
      <c r="F1191" s="4" t="s">
        <v>25</v>
      </c>
    </row>
    <row r="1192" spans="1:6" ht="52.05" customHeight="1">
      <c r="A1192" s="4" t="s">
        <v>1516</v>
      </c>
      <c r="B1192" s="4" t="s">
        <v>1344</v>
      </c>
      <c r="C1192" s="4" t="s">
        <v>45</v>
      </c>
      <c r="D1192" s="4" t="s">
        <v>6</v>
      </c>
      <c r="E1192" s="4" t="s">
        <v>1515</v>
      </c>
      <c r="F1192" s="4" t="s">
        <v>2270</v>
      </c>
    </row>
    <row r="1193" spans="1:6" ht="52.05" customHeight="1">
      <c r="A1193" s="5" t="s">
        <v>1516</v>
      </c>
      <c r="B1193" s="5" t="s">
        <v>1344</v>
      </c>
      <c r="C1193" s="5" t="s">
        <v>29</v>
      </c>
      <c r="D1193" s="5" t="s">
        <v>193</v>
      </c>
      <c r="E1193" s="5" t="s">
        <v>1518</v>
      </c>
      <c r="F1193" s="4" t="s">
        <v>750</v>
      </c>
    </row>
    <row r="1194" spans="1:6" ht="52.05" customHeight="1">
      <c r="A1194" s="5" t="s">
        <v>1516</v>
      </c>
      <c r="B1194" s="5" t="s">
        <v>1344</v>
      </c>
      <c r="C1194" s="5" t="s">
        <v>45</v>
      </c>
      <c r="D1194" s="5" t="s">
        <v>193</v>
      </c>
      <c r="E1194" s="5" t="s">
        <v>1518</v>
      </c>
      <c r="F1194" s="4" t="s">
        <v>750</v>
      </c>
    </row>
    <row r="1195" spans="1:6" ht="52.05" customHeight="1">
      <c r="A1195" s="5" t="s">
        <v>1516</v>
      </c>
      <c r="B1195" s="4" t="s">
        <v>19</v>
      </c>
      <c r="C1195" s="4" t="s">
        <v>746</v>
      </c>
      <c r="D1195" s="4" t="s">
        <v>654</v>
      </c>
      <c r="E1195" s="4" t="s">
        <v>181</v>
      </c>
      <c r="F1195" s="4" t="s">
        <v>641</v>
      </c>
    </row>
    <row r="1196" spans="1:6" ht="52.05" customHeight="1">
      <c r="A1196" s="5" t="s">
        <v>1516</v>
      </c>
      <c r="B1196" s="4" t="s">
        <v>1344</v>
      </c>
      <c r="C1196" s="4" t="s">
        <v>66</v>
      </c>
      <c r="D1196" s="4" t="s">
        <v>377</v>
      </c>
      <c r="E1196" s="4" t="s">
        <v>25</v>
      </c>
      <c r="F1196" s="4" t="s">
        <v>641</v>
      </c>
    </row>
    <row r="1197" spans="1:6" ht="52.05" customHeight="1">
      <c r="A1197" s="4" t="s">
        <v>1516</v>
      </c>
      <c r="B1197" s="4" t="s">
        <v>1344</v>
      </c>
      <c r="C1197" s="4" t="s">
        <v>45</v>
      </c>
      <c r="D1197" s="4" t="s">
        <v>5</v>
      </c>
      <c r="E1197" s="4" t="s">
        <v>1061</v>
      </c>
      <c r="F1197" s="4" t="s">
        <v>711</v>
      </c>
    </row>
    <row r="1198" spans="1:6" ht="52.05" customHeight="1">
      <c r="A1198" s="5" t="s">
        <v>1516</v>
      </c>
      <c r="B1198" s="4" t="s">
        <v>18</v>
      </c>
      <c r="C1198" s="4" t="s">
        <v>66</v>
      </c>
      <c r="D1198" s="4" t="s">
        <v>1</v>
      </c>
      <c r="E1198" s="4" t="s">
        <v>25</v>
      </c>
      <c r="F1198" s="4" t="s">
        <v>366</v>
      </c>
    </row>
    <row r="1199" spans="1:6" ht="52.05" customHeight="1">
      <c r="A1199" s="4" t="s">
        <v>1522</v>
      </c>
      <c r="B1199" s="5" t="s">
        <v>18</v>
      </c>
      <c r="C1199" s="5" t="s">
        <v>45</v>
      </c>
      <c r="D1199" s="5" t="s">
        <v>1</v>
      </c>
      <c r="E1199" s="4" t="s">
        <v>181</v>
      </c>
      <c r="F1199" s="4" t="s">
        <v>25</v>
      </c>
    </row>
    <row r="1200" spans="1:6" ht="52.05" customHeight="1">
      <c r="A1200" s="5" t="s">
        <v>1522</v>
      </c>
      <c r="B1200" s="5" t="s">
        <v>1344</v>
      </c>
      <c r="C1200" s="4" t="s">
        <v>20</v>
      </c>
      <c r="D1200" s="4" t="s">
        <v>6</v>
      </c>
      <c r="E1200" s="4" t="s">
        <v>48</v>
      </c>
      <c r="F1200" s="4" t="s">
        <v>25</v>
      </c>
    </row>
    <row r="1201" spans="1:6" ht="52.05" customHeight="1">
      <c r="A1201" s="5" t="s">
        <v>1522</v>
      </c>
      <c r="B1201" s="4" t="s">
        <v>19</v>
      </c>
      <c r="C1201" s="4" t="s">
        <v>2100</v>
      </c>
      <c r="D1201" s="4" t="s">
        <v>654</v>
      </c>
      <c r="E1201" s="4" t="s">
        <v>25</v>
      </c>
      <c r="F1201" s="4" t="s">
        <v>641</v>
      </c>
    </row>
    <row r="1202" spans="1:6" ht="52.05" customHeight="1">
      <c r="A1202" s="4" t="s">
        <v>1522</v>
      </c>
      <c r="B1202" s="4" t="s">
        <v>1344</v>
      </c>
      <c r="C1202" s="4" t="s">
        <v>45</v>
      </c>
      <c r="D1202" s="4" t="s">
        <v>1222</v>
      </c>
      <c r="E1202" s="4" t="s">
        <v>565</v>
      </c>
      <c r="F1202" s="4" t="s">
        <v>25</v>
      </c>
    </row>
    <row r="1203" spans="1:6" ht="52.05" customHeight="1">
      <c r="A1203" s="4" t="s">
        <v>1522</v>
      </c>
      <c r="B1203" s="4" t="s">
        <v>1344</v>
      </c>
      <c r="C1203" s="4" t="s">
        <v>29</v>
      </c>
      <c r="D1203" s="4" t="s">
        <v>1222</v>
      </c>
      <c r="E1203" s="4" t="s">
        <v>565</v>
      </c>
      <c r="F1203" s="4" t="s">
        <v>25</v>
      </c>
    </row>
    <row r="1204" spans="1:6" ht="52.05" customHeight="1">
      <c r="A1204" s="5" t="s">
        <v>1522</v>
      </c>
      <c r="B1204" s="5" t="s">
        <v>1344</v>
      </c>
      <c r="C1204" s="5" t="s">
        <v>45</v>
      </c>
      <c r="D1204" s="5" t="s">
        <v>1691</v>
      </c>
      <c r="E1204" s="5" t="s">
        <v>1453</v>
      </c>
      <c r="F1204" s="4" t="s">
        <v>2289</v>
      </c>
    </row>
    <row r="1205" spans="1:6" ht="52.05" customHeight="1">
      <c r="A1205" s="5" t="s">
        <v>1522</v>
      </c>
      <c r="B1205" s="5" t="s">
        <v>1344</v>
      </c>
      <c r="C1205" s="5" t="s">
        <v>45</v>
      </c>
      <c r="D1205" s="5" t="s">
        <v>0</v>
      </c>
      <c r="E1205" s="5" t="s">
        <v>25</v>
      </c>
      <c r="F1205" s="4" t="s">
        <v>2120</v>
      </c>
    </row>
    <row r="1206" spans="1:6" ht="52.05" customHeight="1">
      <c r="A1206" s="4" t="s">
        <v>1522</v>
      </c>
      <c r="B1206" s="4" t="s">
        <v>1344</v>
      </c>
      <c r="C1206" s="4" t="s">
        <v>29</v>
      </c>
      <c r="D1206" s="4" t="s">
        <v>1222</v>
      </c>
      <c r="E1206" s="4" t="s">
        <v>2321</v>
      </c>
      <c r="F1206" s="4" t="s">
        <v>1045</v>
      </c>
    </row>
    <row r="1207" spans="1:6" ht="52.05" customHeight="1">
      <c r="A1207" s="4" t="s">
        <v>1522</v>
      </c>
      <c r="B1207" s="4" t="s">
        <v>1344</v>
      </c>
      <c r="C1207" s="4" t="s">
        <v>45</v>
      </c>
      <c r="D1207" s="4" t="s">
        <v>1222</v>
      </c>
      <c r="E1207" s="4" t="s">
        <v>25</v>
      </c>
      <c r="F1207" s="4" t="s">
        <v>25</v>
      </c>
    </row>
    <row r="1208" spans="1:6" ht="52.05" customHeight="1">
      <c r="A1208" s="4" t="s">
        <v>1522</v>
      </c>
      <c r="B1208" s="4" t="s">
        <v>1344</v>
      </c>
      <c r="C1208" s="4" t="s">
        <v>29</v>
      </c>
      <c r="D1208" s="4" t="s">
        <v>1222</v>
      </c>
      <c r="E1208" s="4" t="s">
        <v>61</v>
      </c>
      <c r="F1208" s="4" t="s">
        <v>25</v>
      </c>
    </row>
    <row r="1209" spans="1:6" ht="52.05" customHeight="1">
      <c r="A1209" s="5" t="s">
        <v>1522</v>
      </c>
      <c r="B1209" s="4" t="s">
        <v>1344</v>
      </c>
      <c r="C1209" s="4" t="s">
        <v>20</v>
      </c>
      <c r="D1209" s="4" t="s">
        <v>1222</v>
      </c>
      <c r="E1209" s="4" t="s">
        <v>25</v>
      </c>
      <c r="F1209" s="4" t="s">
        <v>1690</v>
      </c>
    </row>
    <row r="1210" spans="1:6" ht="52.05" customHeight="1">
      <c r="A1210" s="5" t="s">
        <v>1522</v>
      </c>
      <c r="B1210" s="5" t="s">
        <v>1344</v>
      </c>
      <c r="C1210" s="5" t="s">
        <v>45</v>
      </c>
      <c r="D1210" s="5" t="s">
        <v>6</v>
      </c>
      <c r="E1210" s="5" t="s">
        <v>1518</v>
      </c>
      <c r="F1210" s="4" t="s">
        <v>28</v>
      </c>
    </row>
    <row r="1211" spans="1:6" ht="52.05" customHeight="1">
      <c r="A1211" s="4" t="s">
        <v>1522</v>
      </c>
      <c r="B1211" s="4" t="s">
        <v>1344</v>
      </c>
      <c r="C1211" s="4" t="s">
        <v>29</v>
      </c>
      <c r="D1211" s="4" t="s">
        <v>1222</v>
      </c>
      <c r="E1211" s="4" t="s">
        <v>2321</v>
      </c>
      <c r="F1211" s="4" t="s">
        <v>1045</v>
      </c>
    </row>
    <row r="1212" spans="1:6" ht="52.05" customHeight="1">
      <c r="A1212" s="5" t="s">
        <v>1522</v>
      </c>
      <c r="B1212" s="5" t="s">
        <v>1344</v>
      </c>
      <c r="C1212" s="4" t="s">
        <v>45</v>
      </c>
      <c r="D1212" s="4" t="s">
        <v>1501</v>
      </c>
      <c r="E1212" s="4" t="s">
        <v>25</v>
      </c>
      <c r="F1212" s="4" t="s">
        <v>2119</v>
      </c>
    </row>
    <row r="1213" spans="1:6" ht="52.05" customHeight="1">
      <c r="A1213" s="4" t="s">
        <v>1522</v>
      </c>
      <c r="B1213" s="4" t="s">
        <v>1344</v>
      </c>
      <c r="C1213" s="4" t="s">
        <v>345</v>
      </c>
      <c r="D1213" s="5" t="s">
        <v>8</v>
      </c>
      <c r="E1213" s="4" t="s">
        <v>25</v>
      </c>
      <c r="F1213" s="4" t="s">
        <v>641</v>
      </c>
    </row>
    <row r="1214" spans="1:6" ht="52.05" customHeight="1">
      <c r="A1214" s="4" t="s">
        <v>1522</v>
      </c>
      <c r="B1214" s="4" t="s">
        <v>1344</v>
      </c>
      <c r="C1214" s="4" t="s">
        <v>345</v>
      </c>
      <c r="D1214" s="4" t="s">
        <v>1690</v>
      </c>
      <c r="E1214" s="4" t="s">
        <v>25</v>
      </c>
      <c r="F1214" s="4" t="s">
        <v>641</v>
      </c>
    </row>
    <row r="1215" spans="1:6" ht="52.05" customHeight="1">
      <c r="A1215" s="5" t="s">
        <v>1525</v>
      </c>
      <c r="B1215" s="4" t="s">
        <v>1344</v>
      </c>
      <c r="C1215" s="4" t="s">
        <v>45</v>
      </c>
      <c r="D1215" s="4" t="s">
        <v>0</v>
      </c>
      <c r="E1215" s="4" t="s">
        <v>1453</v>
      </c>
      <c r="F1215" s="4" t="s">
        <v>71</v>
      </c>
    </row>
    <row r="1216" spans="1:6" ht="52.05" customHeight="1">
      <c r="A1216" s="5" t="s">
        <v>1525</v>
      </c>
      <c r="B1216" s="5" t="s">
        <v>1344</v>
      </c>
      <c r="C1216" s="5" t="s">
        <v>45</v>
      </c>
      <c r="D1216" s="5" t="s">
        <v>538</v>
      </c>
      <c r="E1216" s="5" t="s">
        <v>537</v>
      </c>
      <c r="F1216" s="4" t="s">
        <v>2120</v>
      </c>
    </row>
    <row r="1217" spans="1:6" ht="52.05" customHeight="1">
      <c r="A1217" s="5" t="s">
        <v>1525</v>
      </c>
      <c r="B1217" s="4" t="s">
        <v>1344</v>
      </c>
      <c r="C1217" s="4" t="s">
        <v>45</v>
      </c>
      <c r="D1217" s="4" t="s">
        <v>8</v>
      </c>
      <c r="E1217" s="4" t="s">
        <v>1453</v>
      </c>
      <c r="F1217" s="4" t="s">
        <v>1045</v>
      </c>
    </row>
    <row r="1218" spans="1:6" ht="52.05" customHeight="1">
      <c r="A1218" s="5" t="s">
        <v>1525</v>
      </c>
      <c r="B1218" s="4" t="s">
        <v>19</v>
      </c>
      <c r="C1218" s="4" t="s">
        <v>66</v>
      </c>
      <c r="D1218" s="4" t="s">
        <v>654</v>
      </c>
      <c r="E1218" s="4" t="s">
        <v>25</v>
      </c>
      <c r="F1218" s="4" t="s">
        <v>2120</v>
      </c>
    </row>
    <row r="1219" spans="1:6" ht="52.05" customHeight="1">
      <c r="A1219" s="5" t="s">
        <v>1525</v>
      </c>
      <c r="B1219" s="5" t="s">
        <v>1344</v>
      </c>
      <c r="C1219" s="5" t="s">
        <v>45</v>
      </c>
      <c r="D1219" s="5" t="s">
        <v>4</v>
      </c>
      <c r="E1219" s="5" t="s">
        <v>61</v>
      </c>
      <c r="F1219" s="4" t="s">
        <v>28</v>
      </c>
    </row>
    <row r="1220" spans="1:6" ht="52.05" customHeight="1">
      <c r="A1220" s="5" t="s">
        <v>1525</v>
      </c>
      <c r="B1220" s="5" t="s">
        <v>1344</v>
      </c>
      <c r="C1220" s="5" t="s">
        <v>289</v>
      </c>
      <c r="D1220" s="4" t="s">
        <v>3</v>
      </c>
      <c r="E1220" s="5" t="s">
        <v>690</v>
      </c>
      <c r="F1220" s="4" t="s">
        <v>2270</v>
      </c>
    </row>
    <row r="1221" spans="1:6" ht="52.05" customHeight="1">
      <c r="A1221" s="5" t="s">
        <v>1528</v>
      </c>
      <c r="B1221" s="4" t="s">
        <v>1344</v>
      </c>
      <c r="C1221" s="4" t="s">
        <v>45</v>
      </c>
      <c r="D1221" s="4" t="s">
        <v>903</v>
      </c>
      <c r="E1221" s="4" t="s">
        <v>25</v>
      </c>
      <c r="F1221" s="4" t="s">
        <v>641</v>
      </c>
    </row>
    <row r="1222" spans="1:6" ht="52.05" customHeight="1">
      <c r="A1222" s="5" t="s">
        <v>1528</v>
      </c>
      <c r="B1222" s="5" t="s">
        <v>1344</v>
      </c>
      <c r="C1222" s="5" t="s">
        <v>345</v>
      </c>
      <c r="D1222" s="5" t="s">
        <v>2</v>
      </c>
      <c r="E1222" s="4" t="s">
        <v>25</v>
      </c>
      <c r="F1222" s="4" t="s">
        <v>1628</v>
      </c>
    </row>
    <row r="1223" spans="1:6" ht="52.05" customHeight="1">
      <c r="A1223" s="5" t="s">
        <v>1528</v>
      </c>
      <c r="B1223" s="4" t="s">
        <v>1344</v>
      </c>
      <c r="C1223" s="4" t="s">
        <v>66</v>
      </c>
      <c r="D1223" s="4" t="s">
        <v>7803</v>
      </c>
      <c r="E1223" s="5" t="s">
        <v>38</v>
      </c>
      <c r="F1223" s="4" t="s">
        <v>145</v>
      </c>
    </row>
    <row r="1224" spans="1:6" ht="52.05" customHeight="1">
      <c r="A1224" s="5" t="s">
        <v>1528</v>
      </c>
      <c r="B1224" s="5" t="s">
        <v>1344</v>
      </c>
      <c r="C1224" s="5" t="s">
        <v>45</v>
      </c>
      <c r="D1224" s="5" t="s">
        <v>1501</v>
      </c>
      <c r="E1224" s="5" t="s">
        <v>25</v>
      </c>
      <c r="F1224" s="4" t="s">
        <v>585</v>
      </c>
    </row>
    <row r="1225" spans="1:6" ht="52.05" customHeight="1">
      <c r="A1225" s="5" t="s">
        <v>1528</v>
      </c>
      <c r="B1225" s="5" t="s">
        <v>1344</v>
      </c>
      <c r="C1225" s="5" t="s">
        <v>45</v>
      </c>
      <c r="D1225" s="5" t="s">
        <v>193</v>
      </c>
      <c r="E1225" s="5" t="s">
        <v>1518</v>
      </c>
      <c r="F1225" s="4" t="s">
        <v>1969</v>
      </c>
    </row>
    <row r="1226" spans="1:6" ht="52.05" customHeight="1">
      <c r="A1226" s="5" t="s">
        <v>1528</v>
      </c>
      <c r="B1226" s="5" t="s">
        <v>1344</v>
      </c>
      <c r="C1226" s="5" t="s">
        <v>45</v>
      </c>
      <c r="D1226" s="5" t="s">
        <v>1709</v>
      </c>
      <c r="E1226" s="5" t="s">
        <v>181</v>
      </c>
      <c r="F1226" s="4" t="s">
        <v>2120</v>
      </c>
    </row>
    <row r="1227" spans="1:6" ht="52.05" customHeight="1">
      <c r="A1227" s="5" t="s">
        <v>1528</v>
      </c>
      <c r="B1227" s="4" t="s">
        <v>1344</v>
      </c>
      <c r="C1227" s="4" t="s">
        <v>45</v>
      </c>
      <c r="D1227" s="4" t="s">
        <v>5</v>
      </c>
      <c r="E1227" s="4" t="s">
        <v>1061</v>
      </c>
      <c r="F1227" s="4" t="s">
        <v>711</v>
      </c>
    </row>
    <row r="1228" spans="1:6" ht="52.05" customHeight="1">
      <c r="A1228" s="5" t="s">
        <v>1528</v>
      </c>
      <c r="B1228" s="5" t="s">
        <v>18</v>
      </c>
      <c r="C1228" s="5" t="s">
        <v>66</v>
      </c>
      <c r="D1228" s="5" t="s">
        <v>1</v>
      </c>
      <c r="E1228" s="5" t="s">
        <v>690</v>
      </c>
      <c r="F1228" s="4" t="s">
        <v>366</v>
      </c>
    </row>
    <row r="1229" spans="1:6" ht="52.05" customHeight="1">
      <c r="A1229" s="5" t="s">
        <v>1530</v>
      </c>
      <c r="B1229" s="5" t="s">
        <v>1661</v>
      </c>
      <c r="C1229" s="5" t="s">
        <v>45</v>
      </c>
      <c r="D1229" s="5" t="s">
        <v>654</v>
      </c>
      <c r="E1229" s="5" t="s">
        <v>181</v>
      </c>
      <c r="F1229" s="4" t="s">
        <v>2120</v>
      </c>
    </row>
    <row r="1230" spans="1:6" ht="52.05" customHeight="1">
      <c r="A1230" s="5" t="s">
        <v>1530</v>
      </c>
      <c r="B1230" s="5" t="s">
        <v>1344</v>
      </c>
      <c r="C1230" s="5" t="s">
        <v>45</v>
      </c>
      <c r="D1230" s="4" t="s">
        <v>4</v>
      </c>
      <c r="E1230" s="5" t="s">
        <v>25</v>
      </c>
      <c r="F1230" s="4" t="s">
        <v>571</v>
      </c>
    </row>
    <row r="1231" spans="1:6" ht="52.05" customHeight="1">
      <c r="A1231" s="5" t="s">
        <v>1530</v>
      </c>
      <c r="B1231" s="5" t="s">
        <v>1344</v>
      </c>
      <c r="C1231" s="5" t="s">
        <v>45</v>
      </c>
      <c r="D1231" s="5" t="s">
        <v>538</v>
      </c>
      <c r="E1231" s="4" t="s">
        <v>25</v>
      </c>
      <c r="F1231" s="4" t="s">
        <v>46</v>
      </c>
    </row>
    <row r="1232" spans="1:6" ht="52.05" customHeight="1">
      <c r="A1232" s="5" t="s">
        <v>1530</v>
      </c>
      <c r="B1232" s="4" t="s">
        <v>18</v>
      </c>
      <c r="C1232" s="4" t="s">
        <v>29</v>
      </c>
      <c r="D1232" s="4" t="s">
        <v>1</v>
      </c>
      <c r="E1232" s="5" t="s">
        <v>25</v>
      </c>
      <c r="F1232" s="4" t="s">
        <v>25</v>
      </c>
    </row>
    <row r="1233" spans="1:6" ht="52.05" customHeight="1">
      <c r="A1233" s="5" t="s">
        <v>1530</v>
      </c>
      <c r="B1233" s="5" t="s">
        <v>1344</v>
      </c>
      <c r="C1233" s="5" t="s">
        <v>45</v>
      </c>
      <c r="D1233" s="5" t="s">
        <v>3</v>
      </c>
      <c r="E1233" s="5" t="s">
        <v>708</v>
      </c>
      <c r="F1233" s="4" t="s">
        <v>641</v>
      </c>
    </row>
    <row r="1234" spans="1:6" ht="52.05" customHeight="1">
      <c r="A1234" s="5" t="s">
        <v>1530</v>
      </c>
      <c r="B1234" s="5" t="s">
        <v>1344</v>
      </c>
      <c r="C1234" s="5" t="s">
        <v>45</v>
      </c>
      <c r="D1234" s="5" t="s">
        <v>3</v>
      </c>
      <c r="E1234" s="5" t="s">
        <v>1839</v>
      </c>
      <c r="F1234" s="4" t="s">
        <v>55</v>
      </c>
    </row>
    <row r="1235" spans="1:6" ht="52.05" customHeight="1">
      <c r="A1235" s="5" t="s">
        <v>1530</v>
      </c>
      <c r="B1235" s="5" t="s">
        <v>1344</v>
      </c>
      <c r="C1235" s="5" t="s">
        <v>361</v>
      </c>
      <c r="D1235" s="4" t="s">
        <v>1501</v>
      </c>
      <c r="E1235" s="5" t="s">
        <v>707</v>
      </c>
      <c r="F1235" s="4" t="s">
        <v>585</v>
      </c>
    </row>
    <row r="1236" spans="1:6" ht="52.05" customHeight="1">
      <c r="A1236" s="5" t="s">
        <v>1530</v>
      </c>
      <c r="B1236" s="5" t="s">
        <v>1344</v>
      </c>
      <c r="C1236" s="5" t="s">
        <v>45</v>
      </c>
      <c r="D1236" s="5" t="s">
        <v>3</v>
      </c>
      <c r="E1236" s="5" t="s">
        <v>1405</v>
      </c>
      <c r="F1236" s="4" t="s">
        <v>2270</v>
      </c>
    </row>
    <row r="1237" spans="1:6" ht="52.05" customHeight="1">
      <c r="A1237" s="5" t="s">
        <v>1530</v>
      </c>
      <c r="B1237" s="4" t="s">
        <v>18</v>
      </c>
      <c r="C1237" s="4" t="s">
        <v>29</v>
      </c>
      <c r="D1237" s="4" t="s">
        <v>1</v>
      </c>
      <c r="E1237" s="4" t="s">
        <v>25</v>
      </c>
      <c r="F1237" s="4" t="s">
        <v>641</v>
      </c>
    </row>
    <row r="1238" spans="1:6" ht="52.05" customHeight="1">
      <c r="A1238" s="5" t="s">
        <v>1530</v>
      </c>
      <c r="B1238" s="5" t="s">
        <v>1344</v>
      </c>
      <c r="C1238" s="5" t="s">
        <v>45</v>
      </c>
      <c r="D1238" s="5" t="s">
        <v>193</v>
      </c>
      <c r="E1238" s="5" t="s">
        <v>1518</v>
      </c>
      <c r="F1238" s="4" t="s">
        <v>2270</v>
      </c>
    </row>
    <row r="1239" spans="1:6" ht="52.05" customHeight="1">
      <c r="A1239" s="5" t="s">
        <v>1530</v>
      </c>
      <c r="B1239" s="4" t="s">
        <v>18</v>
      </c>
      <c r="C1239" s="4" t="s">
        <v>66</v>
      </c>
      <c r="D1239" s="4" t="s">
        <v>2</v>
      </c>
      <c r="E1239" s="4" t="s">
        <v>25</v>
      </c>
      <c r="F1239" s="4" t="s">
        <v>641</v>
      </c>
    </row>
    <row r="1240" spans="1:6" ht="52.05" customHeight="1">
      <c r="A1240" s="5" t="s">
        <v>1568</v>
      </c>
      <c r="B1240" s="4" t="s">
        <v>1428</v>
      </c>
      <c r="C1240" s="4" t="s">
        <v>66</v>
      </c>
      <c r="D1240" s="4" t="s">
        <v>2</v>
      </c>
      <c r="E1240" s="4" t="s">
        <v>25</v>
      </c>
      <c r="F1240" s="4" t="s">
        <v>641</v>
      </c>
    </row>
    <row r="1241" spans="1:6" ht="52.05" customHeight="1">
      <c r="A1241" s="5" t="s">
        <v>1568</v>
      </c>
      <c r="B1241" s="4" t="s">
        <v>1344</v>
      </c>
      <c r="C1241" s="4" t="s">
        <v>29</v>
      </c>
      <c r="D1241" s="4" t="s">
        <v>193</v>
      </c>
      <c r="E1241" s="4" t="s">
        <v>1162</v>
      </c>
      <c r="F1241" s="4" t="s">
        <v>571</v>
      </c>
    </row>
    <row r="1242" spans="1:6" ht="52.05" customHeight="1">
      <c r="A1242" s="5" t="s">
        <v>1568</v>
      </c>
      <c r="B1242" s="4" t="s">
        <v>1344</v>
      </c>
      <c r="C1242" s="4" t="s">
        <v>345</v>
      </c>
      <c r="D1242" s="4" t="s">
        <v>3</v>
      </c>
      <c r="E1242" s="4" t="s">
        <v>708</v>
      </c>
      <c r="F1242" s="4" t="s">
        <v>571</v>
      </c>
    </row>
    <row r="1243" spans="1:6" ht="52.05" customHeight="1">
      <c r="A1243" s="5" t="s">
        <v>1568</v>
      </c>
      <c r="B1243" s="5" t="s">
        <v>1344</v>
      </c>
      <c r="C1243" s="5" t="s">
        <v>45</v>
      </c>
      <c r="D1243" s="4" t="s">
        <v>1501</v>
      </c>
      <c r="E1243" s="5" t="s">
        <v>707</v>
      </c>
      <c r="F1243" s="4" t="s">
        <v>585</v>
      </c>
    </row>
    <row r="1244" spans="1:6" ht="52.05" customHeight="1">
      <c r="A1244" s="5" t="s">
        <v>1568</v>
      </c>
      <c r="B1244" s="5" t="s">
        <v>1344</v>
      </c>
      <c r="C1244" s="5" t="s">
        <v>45</v>
      </c>
      <c r="D1244" s="5" t="s">
        <v>3</v>
      </c>
      <c r="E1244" s="5" t="s">
        <v>2106</v>
      </c>
      <c r="F1244" s="4" t="s">
        <v>1045</v>
      </c>
    </row>
    <row r="1245" spans="1:6" ht="52.05" customHeight="1">
      <c r="A1245" s="5" t="s">
        <v>1568</v>
      </c>
      <c r="B1245" s="5" t="s">
        <v>1344</v>
      </c>
      <c r="C1245" s="5" t="s">
        <v>45</v>
      </c>
      <c r="D1245" s="5" t="s">
        <v>3</v>
      </c>
      <c r="E1245" s="4" t="s">
        <v>317</v>
      </c>
      <c r="F1245" s="4" t="s">
        <v>55</v>
      </c>
    </row>
    <row r="1246" spans="1:6" ht="52.05" customHeight="1">
      <c r="A1246" s="5" t="s">
        <v>1568</v>
      </c>
      <c r="B1246" s="5" t="s">
        <v>1344</v>
      </c>
      <c r="C1246" s="5" t="s">
        <v>45</v>
      </c>
      <c r="D1246" s="4" t="s">
        <v>7803</v>
      </c>
      <c r="E1246" s="4" t="s">
        <v>38</v>
      </c>
      <c r="F1246" s="4" t="s">
        <v>46</v>
      </c>
    </row>
    <row r="1247" spans="1:6" ht="52.05" customHeight="1">
      <c r="A1247" s="5" t="s">
        <v>1568</v>
      </c>
      <c r="B1247" s="5" t="s">
        <v>1344</v>
      </c>
      <c r="C1247" s="5" t="s">
        <v>45</v>
      </c>
      <c r="D1247" s="5" t="s">
        <v>3</v>
      </c>
      <c r="E1247" s="5" t="s">
        <v>749</v>
      </c>
      <c r="F1247" s="4" t="s">
        <v>2508</v>
      </c>
    </row>
    <row r="1248" spans="1:6" ht="52.05" customHeight="1">
      <c r="A1248" s="5" t="s">
        <v>1568</v>
      </c>
      <c r="B1248" s="5" t="s">
        <v>1344</v>
      </c>
      <c r="C1248" s="5" t="s">
        <v>45</v>
      </c>
      <c r="D1248" s="5" t="s">
        <v>193</v>
      </c>
      <c r="E1248" s="5" t="s">
        <v>1518</v>
      </c>
      <c r="F1248" s="4" t="s">
        <v>28</v>
      </c>
    </row>
    <row r="1249" spans="1:6" ht="52.05" customHeight="1">
      <c r="A1249" s="5" t="s">
        <v>1513</v>
      </c>
      <c r="B1249" s="5" t="s">
        <v>1344</v>
      </c>
      <c r="C1249" s="5" t="s">
        <v>45</v>
      </c>
      <c r="D1249" s="5" t="s">
        <v>3</v>
      </c>
      <c r="E1249" s="5" t="s">
        <v>317</v>
      </c>
      <c r="F1249" s="4" t="s">
        <v>55</v>
      </c>
    </row>
    <row r="1250" spans="1:6" ht="52.05" customHeight="1">
      <c r="A1250" s="4" t="s">
        <v>1574</v>
      </c>
      <c r="B1250" s="4" t="s">
        <v>1344</v>
      </c>
      <c r="C1250" s="4" t="s">
        <v>361</v>
      </c>
      <c r="D1250" s="4" t="s">
        <v>5</v>
      </c>
      <c r="E1250" s="4" t="s">
        <v>48</v>
      </c>
      <c r="F1250" s="4" t="s">
        <v>1680</v>
      </c>
    </row>
    <row r="1251" spans="1:6" ht="52.05" customHeight="1">
      <c r="A1251" s="5" t="s">
        <v>1574</v>
      </c>
      <c r="B1251" s="5" t="s">
        <v>1344</v>
      </c>
      <c r="C1251" s="5" t="s">
        <v>233</v>
      </c>
      <c r="D1251" s="5" t="s">
        <v>5</v>
      </c>
      <c r="E1251" s="5" t="s">
        <v>48</v>
      </c>
      <c r="F1251" s="4" t="s">
        <v>585</v>
      </c>
    </row>
    <row r="1252" spans="1:6" ht="52.05" customHeight="1">
      <c r="A1252" s="5" t="s">
        <v>1574</v>
      </c>
      <c r="B1252" s="5" t="s">
        <v>1344</v>
      </c>
      <c r="C1252" s="5" t="s">
        <v>45</v>
      </c>
      <c r="D1252" s="5" t="s">
        <v>193</v>
      </c>
      <c r="E1252" s="5" t="s">
        <v>1162</v>
      </c>
      <c r="F1252" s="4" t="s">
        <v>28</v>
      </c>
    </row>
    <row r="1253" spans="1:6" ht="52.05" customHeight="1">
      <c r="A1253" s="5" t="s">
        <v>1574</v>
      </c>
      <c r="B1253" s="5" t="s">
        <v>1344</v>
      </c>
      <c r="C1253" s="5" t="s">
        <v>45</v>
      </c>
      <c r="D1253" s="4" t="s">
        <v>193</v>
      </c>
      <c r="E1253" s="5" t="s">
        <v>1515</v>
      </c>
      <c r="F1253" s="4" t="s">
        <v>2118</v>
      </c>
    </row>
    <row r="1254" spans="1:6" ht="52.05" customHeight="1">
      <c r="A1254" s="5" t="s">
        <v>1574</v>
      </c>
      <c r="B1254" s="5" t="s">
        <v>18</v>
      </c>
      <c r="C1254" s="5" t="s">
        <v>66</v>
      </c>
      <c r="D1254" s="5" t="s">
        <v>1</v>
      </c>
      <c r="E1254" s="4" t="s">
        <v>25</v>
      </c>
      <c r="F1254" s="4" t="s">
        <v>366</v>
      </c>
    </row>
    <row r="1255" spans="1:6" ht="52.05" customHeight="1">
      <c r="A1255" s="5" t="s">
        <v>1574</v>
      </c>
      <c r="B1255" s="5" t="s">
        <v>1344</v>
      </c>
      <c r="C1255" s="5" t="s">
        <v>45</v>
      </c>
      <c r="D1255" s="5" t="s">
        <v>193</v>
      </c>
      <c r="E1255" s="5" t="s">
        <v>1518</v>
      </c>
      <c r="F1255" s="4" t="s">
        <v>629</v>
      </c>
    </row>
    <row r="1256" spans="1:6" ht="52.05" customHeight="1">
      <c r="A1256" s="5" t="s">
        <v>1574</v>
      </c>
      <c r="B1256" s="5" t="s">
        <v>1344</v>
      </c>
      <c r="C1256" s="5" t="s">
        <v>45</v>
      </c>
      <c r="D1256" s="5" t="s">
        <v>538</v>
      </c>
      <c r="E1256" s="5" t="s">
        <v>537</v>
      </c>
      <c r="F1256" s="4" t="s">
        <v>46</v>
      </c>
    </row>
    <row r="1257" spans="1:6" ht="52.05" customHeight="1">
      <c r="A1257" s="5" t="s">
        <v>1574</v>
      </c>
      <c r="B1257" s="5" t="s">
        <v>1344</v>
      </c>
      <c r="C1257" s="5" t="s">
        <v>45</v>
      </c>
      <c r="D1257" s="5" t="s">
        <v>4</v>
      </c>
      <c r="E1257" s="5" t="s">
        <v>61</v>
      </c>
      <c r="F1257" s="4" t="s">
        <v>46</v>
      </c>
    </row>
    <row r="1258" spans="1:6" ht="52.05" customHeight="1">
      <c r="A1258" s="5" t="s">
        <v>1574</v>
      </c>
      <c r="B1258" s="5" t="s">
        <v>1344</v>
      </c>
      <c r="C1258" s="5" t="s">
        <v>45</v>
      </c>
      <c r="D1258" s="5" t="s">
        <v>1709</v>
      </c>
      <c r="E1258" s="4" t="s">
        <v>565</v>
      </c>
      <c r="F1258" s="4" t="s">
        <v>2289</v>
      </c>
    </row>
    <row r="1259" spans="1:6" ht="52.05" customHeight="1">
      <c r="A1259" s="5" t="s">
        <v>1574</v>
      </c>
      <c r="B1259" s="5" t="s">
        <v>18</v>
      </c>
      <c r="C1259" s="5" t="s">
        <v>66</v>
      </c>
      <c r="D1259" s="5" t="s">
        <v>1</v>
      </c>
      <c r="E1259" s="4" t="s">
        <v>25</v>
      </c>
      <c r="F1259" s="4" t="s">
        <v>641</v>
      </c>
    </row>
    <row r="1260" spans="1:6" ht="52.05" customHeight="1">
      <c r="A1260" s="5" t="s">
        <v>1574</v>
      </c>
      <c r="B1260" s="5" t="s">
        <v>1344</v>
      </c>
      <c r="C1260" s="5" t="s">
        <v>45</v>
      </c>
      <c r="D1260" s="5" t="s">
        <v>538</v>
      </c>
      <c r="E1260" s="5" t="s">
        <v>537</v>
      </c>
      <c r="F1260" s="4" t="s">
        <v>46</v>
      </c>
    </row>
    <row r="1261" spans="1:6" ht="52.05" customHeight="1">
      <c r="A1261" s="5" t="s">
        <v>1574</v>
      </c>
      <c r="B1261" s="5" t="s">
        <v>1344</v>
      </c>
      <c r="C1261" s="5" t="s">
        <v>45</v>
      </c>
      <c r="D1261" s="5" t="s">
        <v>3</v>
      </c>
      <c r="E1261" s="4" t="s">
        <v>749</v>
      </c>
      <c r="F1261" s="4" t="s">
        <v>641</v>
      </c>
    </row>
    <row r="1262" spans="1:6" ht="52.05" customHeight="1">
      <c r="A1262" s="5" t="s">
        <v>1574</v>
      </c>
      <c r="B1262" s="5" t="s">
        <v>1344</v>
      </c>
      <c r="C1262" s="5" t="s">
        <v>45</v>
      </c>
      <c r="D1262" s="5" t="s">
        <v>1709</v>
      </c>
      <c r="E1262" s="4" t="s">
        <v>25</v>
      </c>
      <c r="F1262" s="4" t="s">
        <v>2289</v>
      </c>
    </row>
    <row r="1263" spans="1:6" ht="52.05" customHeight="1">
      <c r="A1263" s="5" t="s">
        <v>1574</v>
      </c>
      <c r="B1263" s="5" t="s">
        <v>1344</v>
      </c>
      <c r="C1263" s="5" t="s">
        <v>45</v>
      </c>
      <c r="D1263" s="5" t="s">
        <v>538</v>
      </c>
      <c r="E1263" s="5" t="s">
        <v>537</v>
      </c>
      <c r="F1263" s="4" t="s">
        <v>46</v>
      </c>
    </row>
    <row r="1264" spans="1:6" ht="52.05" customHeight="1">
      <c r="A1264" s="5" t="s">
        <v>1574</v>
      </c>
      <c r="B1264" s="5" t="s">
        <v>1344</v>
      </c>
      <c r="C1264" s="5" t="s">
        <v>66</v>
      </c>
      <c r="D1264" s="5" t="s">
        <v>3</v>
      </c>
      <c r="E1264" s="5" t="s">
        <v>707</v>
      </c>
      <c r="F1264" s="4" t="s">
        <v>55</v>
      </c>
    </row>
    <row r="1265" spans="1:6" ht="52.05" customHeight="1">
      <c r="A1265" s="5" t="s">
        <v>1574</v>
      </c>
      <c r="B1265" s="5" t="s">
        <v>1344</v>
      </c>
      <c r="C1265" s="5" t="s">
        <v>345</v>
      </c>
      <c r="D1265" s="5" t="s">
        <v>1709</v>
      </c>
      <c r="E1265" s="4" t="s">
        <v>565</v>
      </c>
      <c r="F1265" s="4" t="s">
        <v>2289</v>
      </c>
    </row>
    <row r="1266" spans="1:6" ht="52.05" customHeight="1">
      <c r="A1266" s="5" t="s">
        <v>1574</v>
      </c>
      <c r="B1266" s="4" t="s">
        <v>1344</v>
      </c>
      <c r="C1266" s="5" t="s">
        <v>45</v>
      </c>
      <c r="D1266" s="5" t="s">
        <v>1501</v>
      </c>
      <c r="E1266" s="5" t="s">
        <v>25</v>
      </c>
      <c r="F1266" s="4" t="s">
        <v>2119</v>
      </c>
    </row>
    <row r="1267" spans="1:6" ht="52.05" customHeight="1">
      <c r="A1267" s="5" t="s">
        <v>1580</v>
      </c>
      <c r="B1267" s="5" t="s">
        <v>1344</v>
      </c>
      <c r="C1267" s="5" t="s">
        <v>45</v>
      </c>
      <c r="D1267" s="5" t="s">
        <v>3</v>
      </c>
      <c r="E1267" s="5" t="s">
        <v>707</v>
      </c>
      <c r="F1267" s="4" t="s">
        <v>1045</v>
      </c>
    </row>
    <row r="1268" spans="1:6" ht="52.05" customHeight="1">
      <c r="A1268" s="5" t="s">
        <v>1580</v>
      </c>
      <c r="B1268" s="5" t="s">
        <v>1661</v>
      </c>
      <c r="C1268" s="5" t="s">
        <v>45</v>
      </c>
      <c r="D1268" s="5" t="s">
        <v>1709</v>
      </c>
      <c r="E1268" s="5" t="s">
        <v>181</v>
      </c>
      <c r="F1268" s="4" t="s">
        <v>2120</v>
      </c>
    </row>
    <row r="1269" spans="1:6" ht="52.05" customHeight="1">
      <c r="A1269" s="5" t="s">
        <v>1580</v>
      </c>
      <c r="B1269" s="5" t="s">
        <v>1344</v>
      </c>
      <c r="C1269" s="5" t="s">
        <v>45</v>
      </c>
      <c r="D1269" s="5" t="s">
        <v>1709</v>
      </c>
      <c r="E1269" s="5" t="s">
        <v>181</v>
      </c>
      <c r="F1269" s="4" t="s">
        <v>2120</v>
      </c>
    </row>
    <row r="1270" spans="1:6" ht="52.05" customHeight="1">
      <c r="A1270" s="5" t="s">
        <v>1580</v>
      </c>
      <c r="B1270" s="5" t="s">
        <v>1344</v>
      </c>
      <c r="C1270" s="5" t="s">
        <v>45</v>
      </c>
      <c r="D1270" s="5" t="s">
        <v>1691</v>
      </c>
      <c r="E1270" s="5" t="s">
        <v>1453</v>
      </c>
      <c r="F1270" s="4" t="s">
        <v>2289</v>
      </c>
    </row>
    <row r="1271" spans="1:6" ht="52.05" customHeight="1">
      <c r="A1271" s="5" t="s">
        <v>1580</v>
      </c>
      <c r="B1271" s="5" t="s">
        <v>1344</v>
      </c>
      <c r="C1271" s="5" t="s">
        <v>45</v>
      </c>
      <c r="D1271" s="4" t="s">
        <v>3</v>
      </c>
      <c r="E1271" s="4" t="s">
        <v>317</v>
      </c>
      <c r="F1271" s="4" t="s">
        <v>711</v>
      </c>
    </row>
    <row r="1272" spans="1:6" ht="52.05" customHeight="1">
      <c r="A1272" s="5" t="s">
        <v>1580</v>
      </c>
      <c r="B1272" s="5" t="s">
        <v>1344</v>
      </c>
      <c r="C1272" s="5" t="s">
        <v>45</v>
      </c>
      <c r="D1272" s="5" t="s">
        <v>1501</v>
      </c>
      <c r="E1272" s="5" t="s">
        <v>25</v>
      </c>
      <c r="F1272" s="4" t="s">
        <v>1581</v>
      </c>
    </row>
    <row r="1273" spans="1:6" ht="52.05" customHeight="1">
      <c r="A1273" s="4" t="s">
        <v>1580</v>
      </c>
      <c r="B1273" s="4" t="s">
        <v>1344</v>
      </c>
      <c r="C1273" s="4" t="s">
        <v>419</v>
      </c>
      <c r="D1273" s="4" t="s">
        <v>51</v>
      </c>
      <c r="E1273" s="4" t="s">
        <v>25</v>
      </c>
      <c r="F1273" s="4" t="s">
        <v>1791</v>
      </c>
    </row>
    <row r="1274" spans="1:6" ht="52.05" customHeight="1">
      <c r="A1274" s="5" t="s">
        <v>1583</v>
      </c>
      <c r="B1274" s="5" t="s">
        <v>18</v>
      </c>
      <c r="C1274" s="5" t="s">
        <v>45</v>
      </c>
      <c r="D1274" s="4" t="s">
        <v>3</v>
      </c>
      <c r="E1274" s="4" t="s">
        <v>2357</v>
      </c>
      <c r="F1274" s="4" t="s">
        <v>177</v>
      </c>
    </row>
    <row r="1275" spans="1:6" ht="52.05" customHeight="1">
      <c r="A1275" s="5" t="s">
        <v>1583</v>
      </c>
      <c r="B1275" s="5" t="s">
        <v>1344</v>
      </c>
      <c r="C1275" s="5" t="s">
        <v>45</v>
      </c>
      <c r="D1275" s="5" t="s">
        <v>4</v>
      </c>
      <c r="E1275" s="5" t="s">
        <v>25</v>
      </c>
      <c r="F1275" s="4" t="s">
        <v>2270</v>
      </c>
    </row>
    <row r="1276" spans="1:6" ht="52.05" customHeight="1">
      <c r="A1276" s="5" t="s">
        <v>1583</v>
      </c>
      <c r="B1276" s="5" t="s">
        <v>1344</v>
      </c>
      <c r="C1276" s="5" t="s">
        <v>361</v>
      </c>
      <c r="D1276" s="5" t="s">
        <v>4</v>
      </c>
      <c r="E1276" s="4" t="s">
        <v>61</v>
      </c>
      <c r="F1276" s="4" t="s">
        <v>1581</v>
      </c>
    </row>
    <row r="1277" spans="1:6" ht="52.05" customHeight="1">
      <c r="A1277" s="5" t="s">
        <v>1583</v>
      </c>
      <c r="B1277" s="4" t="s">
        <v>18</v>
      </c>
      <c r="C1277" s="4" t="s">
        <v>45</v>
      </c>
      <c r="D1277" s="4" t="s">
        <v>1</v>
      </c>
      <c r="E1277" s="4" t="s">
        <v>25</v>
      </c>
      <c r="F1277" s="4" t="s">
        <v>641</v>
      </c>
    </row>
    <row r="1278" spans="1:6" ht="52.05" customHeight="1">
      <c r="A1278" s="5" t="s">
        <v>1583</v>
      </c>
      <c r="B1278" s="4" t="s">
        <v>331</v>
      </c>
      <c r="C1278" s="4" t="s">
        <v>45</v>
      </c>
      <c r="D1278" s="4" t="s">
        <v>538</v>
      </c>
      <c r="E1278" s="4" t="s">
        <v>25</v>
      </c>
      <c r="F1278" s="4" t="s">
        <v>1045</v>
      </c>
    </row>
    <row r="1279" spans="1:6" ht="52.05" customHeight="1">
      <c r="A1279" s="5" t="s">
        <v>1583</v>
      </c>
      <c r="B1279" s="4" t="s">
        <v>1344</v>
      </c>
      <c r="C1279" s="4" t="s">
        <v>45</v>
      </c>
      <c r="D1279" s="4" t="s">
        <v>5</v>
      </c>
      <c r="E1279" s="4" t="s">
        <v>25</v>
      </c>
      <c r="F1279" s="4" t="s">
        <v>46</v>
      </c>
    </row>
    <row r="1280" spans="1:6" ht="52.05" customHeight="1">
      <c r="A1280" s="5" t="s">
        <v>1583</v>
      </c>
      <c r="B1280" s="5" t="s">
        <v>18</v>
      </c>
      <c r="C1280" s="5" t="s">
        <v>66</v>
      </c>
      <c r="D1280" s="5" t="s">
        <v>1</v>
      </c>
      <c r="E1280" s="5" t="s">
        <v>25</v>
      </c>
      <c r="F1280" s="4" t="s">
        <v>641</v>
      </c>
    </row>
    <row r="1281" spans="1:6" ht="52.05" customHeight="1">
      <c r="A1281" s="5" t="s">
        <v>1583</v>
      </c>
      <c r="B1281" s="5" t="s">
        <v>1344</v>
      </c>
      <c r="C1281" s="5" t="s">
        <v>45</v>
      </c>
      <c r="D1281" s="5" t="s">
        <v>3</v>
      </c>
      <c r="E1281" s="5" t="s">
        <v>707</v>
      </c>
      <c r="F1281" s="4" t="s">
        <v>30</v>
      </c>
    </row>
    <row r="1282" spans="1:6" ht="52.05" customHeight="1">
      <c r="A1282" s="5" t="s">
        <v>1583</v>
      </c>
      <c r="B1282" s="5" t="s">
        <v>1344</v>
      </c>
      <c r="C1282" s="5" t="s">
        <v>45</v>
      </c>
      <c r="D1282" s="5" t="s">
        <v>3</v>
      </c>
      <c r="E1282" s="5" t="s">
        <v>707</v>
      </c>
      <c r="F1282" s="4" t="s">
        <v>2270</v>
      </c>
    </row>
    <row r="1283" spans="1:6" ht="52.05" customHeight="1">
      <c r="A1283" s="5" t="s">
        <v>1583</v>
      </c>
      <c r="B1283" s="5" t="s">
        <v>1344</v>
      </c>
      <c r="C1283" s="5" t="s">
        <v>45</v>
      </c>
      <c r="D1283" s="4" t="s">
        <v>193</v>
      </c>
      <c r="E1283" s="5" t="s">
        <v>1448</v>
      </c>
      <c r="F1283" s="4" t="s">
        <v>2267</v>
      </c>
    </row>
    <row r="1284" spans="1:6" ht="52.05" customHeight="1">
      <c r="A1284" s="5" t="s">
        <v>1583</v>
      </c>
      <c r="B1284" s="4" t="s">
        <v>1344</v>
      </c>
      <c r="C1284" s="5" t="s">
        <v>45</v>
      </c>
      <c r="D1284" s="5" t="s">
        <v>193</v>
      </c>
      <c r="E1284" s="5" t="s">
        <v>1881</v>
      </c>
      <c r="F1284" s="4" t="s">
        <v>55</v>
      </c>
    </row>
    <row r="1285" spans="1:6" ht="52.05" customHeight="1">
      <c r="A1285" s="5" t="s">
        <v>1583</v>
      </c>
      <c r="B1285" s="5" t="s">
        <v>1344</v>
      </c>
      <c r="C1285" s="5" t="s">
        <v>45</v>
      </c>
      <c r="D1285" s="5" t="s">
        <v>3</v>
      </c>
      <c r="E1285" s="5" t="s">
        <v>707</v>
      </c>
      <c r="F1285" s="4" t="s">
        <v>55</v>
      </c>
    </row>
    <row r="1286" spans="1:6" ht="52.05" customHeight="1">
      <c r="A1286" s="5" t="s">
        <v>1585</v>
      </c>
      <c r="B1286" s="5" t="s">
        <v>1344</v>
      </c>
      <c r="C1286" s="5" t="s">
        <v>45</v>
      </c>
      <c r="D1286" s="5" t="s">
        <v>1501</v>
      </c>
      <c r="E1286" s="4" t="s">
        <v>1061</v>
      </c>
      <c r="F1286" s="4" t="s">
        <v>585</v>
      </c>
    </row>
    <row r="1287" spans="1:6" ht="52.05" customHeight="1">
      <c r="A1287" s="5" t="s">
        <v>1585</v>
      </c>
      <c r="B1287" s="5" t="s">
        <v>1344</v>
      </c>
      <c r="C1287" s="5" t="s">
        <v>45</v>
      </c>
      <c r="D1287" s="5" t="s">
        <v>3</v>
      </c>
      <c r="E1287" s="5" t="s">
        <v>707</v>
      </c>
      <c r="F1287" s="4" t="s">
        <v>112</v>
      </c>
    </row>
    <row r="1288" spans="1:6" ht="52.05" customHeight="1">
      <c r="A1288" s="5" t="s">
        <v>1585</v>
      </c>
      <c r="B1288" s="4" t="s">
        <v>1344</v>
      </c>
      <c r="C1288" s="4" t="s">
        <v>45</v>
      </c>
      <c r="D1288" s="4" t="s">
        <v>0</v>
      </c>
      <c r="E1288" s="4" t="s">
        <v>25</v>
      </c>
      <c r="F1288" s="4" t="s">
        <v>2120</v>
      </c>
    </row>
    <row r="1289" spans="1:6" ht="52.05" customHeight="1">
      <c r="A1289" s="5" t="s">
        <v>1585</v>
      </c>
      <c r="B1289" s="5" t="s">
        <v>1344</v>
      </c>
      <c r="C1289" s="5" t="s">
        <v>361</v>
      </c>
      <c r="D1289" s="5" t="s">
        <v>3</v>
      </c>
      <c r="E1289" s="5" t="s">
        <v>707</v>
      </c>
      <c r="F1289" s="4" t="s">
        <v>867</v>
      </c>
    </row>
    <row r="1290" spans="1:6" ht="52.05" customHeight="1">
      <c r="A1290" s="5" t="s">
        <v>1585</v>
      </c>
      <c r="B1290" s="5" t="s">
        <v>1344</v>
      </c>
      <c r="C1290" s="5" t="s">
        <v>29</v>
      </c>
      <c r="D1290" s="5" t="s">
        <v>193</v>
      </c>
      <c r="E1290" s="5" t="s">
        <v>1518</v>
      </c>
      <c r="F1290" s="4" t="s">
        <v>294</v>
      </c>
    </row>
    <row r="1291" spans="1:6" ht="52.05" customHeight="1">
      <c r="A1291" s="5" t="s">
        <v>1585</v>
      </c>
      <c r="B1291" s="5" t="s">
        <v>1344</v>
      </c>
      <c r="C1291" s="5" t="s">
        <v>45</v>
      </c>
      <c r="D1291" s="5" t="s">
        <v>193</v>
      </c>
      <c r="E1291" s="5" t="s">
        <v>1518</v>
      </c>
      <c r="F1291" s="4" t="s">
        <v>2118</v>
      </c>
    </row>
    <row r="1292" spans="1:6" ht="52.05" customHeight="1">
      <c r="A1292" s="5" t="s">
        <v>1585</v>
      </c>
      <c r="B1292" s="5" t="s">
        <v>1344</v>
      </c>
      <c r="C1292" s="5" t="s">
        <v>361</v>
      </c>
      <c r="D1292" s="5" t="s">
        <v>3</v>
      </c>
      <c r="E1292" s="5" t="s">
        <v>647</v>
      </c>
      <c r="F1292" s="4" t="s">
        <v>750</v>
      </c>
    </row>
    <row r="1293" spans="1:6" ht="52.05" customHeight="1">
      <c r="A1293" s="5" t="s">
        <v>1588</v>
      </c>
      <c r="B1293" s="5" t="s">
        <v>1344</v>
      </c>
      <c r="C1293" s="5" t="s">
        <v>45</v>
      </c>
      <c r="D1293" s="5" t="s">
        <v>1709</v>
      </c>
      <c r="E1293" s="4" t="s">
        <v>25</v>
      </c>
      <c r="F1293" s="4" t="s">
        <v>46</v>
      </c>
    </row>
    <row r="1294" spans="1:6" ht="52.05" customHeight="1">
      <c r="A1294" s="5" t="s">
        <v>1588</v>
      </c>
      <c r="B1294" s="5" t="s">
        <v>1344</v>
      </c>
      <c r="C1294" s="5" t="s">
        <v>29</v>
      </c>
      <c r="D1294" s="5" t="s">
        <v>5</v>
      </c>
      <c r="E1294" s="5" t="s">
        <v>70</v>
      </c>
      <c r="F1294" s="4" t="s">
        <v>28</v>
      </c>
    </row>
    <row r="1295" spans="1:6" ht="52.05" customHeight="1">
      <c r="A1295" s="5" t="s">
        <v>1588</v>
      </c>
      <c r="B1295" s="4" t="s">
        <v>1344</v>
      </c>
      <c r="C1295" s="4" t="s">
        <v>361</v>
      </c>
      <c r="D1295" s="4" t="s">
        <v>3</v>
      </c>
      <c r="E1295" s="4" t="s">
        <v>707</v>
      </c>
      <c r="F1295" s="4" t="s">
        <v>46</v>
      </c>
    </row>
    <row r="1296" spans="1:6" ht="52.05" customHeight="1">
      <c r="A1296" s="5" t="s">
        <v>1588</v>
      </c>
      <c r="B1296" s="5" t="s">
        <v>1344</v>
      </c>
      <c r="C1296" s="5" t="s">
        <v>45</v>
      </c>
      <c r="D1296" s="5" t="s">
        <v>3</v>
      </c>
      <c r="E1296" s="5" t="s">
        <v>708</v>
      </c>
      <c r="F1296" s="4" t="s">
        <v>571</v>
      </c>
    </row>
    <row r="1297" spans="1:6" ht="52.05" customHeight="1">
      <c r="A1297" s="5" t="s">
        <v>1588</v>
      </c>
      <c r="B1297" s="4" t="s">
        <v>1661</v>
      </c>
      <c r="C1297" s="5" t="s">
        <v>45</v>
      </c>
      <c r="D1297" s="5" t="s">
        <v>654</v>
      </c>
      <c r="E1297" s="5" t="s">
        <v>25</v>
      </c>
      <c r="F1297" s="4" t="s">
        <v>641</v>
      </c>
    </row>
    <row r="1298" spans="1:6" ht="52.05" customHeight="1">
      <c r="A1298" s="5" t="s">
        <v>1588</v>
      </c>
      <c r="B1298" s="5" t="s">
        <v>1344</v>
      </c>
      <c r="C1298" s="5" t="s">
        <v>45</v>
      </c>
      <c r="D1298" s="5" t="s">
        <v>5</v>
      </c>
      <c r="E1298" s="4" t="s">
        <v>1061</v>
      </c>
      <c r="F1298" s="4" t="s">
        <v>46</v>
      </c>
    </row>
    <row r="1299" spans="1:6" ht="52.05" customHeight="1">
      <c r="A1299" s="5" t="s">
        <v>1588</v>
      </c>
      <c r="B1299" s="5" t="s">
        <v>1344</v>
      </c>
      <c r="C1299" s="5" t="s">
        <v>45</v>
      </c>
      <c r="D1299" s="5" t="s">
        <v>1501</v>
      </c>
      <c r="E1299" s="5" t="s">
        <v>707</v>
      </c>
      <c r="F1299" s="4" t="s">
        <v>585</v>
      </c>
    </row>
    <row r="1300" spans="1:6" ht="52.05" customHeight="1">
      <c r="A1300" s="5" t="s">
        <v>1588</v>
      </c>
      <c r="B1300" s="5" t="s">
        <v>1344</v>
      </c>
      <c r="C1300" s="5" t="s">
        <v>45</v>
      </c>
      <c r="D1300" s="5" t="s">
        <v>3</v>
      </c>
      <c r="E1300" s="5" t="s">
        <v>710</v>
      </c>
      <c r="F1300" s="4" t="s">
        <v>1690</v>
      </c>
    </row>
    <row r="1301" spans="1:6" ht="52.05" customHeight="1">
      <c r="A1301" s="5" t="s">
        <v>1588</v>
      </c>
      <c r="B1301" s="5" t="s">
        <v>1344</v>
      </c>
      <c r="C1301" s="5" t="s">
        <v>29</v>
      </c>
      <c r="D1301" s="5" t="s">
        <v>3</v>
      </c>
      <c r="E1301" s="5" t="s">
        <v>707</v>
      </c>
      <c r="F1301" s="4" t="s">
        <v>112</v>
      </c>
    </row>
    <row r="1302" spans="1:6" ht="52.05" customHeight="1">
      <c r="A1302" s="5" t="s">
        <v>1588</v>
      </c>
      <c r="B1302" s="5" t="s">
        <v>1344</v>
      </c>
      <c r="C1302" s="5" t="s">
        <v>45</v>
      </c>
      <c r="D1302" s="5" t="s">
        <v>51</v>
      </c>
      <c r="E1302" s="5" t="s">
        <v>25</v>
      </c>
      <c r="F1302" s="4" t="s">
        <v>1687</v>
      </c>
    </row>
    <row r="1303" spans="1:6" ht="52.05" customHeight="1">
      <c r="A1303" s="5" t="s">
        <v>1588</v>
      </c>
      <c r="B1303" s="5" t="s">
        <v>1344</v>
      </c>
      <c r="C1303" s="5" t="s">
        <v>419</v>
      </c>
      <c r="D1303" s="5" t="s">
        <v>193</v>
      </c>
      <c r="E1303" s="5" t="s">
        <v>628</v>
      </c>
      <c r="F1303" s="4" t="s">
        <v>750</v>
      </c>
    </row>
    <row r="1304" spans="1:6" ht="52.05" customHeight="1">
      <c r="A1304" s="5" t="s">
        <v>1588</v>
      </c>
      <c r="B1304" s="4" t="s">
        <v>1344</v>
      </c>
      <c r="C1304" s="4" t="s">
        <v>1755</v>
      </c>
      <c r="D1304" s="4" t="s">
        <v>3</v>
      </c>
      <c r="E1304" s="4" t="s">
        <v>75</v>
      </c>
      <c r="F1304" s="4" t="s">
        <v>46</v>
      </c>
    </row>
    <row r="1305" spans="1:6" ht="52.05" customHeight="1">
      <c r="A1305" s="5" t="s">
        <v>1588</v>
      </c>
      <c r="B1305" s="5" t="s">
        <v>19</v>
      </c>
      <c r="C1305" s="5" t="s">
        <v>45</v>
      </c>
      <c r="D1305" s="5" t="s">
        <v>654</v>
      </c>
      <c r="E1305" s="5" t="s">
        <v>181</v>
      </c>
      <c r="F1305" s="4" t="s">
        <v>641</v>
      </c>
    </row>
    <row r="1306" spans="1:6" ht="52.05" customHeight="1">
      <c r="A1306" s="5" t="s">
        <v>1588</v>
      </c>
      <c r="B1306" s="5" t="s">
        <v>1344</v>
      </c>
      <c r="C1306" s="5" t="s">
        <v>45</v>
      </c>
      <c r="D1306" s="5" t="s">
        <v>5</v>
      </c>
      <c r="E1306" s="5" t="s">
        <v>70</v>
      </c>
      <c r="F1306" s="4" t="s">
        <v>28</v>
      </c>
    </row>
    <row r="1307" spans="1:6" ht="52.05" customHeight="1">
      <c r="A1307" s="5" t="s">
        <v>1588</v>
      </c>
      <c r="B1307" s="5" t="s">
        <v>1344</v>
      </c>
      <c r="C1307" s="5" t="s">
        <v>45</v>
      </c>
      <c r="D1307" s="5" t="s">
        <v>4</v>
      </c>
      <c r="E1307" s="4" t="s">
        <v>61</v>
      </c>
      <c r="F1307" s="4" t="s">
        <v>28</v>
      </c>
    </row>
    <row r="1308" spans="1:6" ht="52.05" customHeight="1">
      <c r="A1308" s="5" t="s">
        <v>1592</v>
      </c>
      <c r="B1308" s="5" t="s">
        <v>1344</v>
      </c>
      <c r="C1308" s="5" t="s">
        <v>45</v>
      </c>
      <c r="D1308" s="4" t="s">
        <v>1501</v>
      </c>
      <c r="E1308" s="5" t="s">
        <v>2103</v>
      </c>
      <c r="F1308" s="4" t="s">
        <v>585</v>
      </c>
    </row>
    <row r="1309" spans="1:6" ht="52.05" customHeight="1">
      <c r="A1309" s="5" t="s">
        <v>1592</v>
      </c>
      <c r="B1309" s="4" t="s">
        <v>1344</v>
      </c>
      <c r="C1309" s="4" t="s">
        <v>29</v>
      </c>
      <c r="D1309" s="4" t="s">
        <v>3</v>
      </c>
      <c r="E1309" s="4" t="s">
        <v>707</v>
      </c>
      <c r="F1309" s="4" t="s">
        <v>2267</v>
      </c>
    </row>
    <row r="1310" spans="1:6" ht="52.05" customHeight="1">
      <c r="A1310" s="5" t="s">
        <v>1592</v>
      </c>
      <c r="B1310" s="5" t="s">
        <v>1344</v>
      </c>
      <c r="C1310" s="5" t="s">
        <v>45</v>
      </c>
      <c r="D1310" s="5" t="s">
        <v>193</v>
      </c>
      <c r="E1310" s="5" t="s">
        <v>1881</v>
      </c>
      <c r="F1310" s="4" t="s">
        <v>28</v>
      </c>
    </row>
    <row r="1311" spans="1:6" ht="52.05" customHeight="1">
      <c r="A1311" s="5" t="s">
        <v>1592</v>
      </c>
      <c r="B1311" s="5" t="s">
        <v>1344</v>
      </c>
      <c r="C1311" s="5" t="s">
        <v>361</v>
      </c>
      <c r="D1311" s="5" t="s">
        <v>1709</v>
      </c>
      <c r="E1311" s="5" t="s">
        <v>61</v>
      </c>
      <c r="F1311" s="4" t="s">
        <v>46</v>
      </c>
    </row>
    <row r="1312" spans="1:6" ht="52.05" customHeight="1">
      <c r="A1312" s="5" t="s">
        <v>1592</v>
      </c>
      <c r="B1312" s="5" t="s">
        <v>1344</v>
      </c>
      <c r="C1312" s="5" t="s">
        <v>798</v>
      </c>
      <c r="D1312" s="5" t="s">
        <v>903</v>
      </c>
      <c r="E1312" s="5" t="s">
        <v>25</v>
      </c>
      <c r="F1312" s="4" t="s">
        <v>294</v>
      </c>
    </row>
    <row r="1313" spans="1:6" ht="52.05" customHeight="1">
      <c r="A1313" s="5" t="s">
        <v>1592</v>
      </c>
      <c r="B1313" s="5" t="s">
        <v>1344</v>
      </c>
      <c r="C1313" s="5" t="s">
        <v>45</v>
      </c>
      <c r="D1313" s="5" t="s">
        <v>538</v>
      </c>
      <c r="E1313" s="5" t="s">
        <v>181</v>
      </c>
      <c r="F1313" s="4" t="s">
        <v>2120</v>
      </c>
    </row>
    <row r="1314" spans="1:6" ht="52.05" customHeight="1">
      <c r="A1314" s="5" t="s">
        <v>1592</v>
      </c>
      <c r="B1314" s="5" t="s">
        <v>1344</v>
      </c>
      <c r="C1314" s="5" t="s">
        <v>45</v>
      </c>
      <c r="D1314" s="5" t="s">
        <v>3</v>
      </c>
      <c r="E1314" s="5" t="s">
        <v>75</v>
      </c>
      <c r="F1314" s="4" t="s">
        <v>1690</v>
      </c>
    </row>
    <row r="1315" spans="1:6" ht="52.05" customHeight="1">
      <c r="A1315" s="5" t="s">
        <v>1592</v>
      </c>
      <c r="B1315" s="5" t="s">
        <v>1344</v>
      </c>
      <c r="C1315" s="5" t="s">
        <v>45</v>
      </c>
      <c r="D1315" s="5" t="s">
        <v>4</v>
      </c>
      <c r="E1315" s="5" t="s">
        <v>2106</v>
      </c>
      <c r="F1315" s="4" t="s">
        <v>1690</v>
      </c>
    </row>
    <row r="1316" spans="1:6" ht="52.05" customHeight="1">
      <c r="A1316" s="5" t="s">
        <v>1592</v>
      </c>
      <c r="B1316" s="5" t="s">
        <v>1344</v>
      </c>
      <c r="C1316" s="5" t="s">
        <v>45</v>
      </c>
      <c r="D1316" s="5" t="s">
        <v>1501</v>
      </c>
      <c r="E1316" s="5" t="s">
        <v>25</v>
      </c>
      <c r="F1316" s="4" t="s">
        <v>641</v>
      </c>
    </row>
    <row r="1317" spans="1:6" ht="52.05" customHeight="1">
      <c r="A1317" s="5" t="s">
        <v>1594</v>
      </c>
      <c r="B1317" s="5" t="s">
        <v>1661</v>
      </c>
      <c r="C1317" s="5" t="s">
        <v>361</v>
      </c>
      <c r="D1317" s="5" t="s">
        <v>8</v>
      </c>
      <c r="E1317" s="5" t="s">
        <v>25</v>
      </c>
      <c r="F1317" s="4" t="s">
        <v>2289</v>
      </c>
    </row>
    <row r="1318" spans="1:6" ht="52.05" customHeight="1">
      <c r="A1318" s="5" t="s">
        <v>1594</v>
      </c>
      <c r="B1318" s="5" t="s">
        <v>1344</v>
      </c>
      <c r="C1318" s="5" t="s">
        <v>361</v>
      </c>
      <c r="D1318" s="5" t="s">
        <v>193</v>
      </c>
      <c r="E1318" s="5" t="s">
        <v>1881</v>
      </c>
      <c r="F1318" s="4" t="s">
        <v>55</v>
      </c>
    </row>
    <row r="1319" spans="1:6" ht="52.05" customHeight="1">
      <c r="A1319" s="5" t="s">
        <v>1594</v>
      </c>
      <c r="B1319" s="5" t="s">
        <v>1344</v>
      </c>
      <c r="C1319" s="5" t="s">
        <v>45</v>
      </c>
      <c r="D1319" s="5" t="s">
        <v>4</v>
      </c>
      <c r="E1319" s="5" t="s">
        <v>61</v>
      </c>
      <c r="F1319" s="4" t="s">
        <v>1045</v>
      </c>
    </row>
    <row r="1320" spans="1:6" ht="52.05" customHeight="1">
      <c r="A1320" s="4" t="s">
        <v>1594</v>
      </c>
      <c r="B1320" s="4" t="s">
        <v>1344</v>
      </c>
      <c r="C1320" s="5" t="s">
        <v>361</v>
      </c>
      <c r="D1320" s="4" t="s">
        <v>0</v>
      </c>
      <c r="E1320" s="4" t="s">
        <v>25</v>
      </c>
      <c r="F1320" s="4" t="s">
        <v>71</v>
      </c>
    </row>
    <row r="1321" spans="1:6" ht="52.05" customHeight="1">
      <c r="A1321" s="5" t="s">
        <v>1594</v>
      </c>
      <c r="B1321" s="4" t="s">
        <v>1344</v>
      </c>
      <c r="C1321" s="4" t="s">
        <v>29</v>
      </c>
      <c r="D1321" s="4" t="s">
        <v>5</v>
      </c>
      <c r="E1321" s="4" t="s">
        <v>25</v>
      </c>
      <c r="F1321" s="4" t="s">
        <v>30</v>
      </c>
    </row>
    <row r="1322" spans="1:6" ht="52.05" customHeight="1">
      <c r="A1322" s="5" t="s">
        <v>1594</v>
      </c>
      <c r="B1322" s="5" t="s">
        <v>1661</v>
      </c>
      <c r="C1322" s="5" t="s">
        <v>45</v>
      </c>
      <c r="D1322" s="5" t="s">
        <v>1691</v>
      </c>
      <c r="E1322" s="5" t="s">
        <v>25</v>
      </c>
      <c r="F1322" s="4" t="s">
        <v>641</v>
      </c>
    </row>
    <row r="1323" spans="1:6" ht="52.05" customHeight="1">
      <c r="A1323" s="4" t="s">
        <v>1594</v>
      </c>
      <c r="B1323" s="4" t="s">
        <v>1344</v>
      </c>
      <c r="C1323" s="4" t="s">
        <v>29</v>
      </c>
      <c r="D1323" s="4" t="s">
        <v>0</v>
      </c>
      <c r="E1323" s="4" t="s">
        <v>25</v>
      </c>
      <c r="F1323" s="4" t="s">
        <v>71</v>
      </c>
    </row>
    <row r="1324" spans="1:6" ht="52.05" customHeight="1">
      <c r="A1324" s="5" t="s">
        <v>1594</v>
      </c>
      <c r="B1324" s="5" t="s">
        <v>1344</v>
      </c>
      <c r="C1324" s="5" t="s">
        <v>45</v>
      </c>
      <c r="D1324" s="5" t="s">
        <v>3</v>
      </c>
      <c r="E1324" s="5" t="s">
        <v>707</v>
      </c>
      <c r="F1324" s="4" t="s">
        <v>2270</v>
      </c>
    </row>
    <row r="1325" spans="1:6" ht="52.05" customHeight="1">
      <c r="A1325" s="5" t="s">
        <v>1594</v>
      </c>
      <c r="B1325" s="5" t="s">
        <v>1661</v>
      </c>
      <c r="C1325" s="5" t="s">
        <v>361</v>
      </c>
      <c r="D1325" s="5" t="s">
        <v>1709</v>
      </c>
      <c r="E1325" s="4" t="s">
        <v>1518</v>
      </c>
      <c r="F1325" s="4" t="s">
        <v>1791</v>
      </c>
    </row>
    <row r="1326" spans="1:6" ht="52.05" customHeight="1">
      <c r="A1326" s="5" t="s">
        <v>1594</v>
      </c>
      <c r="B1326" s="5" t="s">
        <v>1344</v>
      </c>
      <c r="C1326" s="5" t="s">
        <v>45</v>
      </c>
      <c r="D1326" s="5" t="s">
        <v>1501</v>
      </c>
      <c r="E1326" s="5" t="s">
        <v>25</v>
      </c>
      <c r="F1326" s="4" t="s">
        <v>2289</v>
      </c>
    </row>
    <row r="1327" spans="1:6" ht="52.05" customHeight="1">
      <c r="A1327" s="5" t="s">
        <v>1594</v>
      </c>
      <c r="B1327" s="5" t="s">
        <v>1344</v>
      </c>
      <c r="C1327" s="5" t="s">
        <v>361</v>
      </c>
      <c r="D1327" s="5" t="s">
        <v>3</v>
      </c>
      <c r="E1327" s="5" t="s">
        <v>707</v>
      </c>
      <c r="F1327" s="4" t="s">
        <v>764</v>
      </c>
    </row>
    <row r="1328" spans="1:6" ht="52.05" customHeight="1">
      <c r="A1328" s="5" t="s">
        <v>1594</v>
      </c>
      <c r="B1328" s="5" t="s">
        <v>1661</v>
      </c>
      <c r="C1328" s="5" t="s">
        <v>2097</v>
      </c>
      <c r="D1328" s="4" t="s">
        <v>8</v>
      </c>
      <c r="E1328" s="4" t="s">
        <v>565</v>
      </c>
      <c r="F1328" s="4" t="s">
        <v>1892</v>
      </c>
    </row>
    <row r="1329" spans="1:6" ht="52.05" customHeight="1">
      <c r="A1329" s="5" t="s">
        <v>1596</v>
      </c>
      <c r="B1329" s="5" t="s">
        <v>1344</v>
      </c>
      <c r="C1329" s="5" t="s">
        <v>37</v>
      </c>
      <c r="D1329" s="5" t="s">
        <v>3</v>
      </c>
      <c r="E1329" s="5" t="s">
        <v>2106</v>
      </c>
      <c r="F1329" s="4" t="s">
        <v>1628</v>
      </c>
    </row>
    <row r="1330" spans="1:6" ht="52.05" customHeight="1">
      <c r="A1330" s="5" t="s">
        <v>1596</v>
      </c>
      <c r="B1330" s="5" t="s">
        <v>1344</v>
      </c>
      <c r="C1330" s="5" t="s">
        <v>45</v>
      </c>
      <c r="D1330" s="5" t="s">
        <v>193</v>
      </c>
      <c r="E1330" s="5" t="s">
        <v>1518</v>
      </c>
      <c r="F1330" s="4" t="s">
        <v>28</v>
      </c>
    </row>
    <row r="1331" spans="1:6" ht="52.05" customHeight="1">
      <c r="A1331" s="5" t="s">
        <v>1596</v>
      </c>
      <c r="B1331" s="5" t="s">
        <v>1344</v>
      </c>
      <c r="C1331" s="5" t="s">
        <v>2097</v>
      </c>
      <c r="D1331" s="5" t="s">
        <v>4</v>
      </c>
      <c r="E1331" s="5" t="s">
        <v>61</v>
      </c>
      <c r="F1331" s="4" t="s">
        <v>571</v>
      </c>
    </row>
    <row r="1332" spans="1:6" ht="52.05" customHeight="1">
      <c r="A1332" s="5" t="s">
        <v>1596</v>
      </c>
      <c r="B1332" s="5" t="s">
        <v>1344</v>
      </c>
      <c r="C1332" s="5" t="s">
        <v>45</v>
      </c>
      <c r="D1332" s="5" t="s">
        <v>193</v>
      </c>
      <c r="E1332" s="5" t="s">
        <v>1518</v>
      </c>
      <c r="F1332" s="4" t="s">
        <v>2289</v>
      </c>
    </row>
    <row r="1333" spans="1:6" ht="52.05" customHeight="1">
      <c r="A1333" s="5" t="s">
        <v>1596</v>
      </c>
      <c r="B1333" s="4" t="s">
        <v>1344</v>
      </c>
      <c r="C1333" s="4" t="s">
        <v>45</v>
      </c>
      <c r="D1333" s="4" t="s">
        <v>5</v>
      </c>
      <c r="E1333" s="4" t="s">
        <v>48</v>
      </c>
      <c r="F1333" s="4" t="s">
        <v>1680</v>
      </c>
    </row>
    <row r="1334" spans="1:6" ht="52.05" customHeight="1">
      <c r="A1334" s="5" t="s">
        <v>1596</v>
      </c>
      <c r="B1334" s="5" t="s">
        <v>1344</v>
      </c>
      <c r="C1334" s="5" t="s">
        <v>45</v>
      </c>
      <c r="D1334" s="5" t="s">
        <v>5</v>
      </c>
      <c r="E1334" s="5" t="s">
        <v>48</v>
      </c>
      <c r="F1334" s="4" t="s">
        <v>1045</v>
      </c>
    </row>
    <row r="1335" spans="1:6" ht="52.05" customHeight="1">
      <c r="A1335" s="5" t="s">
        <v>1596</v>
      </c>
      <c r="B1335" s="5" t="s">
        <v>1344</v>
      </c>
      <c r="C1335" s="5" t="s">
        <v>45</v>
      </c>
      <c r="D1335" s="5" t="s">
        <v>193</v>
      </c>
      <c r="E1335" s="4" t="s">
        <v>565</v>
      </c>
      <c r="F1335" s="4" t="s">
        <v>2118</v>
      </c>
    </row>
    <row r="1336" spans="1:6" ht="52.05" customHeight="1">
      <c r="A1336" s="5" t="s">
        <v>1596</v>
      </c>
      <c r="B1336" s="5" t="s">
        <v>1344</v>
      </c>
      <c r="C1336" s="5" t="s">
        <v>45</v>
      </c>
      <c r="D1336" s="5" t="s">
        <v>193</v>
      </c>
      <c r="E1336" s="5" t="s">
        <v>1515</v>
      </c>
      <c r="F1336" s="4" t="s">
        <v>764</v>
      </c>
    </row>
    <row r="1337" spans="1:6" ht="52.05" customHeight="1">
      <c r="A1337" s="5" t="s">
        <v>1596</v>
      </c>
      <c r="B1337" s="5" t="s">
        <v>1344</v>
      </c>
      <c r="C1337" s="5" t="s">
        <v>45</v>
      </c>
      <c r="D1337" s="4" t="s">
        <v>3</v>
      </c>
      <c r="E1337" s="4" t="s">
        <v>2104</v>
      </c>
      <c r="F1337" s="4" t="s">
        <v>1690</v>
      </c>
    </row>
    <row r="1338" spans="1:6" ht="52.05" customHeight="1">
      <c r="A1338" s="5" t="s">
        <v>1596</v>
      </c>
      <c r="B1338" s="5" t="s">
        <v>1344</v>
      </c>
      <c r="C1338" s="5" t="s">
        <v>45</v>
      </c>
      <c r="D1338" s="5" t="s">
        <v>5</v>
      </c>
      <c r="E1338" s="4" t="s">
        <v>1061</v>
      </c>
      <c r="F1338" s="4" t="s">
        <v>711</v>
      </c>
    </row>
    <row r="1339" spans="1:6" ht="52.05" customHeight="1">
      <c r="A1339" s="5" t="s">
        <v>1596</v>
      </c>
      <c r="B1339" s="5" t="s">
        <v>1344</v>
      </c>
      <c r="C1339" s="5" t="s">
        <v>45</v>
      </c>
      <c r="D1339" s="5" t="s">
        <v>193</v>
      </c>
      <c r="E1339" s="5" t="s">
        <v>1518</v>
      </c>
      <c r="F1339" s="4" t="s">
        <v>1969</v>
      </c>
    </row>
    <row r="1340" spans="1:6" ht="52.05" customHeight="1">
      <c r="A1340" s="5" t="s">
        <v>1596</v>
      </c>
      <c r="B1340" s="5" t="s">
        <v>1344</v>
      </c>
      <c r="C1340" s="5" t="s">
        <v>361</v>
      </c>
      <c r="D1340" s="5" t="s">
        <v>1501</v>
      </c>
      <c r="E1340" s="5" t="s">
        <v>25</v>
      </c>
      <c r="F1340" s="4" t="s">
        <v>585</v>
      </c>
    </row>
    <row r="1341" spans="1:6" ht="52.05" customHeight="1">
      <c r="A1341" s="5" t="s">
        <v>1596</v>
      </c>
      <c r="B1341" s="5" t="s">
        <v>1344</v>
      </c>
      <c r="C1341" s="5" t="s">
        <v>1962</v>
      </c>
      <c r="D1341" s="5" t="s">
        <v>1501</v>
      </c>
      <c r="E1341" s="5" t="s">
        <v>25</v>
      </c>
      <c r="F1341" s="4" t="s">
        <v>585</v>
      </c>
    </row>
    <row r="1342" spans="1:6" ht="52.05" customHeight="1">
      <c r="A1342" s="5" t="s">
        <v>1596</v>
      </c>
      <c r="B1342" s="5" t="s">
        <v>1344</v>
      </c>
      <c r="C1342" s="5" t="s">
        <v>45</v>
      </c>
      <c r="D1342" s="5" t="s">
        <v>3</v>
      </c>
      <c r="E1342" s="5" t="s">
        <v>707</v>
      </c>
      <c r="F1342" s="4" t="s">
        <v>2119</v>
      </c>
    </row>
    <row r="1343" spans="1:6" ht="52.05" customHeight="1">
      <c r="A1343" s="5" t="s">
        <v>1596</v>
      </c>
      <c r="B1343" s="5" t="s">
        <v>1344</v>
      </c>
      <c r="C1343" s="5" t="s">
        <v>45</v>
      </c>
      <c r="D1343" s="5" t="s">
        <v>193</v>
      </c>
      <c r="E1343" s="5" t="s">
        <v>1925</v>
      </c>
      <c r="F1343" s="4" t="s">
        <v>867</v>
      </c>
    </row>
    <row r="1344" spans="1:6" ht="52.05" customHeight="1">
      <c r="A1344" s="5" t="s">
        <v>1596</v>
      </c>
      <c r="B1344" s="5" t="s">
        <v>1344</v>
      </c>
      <c r="C1344" s="5" t="s">
        <v>45</v>
      </c>
      <c r="D1344" s="5" t="s">
        <v>3</v>
      </c>
      <c r="E1344" s="5" t="s">
        <v>707</v>
      </c>
      <c r="F1344" s="4" t="s">
        <v>55</v>
      </c>
    </row>
    <row r="1345" spans="1:6" ht="52.05" customHeight="1">
      <c r="A1345" s="5" t="s">
        <v>1596</v>
      </c>
      <c r="B1345" s="5" t="s">
        <v>1344</v>
      </c>
      <c r="C1345" s="5" t="s">
        <v>2097</v>
      </c>
      <c r="D1345" s="5" t="s">
        <v>3</v>
      </c>
      <c r="E1345" s="5" t="s">
        <v>749</v>
      </c>
      <c r="F1345" s="4" t="s">
        <v>641</v>
      </c>
    </row>
    <row r="1346" spans="1:6" ht="52.05" customHeight="1">
      <c r="A1346" s="5" t="s">
        <v>1596</v>
      </c>
      <c r="B1346" s="5" t="s">
        <v>1344</v>
      </c>
      <c r="C1346" s="5" t="s">
        <v>45</v>
      </c>
      <c r="D1346" s="5" t="s">
        <v>193</v>
      </c>
      <c r="E1346" s="5" t="s">
        <v>1515</v>
      </c>
      <c r="F1346" s="4" t="s">
        <v>641</v>
      </c>
    </row>
    <row r="1347" spans="1:6" ht="52.05" customHeight="1">
      <c r="A1347" s="5" t="s">
        <v>1597</v>
      </c>
      <c r="B1347" s="5" t="s">
        <v>1344</v>
      </c>
      <c r="C1347" s="5" t="s">
        <v>45</v>
      </c>
      <c r="D1347" s="5" t="s">
        <v>41</v>
      </c>
      <c r="E1347" s="5" t="s">
        <v>25</v>
      </c>
      <c r="F1347" s="4" t="s">
        <v>1628</v>
      </c>
    </row>
    <row r="1348" spans="1:6" ht="52.05" customHeight="1">
      <c r="A1348" s="5" t="s">
        <v>1597</v>
      </c>
      <c r="B1348" s="4" t="s">
        <v>1344</v>
      </c>
      <c r="C1348" s="4" t="s">
        <v>45</v>
      </c>
      <c r="D1348" s="4" t="s">
        <v>903</v>
      </c>
      <c r="E1348" s="4" t="s">
        <v>25</v>
      </c>
      <c r="F1348" s="4" t="s">
        <v>641</v>
      </c>
    </row>
    <row r="1349" spans="1:6" ht="52.05" customHeight="1">
      <c r="A1349" s="5" t="s">
        <v>1597</v>
      </c>
      <c r="B1349" s="5" t="s">
        <v>1344</v>
      </c>
      <c r="C1349" s="5" t="s">
        <v>45</v>
      </c>
      <c r="D1349" s="5" t="s">
        <v>1501</v>
      </c>
      <c r="E1349" s="4" t="s">
        <v>25</v>
      </c>
      <c r="F1349" s="4" t="s">
        <v>585</v>
      </c>
    </row>
    <row r="1350" spans="1:6" ht="52.05" customHeight="1">
      <c r="A1350" s="5" t="s">
        <v>1597</v>
      </c>
      <c r="B1350" s="5" t="s">
        <v>1344</v>
      </c>
      <c r="C1350" s="5" t="s">
        <v>45</v>
      </c>
      <c r="D1350" s="4" t="s">
        <v>193</v>
      </c>
      <c r="E1350" s="5" t="s">
        <v>2111</v>
      </c>
      <c r="F1350" s="4" t="s">
        <v>2120</v>
      </c>
    </row>
    <row r="1351" spans="1:6" ht="52.05" customHeight="1">
      <c r="A1351" s="5" t="s">
        <v>1597</v>
      </c>
      <c r="B1351" s="5" t="s">
        <v>1344</v>
      </c>
      <c r="C1351" s="5" t="s">
        <v>361</v>
      </c>
      <c r="D1351" s="5" t="s">
        <v>5</v>
      </c>
      <c r="E1351" s="4" t="s">
        <v>1061</v>
      </c>
      <c r="F1351" s="4" t="s">
        <v>2270</v>
      </c>
    </row>
    <row r="1352" spans="1:6" ht="52.05" customHeight="1">
      <c r="A1352" s="5" t="s">
        <v>1597</v>
      </c>
      <c r="B1352" s="5" t="s">
        <v>1344</v>
      </c>
      <c r="C1352" s="5" t="s">
        <v>45</v>
      </c>
      <c r="D1352" s="5" t="s">
        <v>538</v>
      </c>
      <c r="E1352" s="5" t="s">
        <v>25</v>
      </c>
      <c r="F1352" s="4" t="s">
        <v>30</v>
      </c>
    </row>
    <row r="1353" spans="1:6" ht="52.05" customHeight="1">
      <c r="A1353" s="5" t="s">
        <v>1597</v>
      </c>
      <c r="B1353" s="4" t="s">
        <v>1344</v>
      </c>
      <c r="C1353" s="4" t="s">
        <v>45</v>
      </c>
      <c r="D1353" s="4" t="s">
        <v>1501</v>
      </c>
      <c r="E1353" s="4" t="s">
        <v>25</v>
      </c>
      <c r="F1353" s="4" t="s">
        <v>1680</v>
      </c>
    </row>
    <row r="1354" spans="1:6" ht="52.05" customHeight="1">
      <c r="A1354" s="5" t="s">
        <v>1597</v>
      </c>
      <c r="B1354" s="5" t="s">
        <v>19</v>
      </c>
      <c r="C1354" s="5" t="s">
        <v>45</v>
      </c>
      <c r="D1354" s="5" t="s">
        <v>654</v>
      </c>
      <c r="E1354" s="5" t="s">
        <v>25</v>
      </c>
      <c r="F1354" s="4" t="s">
        <v>641</v>
      </c>
    </row>
    <row r="1355" spans="1:6" ht="52.05" customHeight="1">
      <c r="A1355" s="5" t="s">
        <v>1597</v>
      </c>
      <c r="B1355" s="5" t="s">
        <v>1344</v>
      </c>
      <c r="C1355" s="5" t="s">
        <v>45</v>
      </c>
      <c r="D1355" s="4" t="s">
        <v>8</v>
      </c>
      <c r="E1355" s="5" t="s">
        <v>25</v>
      </c>
      <c r="F1355" s="4" t="s">
        <v>294</v>
      </c>
    </row>
    <row r="1356" spans="1:6" ht="52.05" customHeight="1">
      <c r="A1356" s="5" t="s">
        <v>1597</v>
      </c>
      <c r="B1356" s="5" t="s">
        <v>1344</v>
      </c>
      <c r="C1356" s="5" t="s">
        <v>45</v>
      </c>
      <c r="D1356" s="5" t="s">
        <v>1709</v>
      </c>
      <c r="E1356" s="5" t="s">
        <v>25</v>
      </c>
      <c r="F1356" s="4" t="s">
        <v>2289</v>
      </c>
    </row>
    <row r="1357" spans="1:6" ht="52.05" customHeight="1">
      <c r="A1357" s="5" t="s">
        <v>1597</v>
      </c>
      <c r="B1357" s="5" t="s">
        <v>1344</v>
      </c>
      <c r="C1357" s="5" t="s">
        <v>45</v>
      </c>
      <c r="D1357" s="5" t="s">
        <v>193</v>
      </c>
      <c r="E1357" s="5" t="s">
        <v>1518</v>
      </c>
      <c r="F1357" s="4" t="s">
        <v>28</v>
      </c>
    </row>
    <row r="1358" spans="1:6" ht="52.05" customHeight="1">
      <c r="A1358" s="5" t="s">
        <v>1597</v>
      </c>
      <c r="B1358" s="5" t="s">
        <v>1344</v>
      </c>
      <c r="C1358" s="5" t="s">
        <v>45</v>
      </c>
      <c r="D1358" s="5" t="s">
        <v>1709</v>
      </c>
      <c r="E1358" s="5" t="s">
        <v>707</v>
      </c>
      <c r="F1358" s="4" t="s">
        <v>2289</v>
      </c>
    </row>
    <row r="1359" spans="1:6" ht="52.05" customHeight="1">
      <c r="A1359" s="5" t="s">
        <v>1597</v>
      </c>
      <c r="B1359" s="5" t="s">
        <v>18</v>
      </c>
      <c r="C1359" s="5" t="s">
        <v>29</v>
      </c>
      <c r="D1359" s="5" t="s">
        <v>1</v>
      </c>
      <c r="E1359" s="5" t="s">
        <v>25</v>
      </c>
      <c r="F1359" s="4" t="s">
        <v>366</v>
      </c>
    </row>
    <row r="1360" spans="1:6" ht="52.05" customHeight="1">
      <c r="A1360" s="5" t="s">
        <v>1602</v>
      </c>
      <c r="B1360" s="4" t="s">
        <v>1344</v>
      </c>
      <c r="C1360" s="4" t="s">
        <v>1755</v>
      </c>
      <c r="D1360" s="4" t="s">
        <v>3</v>
      </c>
      <c r="E1360" s="4" t="s">
        <v>2107</v>
      </c>
      <c r="F1360" s="4" t="s">
        <v>585</v>
      </c>
    </row>
    <row r="1361" spans="1:6" ht="52.05" customHeight="1">
      <c r="A1361" s="5" t="s">
        <v>1602</v>
      </c>
      <c r="B1361" s="5" t="s">
        <v>1344</v>
      </c>
      <c r="C1361" s="5" t="s">
        <v>45</v>
      </c>
      <c r="D1361" s="5" t="s">
        <v>193</v>
      </c>
      <c r="E1361" s="5" t="s">
        <v>25</v>
      </c>
      <c r="F1361" s="4" t="s">
        <v>199</v>
      </c>
    </row>
    <row r="1362" spans="1:6" ht="52.05" customHeight="1">
      <c r="A1362" s="5" t="s">
        <v>1602</v>
      </c>
      <c r="B1362" s="5" t="s">
        <v>1344</v>
      </c>
      <c r="C1362" s="5" t="s">
        <v>45</v>
      </c>
      <c r="D1362" s="5" t="s">
        <v>538</v>
      </c>
      <c r="E1362" s="5" t="s">
        <v>1453</v>
      </c>
      <c r="F1362" s="4" t="s">
        <v>30</v>
      </c>
    </row>
    <row r="1363" spans="1:6" ht="52.05" customHeight="1">
      <c r="A1363" s="5" t="s">
        <v>1602</v>
      </c>
      <c r="B1363" s="5" t="s">
        <v>1344</v>
      </c>
      <c r="C1363" s="5" t="s">
        <v>45</v>
      </c>
      <c r="D1363" s="4" t="s">
        <v>3</v>
      </c>
      <c r="E1363" s="4" t="s">
        <v>2247</v>
      </c>
      <c r="F1363" s="4" t="s">
        <v>585</v>
      </c>
    </row>
    <row r="1364" spans="1:6" ht="52.05" customHeight="1">
      <c r="A1364" s="5" t="s">
        <v>1602</v>
      </c>
      <c r="B1364" s="5" t="s">
        <v>1344</v>
      </c>
      <c r="C1364" s="5" t="s">
        <v>45</v>
      </c>
      <c r="D1364" s="5" t="s">
        <v>4</v>
      </c>
      <c r="E1364" s="5" t="s">
        <v>1453</v>
      </c>
      <c r="F1364" s="4" t="s">
        <v>30</v>
      </c>
    </row>
    <row r="1365" spans="1:6" ht="52.05" customHeight="1">
      <c r="A1365" s="5" t="s">
        <v>1602</v>
      </c>
      <c r="B1365" s="5" t="s">
        <v>1344</v>
      </c>
      <c r="C1365" s="5" t="s">
        <v>45</v>
      </c>
      <c r="D1365" s="5" t="s">
        <v>4</v>
      </c>
      <c r="E1365" s="5" t="s">
        <v>61</v>
      </c>
      <c r="F1365" s="4" t="s">
        <v>571</v>
      </c>
    </row>
    <row r="1366" spans="1:6" ht="52.05" customHeight="1">
      <c r="A1366" s="5" t="s">
        <v>1602</v>
      </c>
      <c r="B1366" s="5" t="s">
        <v>1344</v>
      </c>
      <c r="C1366" s="5" t="s">
        <v>45</v>
      </c>
      <c r="D1366" s="5" t="s">
        <v>193</v>
      </c>
      <c r="E1366" s="5" t="s">
        <v>1518</v>
      </c>
      <c r="F1366" s="4" t="s">
        <v>2118</v>
      </c>
    </row>
    <row r="1367" spans="1:6" ht="52.05" customHeight="1">
      <c r="A1367" s="5" t="s">
        <v>1602</v>
      </c>
      <c r="B1367" s="5" t="s">
        <v>1344</v>
      </c>
      <c r="C1367" s="5" t="s">
        <v>45</v>
      </c>
      <c r="D1367" s="5" t="s">
        <v>3</v>
      </c>
      <c r="E1367" s="5" t="s">
        <v>75</v>
      </c>
      <c r="F1367" s="4" t="s">
        <v>46</v>
      </c>
    </row>
    <row r="1368" spans="1:6" ht="52.05" customHeight="1">
      <c r="A1368" s="5" t="s">
        <v>1602</v>
      </c>
      <c r="B1368" s="5" t="s">
        <v>1344</v>
      </c>
      <c r="C1368" s="5" t="s">
        <v>45</v>
      </c>
      <c r="D1368" s="5" t="s">
        <v>3</v>
      </c>
      <c r="E1368" s="5" t="s">
        <v>707</v>
      </c>
      <c r="F1368" s="4" t="s">
        <v>629</v>
      </c>
    </row>
    <row r="1369" spans="1:6" ht="52.05" customHeight="1">
      <c r="A1369" s="5" t="s">
        <v>1602</v>
      </c>
      <c r="B1369" s="5" t="s">
        <v>1344</v>
      </c>
      <c r="C1369" s="5" t="s">
        <v>45</v>
      </c>
      <c r="D1369" s="5" t="s">
        <v>538</v>
      </c>
      <c r="E1369" s="5" t="s">
        <v>25</v>
      </c>
      <c r="F1369" s="4" t="s">
        <v>641</v>
      </c>
    </row>
    <row r="1370" spans="1:6" ht="52.05" customHeight="1">
      <c r="A1370" s="5" t="s">
        <v>1602</v>
      </c>
      <c r="B1370" s="5" t="s">
        <v>1344</v>
      </c>
      <c r="C1370" s="5" t="s">
        <v>45</v>
      </c>
      <c r="D1370" s="5" t="s">
        <v>3</v>
      </c>
      <c r="E1370" s="5" t="s">
        <v>2107</v>
      </c>
      <c r="F1370" s="4" t="s">
        <v>46</v>
      </c>
    </row>
    <row r="1371" spans="1:6" ht="52.05" customHeight="1">
      <c r="A1371" s="4" t="s">
        <v>1610</v>
      </c>
      <c r="B1371" s="4" t="s">
        <v>1344</v>
      </c>
      <c r="C1371" s="4" t="s">
        <v>29</v>
      </c>
      <c r="D1371" s="4" t="s">
        <v>5</v>
      </c>
      <c r="E1371" s="4" t="s">
        <v>1061</v>
      </c>
      <c r="F1371" s="4" t="s">
        <v>585</v>
      </c>
    </row>
    <row r="1372" spans="1:6" ht="52.05" customHeight="1">
      <c r="A1372" s="5" t="s">
        <v>1610</v>
      </c>
      <c r="B1372" s="5" t="s">
        <v>1344</v>
      </c>
      <c r="C1372" s="5" t="s">
        <v>45</v>
      </c>
      <c r="D1372" s="5" t="s">
        <v>538</v>
      </c>
      <c r="E1372" s="5" t="s">
        <v>1453</v>
      </c>
      <c r="F1372" s="4" t="s">
        <v>30</v>
      </c>
    </row>
    <row r="1373" spans="1:6" ht="52.05" customHeight="1">
      <c r="A1373" s="5" t="s">
        <v>1610</v>
      </c>
      <c r="B1373" s="5" t="s">
        <v>1344</v>
      </c>
      <c r="C1373" s="5" t="s">
        <v>45</v>
      </c>
      <c r="D1373" s="5" t="s">
        <v>3</v>
      </c>
      <c r="E1373" s="5" t="s">
        <v>75</v>
      </c>
      <c r="F1373" s="4" t="s">
        <v>55</v>
      </c>
    </row>
    <row r="1374" spans="1:6" ht="52.05" customHeight="1">
      <c r="A1374" s="5" t="s">
        <v>1610</v>
      </c>
      <c r="B1374" s="5" t="s">
        <v>1344</v>
      </c>
      <c r="C1374" s="5" t="s">
        <v>45</v>
      </c>
      <c r="D1374" s="5" t="s">
        <v>3</v>
      </c>
      <c r="E1374" s="5" t="s">
        <v>75</v>
      </c>
      <c r="F1374" s="4" t="s">
        <v>55</v>
      </c>
    </row>
    <row r="1375" spans="1:6" ht="52.05" customHeight="1">
      <c r="A1375" s="5" t="s">
        <v>1610</v>
      </c>
      <c r="B1375" s="5" t="s">
        <v>1344</v>
      </c>
      <c r="C1375" s="5" t="s">
        <v>45</v>
      </c>
      <c r="D1375" s="5" t="s">
        <v>193</v>
      </c>
      <c r="E1375" s="5" t="s">
        <v>1881</v>
      </c>
      <c r="F1375" s="4" t="s">
        <v>46</v>
      </c>
    </row>
    <row r="1376" spans="1:6" ht="52.05" customHeight="1">
      <c r="A1376" s="5" t="s">
        <v>1610</v>
      </c>
      <c r="B1376" s="5" t="s">
        <v>1344</v>
      </c>
      <c r="C1376" s="5" t="s">
        <v>45</v>
      </c>
      <c r="D1376" s="5" t="s">
        <v>3</v>
      </c>
      <c r="E1376" s="5" t="s">
        <v>2106</v>
      </c>
      <c r="F1376" s="4" t="s">
        <v>30</v>
      </c>
    </row>
    <row r="1377" spans="1:6" ht="52.05" customHeight="1">
      <c r="A1377" s="5" t="s">
        <v>1610</v>
      </c>
      <c r="B1377" s="5" t="s">
        <v>1344</v>
      </c>
      <c r="C1377" s="5" t="s">
        <v>45</v>
      </c>
      <c r="D1377" s="5" t="s">
        <v>3</v>
      </c>
      <c r="E1377" s="5" t="s">
        <v>2106</v>
      </c>
      <c r="F1377" s="4" t="s">
        <v>30</v>
      </c>
    </row>
    <row r="1378" spans="1:6" ht="52.05" customHeight="1">
      <c r="A1378" s="4" t="s">
        <v>1610</v>
      </c>
      <c r="B1378" s="4" t="s">
        <v>1344</v>
      </c>
      <c r="C1378" s="4" t="s">
        <v>45</v>
      </c>
      <c r="D1378" s="4" t="s">
        <v>5</v>
      </c>
      <c r="E1378" s="4" t="s">
        <v>1061</v>
      </c>
      <c r="F1378" s="4" t="s">
        <v>711</v>
      </c>
    </row>
    <row r="1379" spans="1:6" ht="52.05" customHeight="1">
      <c r="A1379" s="4" t="s">
        <v>1610</v>
      </c>
      <c r="B1379" s="4" t="s">
        <v>1344</v>
      </c>
      <c r="C1379" s="4" t="s">
        <v>20</v>
      </c>
      <c r="D1379" s="4" t="s">
        <v>5</v>
      </c>
      <c r="E1379" s="4" t="s">
        <v>48</v>
      </c>
      <c r="F1379" s="4" t="s">
        <v>641</v>
      </c>
    </row>
    <row r="1380" spans="1:6" ht="52.05" customHeight="1">
      <c r="A1380" s="4" t="s">
        <v>584</v>
      </c>
      <c r="B1380" s="5" t="s">
        <v>1344</v>
      </c>
      <c r="C1380" s="5" t="s">
        <v>45</v>
      </c>
      <c r="D1380" s="4" t="s">
        <v>3</v>
      </c>
      <c r="E1380" s="4" t="s">
        <v>708</v>
      </c>
      <c r="F1380" s="4" t="s">
        <v>2267</v>
      </c>
    </row>
    <row r="1381" spans="1:6" ht="52.05" customHeight="1">
      <c r="A1381" s="5" t="s">
        <v>584</v>
      </c>
      <c r="B1381" s="4" t="s">
        <v>1344</v>
      </c>
      <c r="C1381" s="4" t="s">
        <v>45</v>
      </c>
      <c r="D1381" s="4" t="s">
        <v>3</v>
      </c>
      <c r="E1381" s="4" t="s">
        <v>708</v>
      </c>
      <c r="F1381" s="4" t="s">
        <v>2267</v>
      </c>
    </row>
    <row r="1382" spans="1:6" ht="52.05" customHeight="1">
      <c r="A1382" s="5" t="s">
        <v>584</v>
      </c>
      <c r="B1382" s="4" t="s">
        <v>19</v>
      </c>
      <c r="C1382" s="4" t="s">
        <v>66</v>
      </c>
      <c r="D1382" s="4" t="s">
        <v>8</v>
      </c>
      <c r="E1382" s="4" t="s">
        <v>25</v>
      </c>
      <c r="F1382" s="4" t="s">
        <v>641</v>
      </c>
    </row>
    <row r="1383" spans="1:6" ht="52.05" customHeight="1">
      <c r="A1383" s="5" t="s">
        <v>584</v>
      </c>
      <c r="B1383" s="4" t="s">
        <v>19</v>
      </c>
      <c r="C1383" s="4" t="s">
        <v>66</v>
      </c>
      <c r="D1383" s="4" t="s">
        <v>8</v>
      </c>
      <c r="E1383" s="4" t="s">
        <v>25</v>
      </c>
      <c r="F1383" s="4" t="s">
        <v>641</v>
      </c>
    </row>
    <row r="1384" spans="1:6" ht="52.05" customHeight="1">
      <c r="A1384" s="5" t="s">
        <v>584</v>
      </c>
      <c r="B1384" s="4" t="s">
        <v>18</v>
      </c>
      <c r="C1384" s="4" t="s">
        <v>66</v>
      </c>
      <c r="D1384" s="4" t="s">
        <v>1</v>
      </c>
      <c r="E1384" s="4" t="s">
        <v>25</v>
      </c>
      <c r="F1384" s="4" t="s">
        <v>641</v>
      </c>
    </row>
    <row r="1385" spans="1:6" ht="52.05" customHeight="1">
      <c r="A1385" s="5" t="s">
        <v>584</v>
      </c>
      <c r="B1385" s="4" t="s">
        <v>1344</v>
      </c>
      <c r="C1385" s="5" t="s">
        <v>1755</v>
      </c>
      <c r="D1385" s="5" t="s">
        <v>8</v>
      </c>
      <c r="E1385" s="5" t="s">
        <v>25</v>
      </c>
      <c r="F1385" s="4" t="s">
        <v>2289</v>
      </c>
    </row>
    <row r="1386" spans="1:6" ht="52.05" customHeight="1">
      <c r="A1386" s="4" t="s">
        <v>584</v>
      </c>
      <c r="B1386" s="4" t="s">
        <v>1344</v>
      </c>
      <c r="C1386" s="4" t="s">
        <v>20</v>
      </c>
      <c r="D1386" s="4" t="s">
        <v>5</v>
      </c>
      <c r="E1386" s="4" t="s">
        <v>48</v>
      </c>
      <c r="F1386" s="4" t="s">
        <v>641</v>
      </c>
    </row>
    <row r="1387" spans="1:6" ht="52.05" customHeight="1">
      <c r="A1387" s="4" t="s">
        <v>584</v>
      </c>
      <c r="B1387" s="4" t="s">
        <v>1344</v>
      </c>
      <c r="C1387" s="4" t="s">
        <v>20</v>
      </c>
      <c r="D1387" s="4" t="s">
        <v>5</v>
      </c>
      <c r="E1387" s="4" t="s">
        <v>48</v>
      </c>
      <c r="F1387" s="4" t="s">
        <v>641</v>
      </c>
    </row>
    <row r="1388" spans="1:6" ht="52.05" customHeight="1">
      <c r="A1388" s="5" t="s">
        <v>584</v>
      </c>
      <c r="B1388" s="4" t="s">
        <v>1344</v>
      </c>
      <c r="C1388" s="4" t="s">
        <v>29</v>
      </c>
      <c r="D1388" s="4" t="s">
        <v>8</v>
      </c>
      <c r="E1388" s="4" t="s">
        <v>25</v>
      </c>
      <c r="F1388" s="4" t="s">
        <v>2119</v>
      </c>
    </row>
    <row r="1389" spans="1:6" ht="52.05" customHeight="1">
      <c r="A1389" s="5" t="s">
        <v>584</v>
      </c>
      <c r="B1389" s="4" t="s">
        <v>1344</v>
      </c>
      <c r="C1389" s="4" t="s">
        <v>29</v>
      </c>
      <c r="D1389" s="4" t="s">
        <v>5</v>
      </c>
      <c r="E1389" s="4" t="s">
        <v>1061</v>
      </c>
      <c r="F1389" s="4" t="s">
        <v>711</v>
      </c>
    </row>
    <row r="1390" spans="1:6" ht="52.05" customHeight="1">
      <c r="A1390" s="4" t="s">
        <v>584</v>
      </c>
      <c r="B1390" s="4" t="s">
        <v>19</v>
      </c>
      <c r="C1390" s="4" t="s">
        <v>2101</v>
      </c>
      <c r="D1390" s="4" t="s">
        <v>654</v>
      </c>
      <c r="E1390" s="4" t="s">
        <v>25</v>
      </c>
      <c r="F1390" s="4" t="s">
        <v>641</v>
      </c>
    </row>
    <row r="1391" spans="1:6" ht="52.05" customHeight="1">
      <c r="A1391" s="5" t="s">
        <v>584</v>
      </c>
      <c r="B1391" s="4" t="s">
        <v>331</v>
      </c>
      <c r="C1391" s="4" t="s">
        <v>29</v>
      </c>
      <c r="D1391" s="4" t="s">
        <v>1691</v>
      </c>
      <c r="E1391" s="4" t="s">
        <v>25</v>
      </c>
      <c r="F1391" s="4" t="s">
        <v>294</v>
      </c>
    </row>
    <row r="1392" spans="1:6" ht="52.05" customHeight="1">
      <c r="A1392" s="5" t="s">
        <v>584</v>
      </c>
      <c r="B1392" s="4" t="s">
        <v>1344</v>
      </c>
      <c r="C1392" s="4" t="s">
        <v>1755</v>
      </c>
      <c r="D1392" s="4" t="s">
        <v>0</v>
      </c>
      <c r="E1392" s="4" t="s">
        <v>25</v>
      </c>
      <c r="F1392" s="4" t="s">
        <v>71</v>
      </c>
    </row>
    <row r="1393" spans="1:6" ht="52.05" customHeight="1">
      <c r="A1393" s="5" t="s">
        <v>584</v>
      </c>
      <c r="B1393" s="4" t="s">
        <v>1344</v>
      </c>
      <c r="C1393" s="5" t="s">
        <v>45</v>
      </c>
      <c r="D1393" s="4" t="s">
        <v>1501</v>
      </c>
      <c r="E1393" s="5" t="s">
        <v>707</v>
      </c>
      <c r="F1393" s="4" t="s">
        <v>585</v>
      </c>
    </row>
    <row r="1394" spans="1:6" ht="52.05" customHeight="1">
      <c r="A1394" s="4" t="s">
        <v>539</v>
      </c>
      <c r="B1394" s="4" t="s">
        <v>19</v>
      </c>
      <c r="C1394" s="4" t="s">
        <v>45</v>
      </c>
      <c r="D1394" s="5" t="s">
        <v>654</v>
      </c>
      <c r="E1394" s="4" t="s">
        <v>540</v>
      </c>
      <c r="F1394" s="4" t="s">
        <v>641</v>
      </c>
    </row>
    <row r="1395" spans="1:6" ht="52.05" customHeight="1">
      <c r="A1395" s="4" t="s">
        <v>539</v>
      </c>
      <c r="B1395" s="4" t="s">
        <v>19</v>
      </c>
      <c r="C1395" s="4" t="s">
        <v>29</v>
      </c>
      <c r="D1395" s="5" t="s">
        <v>654</v>
      </c>
      <c r="E1395" s="4" t="s">
        <v>540</v>
      </c>
      <c r="F1395" s="4" t="s">
        <v>641</v>
      </c>
    </row>
    <row r="1396" spans="1:6" ht="52.05" customHeight="1">
      <c r="A1396" s="4" t="s">
        <v>539</v>
      </c>
      <c r="B1396" s="5" t="s">
        <v>1661</v>
      </c>
      <c r="C1396" s="4" t="s">
        <v>29</v>
      </c>
      <c r="D1396" s="5" t="s">
        <v>654</v>
      </c>
      <c r="E1396" s="4" t="s">
        <v>540</v>
      </c>
      <c r="F1396" s="4" t="s">
        <v>641</v>
      </c>
    </row>
    <row r="1397" spans="1:6" ht="52.05" customHeight="1">
      <c r="A1397" s="4" t="s">
        <v>539</v>
      </c>
      <c r="B1397" s="4" t="s">
        <v>1344</v>
      </c>
      <c r="C1397" s="4" t="s">
        <v>45</v>
      </c>
      <c r="D1397" s="4" t="s">
        <v>5</v>
      </c>
      <c r="E1397" s="5" t="s">
        <v>690</v>
      </c>
      <c r="F1397" s="4" t="s">
        <v>53</v>
      </c>
    </row>
    <row r="1398" spans="1:6" ht="52.05" customHeight="1">
      <c r="A1398" s="5" t="s">
        <v>539</v>
      </c>
      <c r="B1398" s="5" t="s">
        <v>1344</v>
      </c>
      <c r="C1398" s="5" t="s">
        <v>45</v>
      </c>
      <c r="D1398" s="5" t="s">
        <v>3</v>
      </c>
      <c r="E1398" s="5" t="s">
        <v>707</v>
      </c>
      <c r="F1398" s="4" t="s">
        <v>2270</v>
      </c>
    </row>
    <row r="1399" spans="1:6" ht="52.05" customHeight="1">
      <c r="A1399" s="4" t="s">
        <v>539</v>
      </c>
      <c r="B1399" s="4" t="s">
        <v>18</v>
      </c>
      <c r="C1399" s="4" t="s">
        <v>29</v>
      </c>
      <c r="D1399" s="4" t="s">
        <v>1</v>
      </c>
      <c r="E1399" s="4" t="s">
        <v>25</v>
      </c>
      <c r="F1399" s="4" t="s">
        <v>641</v>
      </c>
    </row>
    <row r="1400" spans="1:6" ht="52.05" customHeight="1">
      <c r="A1400" s="4" t="s">
        <v>539</v>
      </c>
      <c r="B1400" s="4" t="s">
        <v>1344</v>
      </c>
      <c r="C1400" s="4" t="s">
        <v>45</v>
      </c>
      <c r="D1400" s="4" t="s">
        <v>538</v>
      </c>
      <c r="E1400" s="4" t="s">
        <v>537</v>
      </c>
      <c r="F1400" s="4" t="s">
        <v>1045</v>
      </c>
    </row>
    <row r="1401" spans="1:6" ht="52.05" customHeight="1">
      <c r="A1401" s="5" t="s">
        <v>539</v>
      </c>
      <c r="B1401" s="4" t="s">
        <v>18</v>
      </c>
      <c r="C1401" s="5" t="s">
        <v>361</v>
      </c>
      <c r="D1401" s="5" t="s">
        <v>1709</v>
      </c>
      <c r="E1401" s="5" t="s">
        <v>1518</v>
      </c>
      <c r="F1401" s="4" t="s">
        <v>294</v>
      </c>
    </row>
    <row r="1402" spans="1:6" ht="52.05" customHeight="1">
      <c r="A1402" s="4" t="s">
        <v>539</v>
      </c>
      <c r="B1402" s="4" t="s">
        <v>1428</v>
      </c>
      <c r="C1402" s="4" t="s">
        <v>45</v>
      </c>
      <c r="D1402" s="4" t="s">
        <v>654</v>
      </c>
      <c r="E1402" s="4" t="s">
        <v>749</v>
      </c>
      <c r="F1402" s="4" t="s">
        <v>2511</v>
      </c>
    </row>
    <row r="1403" spans="1:6" ht="52.05" customHeight="1">
      <c r="A1403" s="4" t="s">
        <v>539</v>
      </c>
      <c r="B1403" s="4" t="s">
        <v>1344</v>
      </c>
      <c r="C1403" s="4" t="s">
        <v>45</v>
      </c>
      <c r="D1403" s="4" t="s">
        <v>538</v>
      </c>
      <c r="E1403" s="4" t="s">
        <v>25</v>
      </c>
      <c r="F1403" s="4" t="s">
        <v>1045</v>
      </c>
    </row>
    <row r="1404" spans="1:6" ht="52.05" customHeight="1">
      <c r="A1404" s="4" t="s">
        <v>539</v>
      </c>
      <c r="B1404" s="4" t="s">
        <v>18</v>
      </c>
      <c r="C1404" s="4" t="s">
        <v>66</v>
      </c>
      <c r="D1404" s="4" t="s">
        <v>1</v>
      </c>
      <c r="E1404" s="4" t="s">
        <v>25</v>
      </c>
      <c r="F1404" s="4" t="s">
        <v>641</v>
      </c>
    </row>
    <row r="1405" spans="1:6" ht="52.05" customHeight="1">
      <c r="A1405" s="4" t="s">
        <v>539</v>
      </c>
      <c r="B1405" s="4" t="s">
        <v>1344</v>
      </c>
      <c r="C1405" s="4" t="s">
        <v>45</v>
      </c>
      <c r="D1405" s="5" t="s">
        <v>564</v>
      </c>
      <c r="E1405" s="5" t="s">
        <v>25</v>
      </c>
      <c r="F1405" s="4" t="s">
        <v>1690</v>
      </c>
    </row>
    <row r="1406" spans="1:6" ht="52.05" customHeight="1">
      <c r="A1406" s="4" t="s">
        <v>539</v>
      </c>
      <c r="B1406" s="5" t="s">
        <v>331</v>
      </c>
      <c r="C1406" s="4" t="s">
        <v>45</v>
      </c>
      <c r="D1406" s="5" t="s">
        <v>8</v>
      </c>
      <c r="E1406" s="4" t="s">
        <v>1061</v>
      </c>
      <c r="F1406" s="4" t="s">
        <v>25</v>
      </c>
    </row>
    <row r="1407" spans="1:6" ht="52.05" customHeight="1">
      <c r="A1407" s="5" t="s">
        <v>539</v>
      </c>
      <c r="B1407" s="4" t="s">
        <v>18</v>
      </c>
      <c r="C1407" s="5" t="s">
        <v>45</v>
      </c>
      <c r="D1407" s="5" t="s">
        <v>1</v>
      </c>
      <c r="E1407" s="5" t="s">
        <v>2111</v>
      </c>
      <c r="F1407" s="4" t="s">
        <v>177</v>
      </c>
    </row>
    <row r="1408" spans="1:6" ht="52.05" customHeight="1">
      <c r="A1408" s="4" t="s">
        <v>539</v>
      </c>
      <c r="B1408" s="5" t="s">
        <v>1344</v>
      </c>
      <c r="C1408" s="5" t="s">
        <v>419</v>
      </c>
      <c r="D1408" s="5" t="s">
        <v>3</v>
      </c>
      <c r="E1408" s="5" t="s">
        <v>707</v>
      </c>
      <c r="F1408" s="4" t="s">
        <v>30</v>
      </c>
    </row>
    <row r="1409" spans="1:6" ht="52.05" customHeight="1">
      <c r="A1409" s="5" t="s">
        <v>340</v>
      </c>
      <c r="B1409" s="5" t="s">
        <v>1344</v>
      </c>
      <c r="C1409" s="4" t="s">
        <v>66</v>
      </c>
      <c r="D1409" s="4" t="s">
        <v>41</v>
      </c>
      <c r="E1409" s="4" t="s">
        <v>25</v>
      </c>
      <c r="F1409" s="4" t="s">
        <v>1690</v>
      </c>
    </row>
    <row r="1410" spans="1:6" ht="52.05" customHeight="1">
      <c r="A1410" s="4" t="s">
        <v>340</v>
      </c>
      <c r="B1410" s="5" t="s">
        <v>1344</v>
      </c>
      <c r="C1410" s="4" t="s">
        <v>1755</v>
      </c>
      <c r="D1410" s="4" t="s">
        <v>41</v>
      </c>
      <c r="E1410" s="4" t="s">
        <v>25</v>
      </c>
      <c r="F1410" s="4" t="s">
        <v>1690</v>
      </c>
    </row>
    <row r="1411" spans="1:6" ht="52.05" customHeight="1">
      <c r="A1411" s="5" t="s">
        <v>340</v>
      </c>
      <c r="B1411" s="5" t="s">
        <v>1344</v>
      </c>
      <c r="C1411" s="4" t="s">
        <v>29</v>
      </c>
      <c r="D1411" s="4" t="s">
        <v>2</v>
      </c>
      <c r="E1411" s="4" t="s">
        <v>25</v>
      </c>
      <c r="F1411" s="4" t="s">
        <v>1628</v>
      </c>
    </row>
    <row r="1412" spans="1:6" ht="52.05" customHeight="1">
      <c r="A1412" s="4" t="s">
        <v>340</v>
      </c>
      <c r="B1412" s="4" t="s">
        <v>1344</v>
      </c>
      <c r="C1412" s="4" t="s">
        <v>45</v>
      </c>
      <c r="D1412" s="4" t="s">
        <v>538</v>
      </c>
      <c r="E1412" s="4" t="s">
        <v>537</v>
      </c>
      <c r="F1412" s="4" t="s">
        <v>1045</v>
      </c>
    </row>
    <row r="1413" spans="1:6" ht="52.05" customHeight="1">
      <c r="A1413" s="4" t="s">
        <v>340</v>
      </c>
      <c r="B1413" s="5" t="s">
        <v>1344</v>
      </c>
      <c r="C1413" s="4" t="s">
        <v>1755</v>
      </c>
      <c r="D1413" s="4" t="s">
        <v>7</v>
      </c>
      <c r="E1413" s="4" t="s">
        <v>25</v>
      </c>
      <c r="F1413" s="4" t="s">
        <v>46</v>
      </c>
    </row>
    <row r="1414" spans="1:6" ht="52.05" customHeight="1">
      <c r="A1414" s="5" t="s">
        <v>340</v>
      </c>
      <c r="B1414" s="4" t="s">
        <v>1344</v>
      </c>
      <c r="C1414" s="5" t="s">
        <v>45</v>
      </c>
      <c r="D1414" s="4" t="s">
        <v>7803</v>
      </c>
      <c r="E1414" s="4" t="s">
        <v>38</v>
      </c>
      <c r="F1414" s="4" t="s">
        <v>30</v>
      </c>
    </row>
    <row r="1415" spans="1:6" ht="52.05" customHeight="1">
      <c r="A1415" s="4" t="s">
        <v>340</v>
      </c>
      <c r="B1415" s="4" t="s">
        <v>1344</v>
      </c>
      <c r="C1415" s="4" t="s">
        <v>45</v>
      </c>
      <c r="D1415" s="4" t="s">
        <v>3</v>
      </c>
      <c r="E1415" s="4" t="s">
        <v>75</v>
      </c>
      <c r="F1415" s="4" t="s">
        <v>28</v>
      </c>
    </row>
    <row r="1416" spans="1:6" ht="52.05" customHeight="1">
      <c r="A1416" s="5" t="s">
        <v>340</v>
      </c>
      <c r="B1416" s="4" t="s">
        <v>1344</v>
      </c>
      <c r="C1416" s="4" t="s">
        <v>361</v>
      </c>
      <c r="D1416" s="4" t="s">
        <v>4</v>
      </c>
      <c r="E1416" s="4" t="s">
        <v>25</v>
      </c>
      <c r="F1416" s="4" t="s">
        <v>46</v>
      </c>
    </row>
    <row r="1417" spans="1:6" ht="52.05" customHeight="1">
      <c r="A1417" s="4" t="s">
        <v>340</v>
      </c>
      <c r="B1417" s="5" t="s">
        <v>1344</v>
      </c>
      <c r="C1417" s="4" t="s">
        <v>1755</v>
      </c>
      <c r="D1417" s="4" t="s">
        <v>2536</v>
      </c>
      <c r="E1417" s="4" t="s">
        <v>25</v>
      </c>
      <c r="F1417" s="4" t="s">
        <v>46</v>
      </c>
    </row>
    <row r="1418" spans="1:6" ht="52.05" customHeight="1">
      <c r="A1418" s="4" t="s">
        <v>340</v>
      </c>
      <c r="B1418" s="5" t="s">
        <v>1344</v>
      </c>
      <c r="C1418" s="5" t="s">
        <v>345</v>
      </c>
      <c r="D1418" s="5" t="s">
        <v>4</v>
      </c>
      <c r="E1418" s="5" t="s">
        <v>25</v>
      </c>
      <c r="F1418" s="4" t="s">
        <v>46</v>
      </c>
    </row>
    <row r="1419" spans="1:6" ht="52.05" customHeight="1">
      <c r="A1419" s="5" t="s">
        <v>340</v>
      </c>
      <c r="B1419" s="4" t="s">
        <v>1344</v>
      </c>
      <c r="C1419" s="4" t="s">
        <v>361</v>
      </c>
      <c r="D1419" s="4" t="s">
        <v>4</v>
      </c>
      <c r="E1419" s="4" t="s">
        <v>1453</v>
      </c>
      <c r="F1419" s="4" t="s">
        <v>1690</v>
      </c>
    </row>
    <row r="1420" spans="1:6" ht="52.05" customHeight="1">
      <c r="A1420" s="4" t="s">
        <v>340</v>
      </c>
      <c r="B1420" s="4" t="s">
        <v>1344</v>
      </c>
      <c r="C1420" s="4" t="s">
        <v>45</v>
      </c>
      <c r="D1420" s="5" t="s">
        <v>8</v>
      </c>
      <c r="E1420" s="5" t="s">
        <v>25</v>
      </c>
      <c r="F1420" s="4" t="s">
        <v>1680</v>
      </c>
    </row>
    <row r="1421" spans="1:6" ht="52.05" customHeight="1">
      <c r="A1421" s="4" t="s">
        <v>340</v>
      </c>
      <c r="B1421" s="4" t="s">
        <v>1344</v>
      </c>
      <c r="C1421" s="4" t="s">
        <v>361</v>
      </c>
      <c r="D1421" s="4" t="s">
        <v>1501</v>
      </c>
      <c r="E1421" s="4" t="s">
        <v>707</v>
      </c>
      <c r="F1421" s="4" t="s">
        <v>585</v>
      </c>
    </row>
    <row r="1422" spans="1:6" ht="52.05" customHeight="1">
      <c r="A1422" s="5" t="s">
        <v>340</v>
      </c>
      <c r="B1422" s="4" t="s">
        <v>1344</v>
      </c>
      <c r="C1422" s="4" t="s">
        <v>1755</v>
      </c>
      <c r="D1422" s="4" t="s">
        <v>1222</v>
      </c>
      <c r="E1422" s="4" t="s">
        <v>25</v>
      </c>
      <c r="F1422" s="4" t="s">
        <v>641</v>
      </c>
    </row>
    <row r="1423" spans="1:6" ht="52.05" customHeight="1">
      <c r="A1423" s="5" t="s">
        <v>340</v>
      </c>
      <c r="B1423" s="5" t="s">
        <v>1344</v>
      </c>
      <c r="C1423" s="4" t="s">
        <v>66</v>
      </c>
      <c r="D1423" s="4" t="s">
        <v>7803</v>
      </c>
      <c r="E1423" s="5" t="s">
        <v>38</v>
      </c>
      <c r="F1423" s="4" t="s">
        <v>145</v>
      </c>
    </row>
    <row r="1424" spans="1:6" ht="52.05" customHeight="1">
      <c r="A1424" s="5" t="s">
        <v>340</v>
      </c>
      <c r="B1424" s="5" t="s">
        <v>1344</v>
      </c>
      <c r="C1424" s="4" t="s">
        <v>45</v>
      </c>
      <c r="D1424" s="5" t="s">
        <v>3</v>
      </c>
      <c r="E1424" s="5" t="s">
        <v>708</v>
      </c>
      <c r="F1424" s="4" t="s">
        <v>46</v>
      </c>
    </row>
    <row r="1425" spans="1:6" ht="52.05" customHeight="1">
      <c r="A1425" s="5" t="s">
        <v>340</v>
      </c>
      <c r="B1425" s="4" t="s">
        <v>1344</v>
      </c>
      <c r="C1425" s="5" t="s">
        <v>45</v>
      </c>
      <c r="D1425" s="4" t="s">
        <v>193</v>
      </c>
      <c r="E1425" s="5" t="s">
        <v>1518</v>
      </c>
      <c r="F1425" s="4" t="s">
        <v>28</v>
      </c>
    </row>
    <row r="1426" spans="1:6" ht="52.05" customHeight="1">
      <c r="A1426" s="4" t="s">
        <v>340</v>
      </c>
      <c r="B1426" s="4" t="s">
        <v>1344</v>
      </c>
      <c r="C1426" s="4" t="s">
        <v>45</v>
      </c>
      <c r="D1426" s="5" t="s">
        <v>396</v>
      </c>
      <c r="E1426" s="5" t="s">
        <v>25</v>
      </c>
      <c r="F1426" s="4" t="s">
        <v>28</v>
      </c>
    </row>
    <row r="1427" spans="1:6" ht="52.05" customHeight="1">
      <c r="A1427" s="5" t="s">
        <v>340</v>
      </c>
      <c r="B1427" s="4" t="s">
        <v>1428</v>
      </c>
      <c r="C1427" s="4" t="s">
        <v>1755</v>
      </c>
      <c r="D1427" s="4" t="s">
        <v>1222</v>
      </c>
      <c r="E1427" s="4" t="s">
        <v>25</v>
      </c>
      <c r="F1427" s="4" t="s">
        <v>641</v>
      </c>
    </row>
    <row r="1428" spans="1:6" ht="52.05" customHeight="1">
      <c r="A1428" s="5" t="s">
        <v>340</v>
      </c>
      <c r="B1428" s="4" t="s">
        <v>1344</v>
      </c>
      <c r="C1428" s="5" t="s">
        <v>45</v>
      </c>
      <c r="D1428" s="5" t="s">
        <v>5</v>
      </c>
      <c r="E1428" s="4" t="s">
        <v>708</v>
      </c>
      <c r="F1428" s="4" t="s">
        <v>711</v>
      </c>
    </row>
    <row r="1429" spans="1:6" ht="52.05" customHeight="1">
      <c r="A1429" s="5" t="s">
        <v>340</v>
      </c>
      <c r="B1429" s="5" t="s">
        <v>1344</v>
      </c>
      <c r="C1429" s="5" t="s">
        <v>45</v>
      </c>
      <c r="D1429" s="5" t="s">
        <v>3</v>
      </c>
      <c r="E1429" s="5" t="s">
        <v>317</v>
      </c>
      <c r="F1429" s="4" t="s">
        <v>55</v>
      </c>
    </row>
    <row r="1430" spans="1:6" ht="52.05" customHeight="1">
      <c r="A1430" s="5" t="s">
        <v>340</v>
      </c>
      <c r="B1430" s="5" t="s">
        <v>1344</v>
      </c>
      <c r="C1430" s="5" t="s">
        <v>45</v>
      </c>
      <c r="D1430" s="5" t="s">
        <v>3</v>
      </c>
      <c r="E1430" s="5" t="s">
        <v>317</v>
      </c>
      <c r="F1430" s="4" t="s">
        <v>55</v>
      </c>
    </row>
    <row r="1431" spans="1:6" ht="52.05" customHeight="1">
      <c r="A1431" s="4" t="s">
        <v>340</v>
      </c>
      <c r="B1431" s="5" t="s">
        <v>1344</v>
      </c>
      <c r="C1431" s="4" t="s">
        <v>45</v>
      </c>
      <c r="D1431" s="5" t="s">
        <v>51</v>
      </c>
      <c r="E1431" s="5" t="s">
        <v>1968</v>
      </c>
      <c r="F1431" s="4" t="s">
        <v>2270</v>
      </c>
    </row>
    <row r="1432" spans="1:6" ht="52.05" customHeight="1">
      <c r="A1432" s="4" t="s">
        <v>340</v>
      </c>
      <c r="B1432" s="4" t="s">
        <v>1344</v>
      </c>
      <c r="C1432" s="4" t="s">
        <v>45</v>
      </c>
      <c r="D1432" s="4" t="s">
        <v>3</v>
      </c>
      <c r="E1432" s="4" t="s">
        <v>707</v>
      </c>
      <c r="F1432" s="4" t="s">
        <v>101</v>
      </c>
    </row>
    <row r="1433" spans="1:6" ht="52.05" customHeight="1">
      <c r="A1433" s="5" t="s">
        <v>340</v>
      </c>
      <c r="B1433" s="4" t="s">
        <v>1344</v>
      </c>
      <c r="C1433" s="5" t="s">
        <v>45</v>
      </c>
      <c r="D1433" s="5" t="s">
        <v>5</v>
      </c>
      <c r="E1433" s="5" t="s">
        <v>70</v>
      </c>
      <c r="F1433" s="4" t="s">
        <v>28</v>
      </c>
    </row>
    <row r="1434" spans="1:6" ht="52.05" customHeight="1">
      <c r="A1434" s="4" t="s">
        <v>340</v>
      </c>
      <c r="B1434" s="5" t="s">
        <v>1344</v>
      </c>
      <c r="C1434" s="4" t="s">
        <v>45</v>
      </c>
      <c r="D1434" s="5" t="s">
        <v>3</v>
      </c>
      <c r="E1434" s="5" t="s">
        <v>75</v>
      </c>
      <c r="F1434" s="4" t="s">
        <v>867</v>
      </c>
    </row>
    <row r="1435" spans="1:6" ht="52.05" customHeight="1">
      <c r="A1435" s="4" t="s">
        <v>340</v>
      </c>
      <c r="B1435" s="4" t="s">
        <v>1344</v>
      </c>
      <c r="C1435" s="4" t="s">
        <v>45</v>
      </c>
      <c r="D1435" s="5" t="s">
        <v>564</v>
      </c>
      <c r="E1435" s="5" t="s">
        <v>25</v>
      </c>
      <c r="F1435" s="4" t="s">
        <v>1690</v>
      </c>
    </row>
    <row r="1436" spans="1:6" ht="52.05" customHeight="1">
      <c r="A1436" s="5" t="s">
        <v>340</v>
      </c>
      <c r="B1436" s="5" t="s">
        <v>1344</v>
      </c>
      <c r="C1436" s="5" t="s">
        <v>45</v>
      </c>
      <c r="D1436" s="4" t="s">
        <v>3</v>
      </c>
      <c r="E1436" s="4" t="s">
        <v>25</v>
      </c>
      <c r="F1436" s="4" t="s">
        <v>1687</v>
      </c>
    </row>
    <row r="1437" spans="1:6" ht="52.05" customHeight="1">
      <c r="A1437" s="4" t="s">
        <v>340</v>
      </c>
      <c r="B1437" s="4" t="s">
        <v>1344</v>
      </c>
      <c r="C1437" s="5" t="s">
        <v>45</v>
      </c>
      <c r="D1437" s="5" t="s">
        <v>5</v>
      </c>
      <c r="E1437" s="5" t="s">
        <v>25</v>
      </c>
      <c r="F1437" s="4" t="s">
        <v>1680</v>
      </c>
    </row>
    <row r="1438" spans="1:6" ht="52.05" customHeight="1">
      <c r="A1438" s="4" t="s">
        <v>340</v>
      </c>
      <c r="B1438" s="4" t="s">
        <v>1344</v>
      </c>
      <c r="C1438" s="5" t="s">
        <v>45</v>
      </c>
      <c r="D1438" s="4" t="s">
        <v>1222</v>
      </c>
      <c r="E1438" s="4" t="s">
        <v>25</v>
      </c>
      <c r="F1438" s="4" t="s">
        <v>25</v>
      </c>
    </row>
    <row r="1439" spans="1:6" ht="52.05" customHeight="1">
      <c r="A1439" s="4" t="s">
        <v>340</v>
      </c>
      <c r="B1439" s="4" t="s">
        <v>1344</v>
      </c>
      <c r="C1439" s="4" t="s">
        <v>45</v>
      </c>
      <c r="D1439" s="5" t="s">
        <v>8</v>
      </c>
      <c r="E1439" s="4" t="s">
        <v>565</v>
      </c>
      <c r="F1439" s="4" t="s">
        <v>2118</v>
      </c>
    </row>
    <row r="1440" spans="1:6" ht="52.05" customHeight="1">
      <c r="A1440" s="4" t="s">
        <v>340</v>
      </c>
      <c r="B1440" s="4" t="s">
        <v>1344</v>
      </c>
      <c r="C1440" s="4" t="s">
        <v>419</v>
      </c>
      <c r="D1440" s="4" t="s">
        <v>193</v>
      </c>
      <c r="E1440" s="4" t="s">
        <v>1518</v>
      </c>
      <c r="F1440" s="4" t="s">
        <v>2289</v>
      </c>
    </row>
    <row r="1441" spans="1:6" ht="52.05" customHeight="1">
      <c r="A1441" s="5" t="s">
        <v>340</v>
      </c>
      <c r="B1441" s="5" t="s">
        <v>1344</v>
      </c>
      <c r="C1441" s="5" t="s">
        <v>45</v>
      </c>
      <c r="D1441" s="5" t="s">
        <v>3</v>
      </c>
      <c r="E1441" s="5" t="s">
        <v>710</v>
      </c>
      <c r="F1441" s="4" t="s">
        <v>112</v>
      </c>
    </row>
    <row r="1442" spans="1:6" ht="52.05" customHeight="1">
      <c r="A1442" s="5" t="s">
        <v>340</v>
      </c>
      <c r="B1442" s="5" t="s">
        <v>1344</v>
      </c>
      <c r="C1442" s="5" t="s">
        <v>45</v>
      </c>
      <c r="D1442" s="5" t="s">
        <v>3</v>
      </c>
      <c r="E1442" s="5" t="s">
        <v>1335</v>
      </c>
      <c r="F1442" s="4" t="s">
        <v>2270</v>
      </c>
    </row>
    <row r="1443" spans="1:6" ht="52.05" customHeight="1">
      <c r="A1443" s="4" t="s">
        <v>340</v>
      </c>
      <c r="B1443" s="5" t="s">
        <v>1344</v>
      </c>
      <c r="C1443" s="4" t="s">
        <v>45</v>
      </c>
      <c r="D1443" s="5" t="s">
        <v>3</v>
      </c>
      <c r="E1443" s="5" t="s">
        <v>1232</v>
      </c>
      <c r="F1443" s="4" t="s">
        <v>46</v>
      </c>
    </row>
    <row r="1444" spans="1:6" ht="52.05" customHeight="1">
      <c r="A1444" s="4" t="s">
        <v>340</v>
      </c>
      <c r="B1444" s="4" t="s">
        <v>1344</v>
      </c>
      <c r="C1444" s="4" t="s">
        <v>45</v>
      </c>
      <c r="D1444" s="4" t="s">
        <v>538</v>
      </c>
      <c r="E1444" s="4" t="s">
        <v>537</v>
      </c>
      <c r="F1444" s="4" t="s">
        <v>1045</v>
      </c>
    </row>
    <row r="1445" spans="1:6" ht="52.05" customHeight="1">
      <c r="A1445" s="4" t="s">
        <v>340</v>
      </c>
      <c r="B1445" s="4" t="s">
        <v>1344</v>
      </c>
      <c r="C1445" s="4" t="s">
        <v>29</v>
      </c>
      <c r="D1445" s="4" t="s">
        <v>193</v>
      </c>
      <c r="E1445" s="5" t="s">
        <v>749</v>
      </c>
      <c r="F1445" s="4" t="s">
        <v>2508</v>
      </c>
    </row>
    <row r="1446" spans="1:6" ht="52.05" customHeight="1">
      <c r="A1446" s="5" t="s">
        <v>338</v>
      </c>
      <c r="B1446" s="5" t="s">
        <v>1344</v>
      </c>
      <c r="C1446" s="5" t="s">
        <v>45</v>
      </c>
      <c r="D1446" s="5" t="s">
        <v>193</v>
      </c>
      <c r="E1446" s="5" t="s">
        <v>25</v>
      </c>
      <c r="F1446" s="4" t="s">
        <v>199</v>
      </c>
    </row>
    <row r="1447" spans="1:6" ht="52.05" customHeight="1">
      <c r="A1447" s="5" t="s">
        <v>338</v>
      </c>
      <c r="B1447" s="5" t="s">
        <v>1344</v>
      </c>
      <c r="C1447" s="4" t="s">
        <v>45</v>
      </c>
      <c r="D1447" s="5" t="s">
        <v>3</v>
      </c>
      <c r="E1447" s="4" t="s">
        <v>2252</v>
      </c>
      <c r="F1447" s="4" t="s">
        <v>2118</v>
      </c>
    </row>
    <row r="1448" spans="1:6" ht="52.05" customHeight="1">
      <c r="A1448" s="5" t="s">
        <v>338</v>
      </c>
      <c r="B1448" s="5" t="s">
        <v>1344</v>
      </c>
      <c r="C1448" s="5" t="s">
        <v>1755</v>
      </c>
      <c r="D1448" s="5" t="s">
        <v>4</v>
      </c>
      <c r="E1448" s="5" t="s">
        <v>61</v>
      </c>
      <c r="F1448" s="4" t="s">
        <v>46</v>
      </c>
    </row>
    <row r="1449" spans="1:6" ht="52.05" customHeight="1">
      <c r="A1449" s="5" t="s">
        <v>338</v>
      </c>
      <c r="B1449" s="4" t="s">
        <v>1344</v>
      </c>
      <c r="C1449" s="5" t="s">
        <v>45</v>
      </c>
      <c r="D1449" s="4" t="s">
        <v>1691</v>
      </c>
      <c r="E1449" s="4" t="s">
        <v>25</v>
      </c>
      <c r="F1449" s="4" t="s">
        <v>294</v>
      </c>
    </row>
    <row r="1450" spans="1:6" ht="52.05" customHeight="1">
      <c r="A1450" s="5" t="s">
        <v>338</v>
      </c>
      <c r="B1450" s="5" t="s">
        <v>1344</v>
      </c>
      <c r="C1450" s="5" t="s">
        <v>45</v>
      </c>
      <c r="D1450" s="5" t="s">
        <v>3</v>
      </c>
      <c r="E1450" s="5" t="s">
        <v>647</v>
      </c>
      <c r="F1450" s="4" t="s">
        <v>55</v>
      </c>
    </row>
    <row r="1451" spans="1:6" ht="52.05" customHeight="1">
      <c r="A1451" s="5" t="s">
        <v>338</v>
      </c>
      <c r="B1451" s="5" t="s">
        <v>1344</v>
      </c>
      <c r="C1451" s="5" t="s">
        <v>45</v>
      </c>
      <c r="D1451" s="5" t="s">
        <v>3</v>
      </c>
      <c r="E1451" s="5" t="s">
        <v>707</v>
      </c>
      <c r="F1451" s="4" t="s">
        <v>2119</v>
      </c>
    </row>
    <row r="1452" spans="1:6" ht="52.05" customHeight="1">
      <c r="A1452" s="5" t="s">
        <v>338</v>
      </c>
      <c r="B1452" s="4" t="s">
        <v>1344</v>
      </c>
      <c r="C1452" s="4" t="s">
        <v>1755</v>
      </c>
      <c r="D1452" s="4" t="s">
        <v>7</v>
      </c>
      <c r="E1452" s="4" t="s">
        <v>25</v>
      </c>
      <c r="F1452" s="4" t="s">
        <v>46</v>
      </c>
    </row>
    <row r="1453" spans="1:6" ht="52.05" customHeight="1">
      <c r="A1453" s="5" t="s">
        <v>338</v>
      </c>
      <c r="B1453" s="5" t="s">
        <v>1344</v>
      </c>
      <c r="C1453" s="5" t="s">
        <v>361</v>
      </c>
      <c r="D1453" s="5" t="s">
        <v>3</v>
      </c>
      <c r="E1453" s="5" t="s">
        <v>2104</v>
      </c>
      <c r="F1453" s="4" t="s">
        <v>711</v>
      </c>
    </row>
    <row r="1454" spans="1:6" ht="52.05" customHeight="1">
      <c r="A1454" s="5" t="s">
        <v>338</v>
      </c>
      <c r="B1454" s="5" t="s">
        <v>1344</v>
      </c>
      <c r="C1454" s="5" t="s">
        <v>29</v>
      </c>
      <c r="D1454" s="5" t="s">
        <v>5</v>
      </c>
      <c r="E1454" s="4" t="s">
        <v>48</v>
      </c>
      <c r="F1454" s="4" t="s">
        <v>641</v>
      </c>
    </row>
    <row r="1455" spans="1:6" ht="52.05" customHeight="1">
      <c r="A1455" s="5" t="s">
        <v>338</v>
      </c>
      <c r="B1455" s="4" t="s">
        <v>1344</v>
      </c>
      <c r="C1455" s="5" t="s">
        <v>45</v>
      </c>
      <c r="D1455" s="5" t="s">
        <v>1691</v>
      </c>
      <c r="E1455" s="5" t="s">
        <v>1518</v>
      </c>
      <c r="F1455" s="4" t="s">
        <v>571</v>
      </c>
    </row>
    <row r="1456" spans="1:6" ht="52.05" customHeight="1">
      <c r="A1456" s="5" t="s">
        <v>338</v>
      </c>
      <c r="B1456" s="5" t="s">
        <v>18</v>
      </c>
      <c r="C1456" s="5" t="s">
        <v>1755</v>
      </c>
      <c r="D1456" s="4" t="s">
        <v>3</v>
      </c>
      <c r="E1456" s="4" t="s">
        <v>1984</v>
      </c>
      <c r="F1456" s="4" t="s">
        <v>177</v>
      </c>
    </row>
    <row r="1457" spans="1:6" ht="52.05" customHeight="1">
      <c r="A1457" s="5" t="s">
        <v>338</v>
      </c>
      <c r="B1457" s="5" t="s">
        <v>1344</v>
      </c>
      <c r="C1457" s="5" t="s">
        <v>45</v>
      </c>
      <c r="D1457" s="4" t="s">
        <v>7803</v>
      </c>
      <c r="E1457" s="4" t="s">
        <v>38</v>
      </c>
      <c r="F1457" s="4" t="s">
        <v>30</v>
      </c>
    </row>
    <row r="1458" spans="1:6" ht="52.05" customHeight="1">
      <c r="A1458" s="5" t="s">
        <v>338</v>
      </c>
      <c r="B1458" s="5" t="s">
        <v>1344</v>
      </c>
      <c r="C1458" s="4" t="s">
        <v>45</v>
      </c>
      <c r="D1458" s="4" t="s">
        <v>7803</v>
      </c>
      <c r="E1458" s="4" t="s">
        <v>75</v>
      </c>
      <c r="F1458" s="4" t="s">
        <v>30</v>
      </c>
    </row>
    <row r="1459" spans="1:6" ht="52.05" customHeight="1">
      <c r="A1459" s="5" t="s">
        <v>338</v>
      </c>
      <c r="B1459" s="5" t="s">
        <v>1344</v>
      </c>
      <c r="C1459" s="4" t="s">
        <v>45</v>
      </c>
      <c r="D1459" s="5" t="s">
        <v>3</v>
      </c>
      <c r="E1459" s="5" t="s">
        <v>708</v>
      </c>
      <c r="F1459" s="4" t="s">
        <v>46</v>
      </c>
    </row>
    <row r="1460" spans="1:6" ht="52.05" customHeight="1">
      <c r="A1460" s="5" t="s">
        <v>338</v>
      </c>
      <c r="B1460" s="5" t="s">
        <v>1344</v>
      </c>
      <c r="C1460" s="5" t="s">
        <v>45</v>
      </c>
      <c r="D1460" s="5" t="s">
        <v>3</v>
      </c>
      <c r="E1460" s="5" t="s">
        <v>317</v>
      </c>
      <c r="F1460" s="4" t="s">
        <v>55</v>
      </c>
    </row>
    <row r="1461" spans="1:6" ht="52.05" customHeight="1">
      <c r="A1461" s="5" t="s">
        <v>338</v>
      </c>
      <c r="B1461" s="4" t="s">
        <v>1344</v>
      </c>
      <c r="C1461" s="4" t="s">
        <v>29</v>
      </c>
      <c r="D1461" s="4" t="s">
        <v>0</v>
      </c>
      <c r="E1461" s="4" t="s">
        <v>48</v>
      </c>
      <c r="F1461" s="4" t="s">
        <v>2120</v>
      </c>
    </row>
    <row r="1462" spans="1:6" ht="52.05" customHeight="1">
      <c r="A1462" s="5" t="s">
        <v>338</v>
      </c>
      <c r="B1462" s="4" t="s">
        <v>18</v>
      </c>
      <c r="C1462" s="4" t="s">
        <v>66</v>
      </c>
      <c r="D1462" s="4" t="s">
        <v>1</v>
      </c>
      <c r="E1462" s="4" t="s">
        <v>25</v>
      </c>
      <c r="F1462" s="4" t="s">
        <v>641</v>
      </c>
    </row>
    <row r="1463" spans="1:6" ht="52.05" customHeight="1">
      <c r="A1463" s="5" t="s">
        <v>338</v>
      </c>
      <c r="B1463" s="4" t="s">
        <v>1344</v>
      </c>
      <c r="C1463" s="4" t="s">
        <v>45</v>
      </c>
      <c r="D1463" s="4" t="s">
        <v>1222</v>
      </c>
      <c r="E1463" s="4" t="s">
        <v>25</v>
      </c>
      <c r="F1463" s="4" t="s">
        <v>641</v>
      </c>
    </row>
    <row r="1464" spans="1:6" ht="52.05" customHeight="1">
      <c r="A1464" s="5" t="s">
        <v>338</v>
      </c>
      <c r="B1464" s="5" t="s">
        <v>1344</v>
      </c>
      <c r="C1464" s="4" t="s">
        <v>66</v>
      </c>
      <c r="D1464" s="4" t="s">
        <v>8</v>
      </c>
      <c r="E1464" s="4" t="s">
        <v>25</v>
      </c>
      <c r="F1464" s="4" t="s">
        <v>641</v>
      </c>
    </row>
    <row r="1465" spans="1:6" ht="52.05" customHeight="1">
      <c r="A1465" s="5" t="s">
        <v>338</v>
      </c>
      <c r="B1465" s="4" t="s">
        <v>1344</v>
      </c>
      <c r="C1465" s="4" t="s">
        <v>45</v>
      </c>
      <c r="D1465" s="4" t="s">
        <v>538</v>
      </c>
      <c r="E1465" s="5" t="s">
        <v>25</v>
      </c>
      <c r="F1465" s="4" t="s">
        <v>1045</v>
      </c>
    </row>
    <row r="1466" spans="1:6" ht="52.05" customHeight="1">
      <c r="A1466" s="5" t="s">
        <v>338</v>
      </c>
      <c r="B1466" s="4" t="s">
        <v>1344</v>
      </c>
      <c r="C1466" s="4" t="s">
        <v>45</v>
      </c>
      <c r="D1466" s="4" t="s">
        <v>538</v>
      </c>
      <c r="E1466" s="4" t="s">
        <v>38</v>
      </c>
      <c r="F1466" s="4" t="s">
        <v>1045</v>
      </c>
    </row>
    <row r="1467" spans="1:6" ht="52.05" customHeight="1">
      <c r="A1467" s="5" t="s">
        <v>338</v>
      </c>
      <c r="B1467" s="4" t="s">
        <v>1344</v>
      </c>
      <c r="C1467" s="4" t="s">
        <v>45</v>
      </c>
      <c r="D1467" s="5" t="s">
        <v>5</v>
      </c>
      <c r="E1467" s="5" t="s">
        <v>70</v>
      </c>
      <c r="F1467" s="4" t="s">
        <v>28</v>
      </c>
    </row>
    <row r="1468" spans="1:6" ht="52.05" customHeight="1">
      <c r="A1468" s="5" t="s">
        <v>338</v>
      </c>
      <c r="B1468" s="4" t="s">
        <v>1344</v>
      </c>
      <c r="C1468" s="4" t="s">
        <v>1755</v>
      </c>
      <c r="D1468" s="4" t="s">
        <v>1222</v>
      </c>
      <c r="E1468" s="4" t="s">
        <v>25</v>
      </c>
      <c r="F1468" s="4" t="s">
        <v>1690</v>
      </c>
    </row>
    <row r="1469" spans="1:6" ht="52.05" customHeight="1">
      <c r="A1469" s="5" t="s">
        <v>338</v>
      </c>
      <c r="B1469" s="4" t="s">
        <v>1344</v>
      </c>
      <c r="C1469" s="4" t="s">
        <v>45</v>
      </c>
      <c r="D1469" s="4" t="s">
        <v>1709</v>
      </c>
      <c r="E1469" s="4" t="s">
        <v>25</v>
      </c>
      <c r="F1469" s="4" t="s">
        <v>2289</v>
      </c>
    </row>
    <row r="1470" spans="1:6" ht="52.05" customHeight="1">
      <c r="A1470" s="5" t="s">
        <v>338</v>
      </c>
      <c r="B1470" s="4" t="s">
        <v>1428</v>
      </c>
      <c r="C1470" s="4" t="s">
        <v>45</v>
      </c>
      <c r="D1470" s="4" t="s">
        <v>1484</v>
      </c>
      <c r="E1470" s="5" t="s">
        <v>25</v>
      </c>
      <c r="F1470" s="4" t="s">
        <v>641</v>
      </c>
    </row>
    <row r="1471" spans="1:6" ht="52.05" customHeight="1">
      <c r="A1471" s="4" t="s">
        <v>338</v>
      </c>
      <c r="B1471" s="4" t="s">
        <v>1344</v>
      </c>
      <c r="C1471" s="4" t="s">
        <v>45</v>
      </c>
      <c r="D1471" s="4" t="s">
        <v>4</v>
      </c>
      <c r="E1471" s="4" t="s">
        <v>61</v>
      </c>
      <c r="F1471" s="4" t="s">
        <v>641</v>
      </c>
    </row>
    <row r="1472" spans="1:6" ht="52.05" customHeight="1">
      <c r="A1472" s="5" t="s">
        <v>338</v>
      </c>
      <c r="B1472" s="5" t="s">
        <v>1344</v>
      </c>
      <c r="C1472" s="4" t="s">
        <v>45</v>
      </c>
      <c r="D1472" s="5" t="s">
        <v>3</v>
      </c>
      <c r="E1472" s="5" t="s">
        <v>708</v>
      </c>
      <c r="F1472" s="4" t="s">
        <v>571</v>
      </c>
    </row>
    <row r="1473" spans="1:6" ht="52.05" customHeight="1">
      <c r="A1473" s="5" t="s">
        <v>338</v>
      </c>
      <c r="B1473" s="5" t="s">
        <v>1428</v>
      </c>
      <c r="C1473" s="5" t="s">
        <v>345</v>
      </c>
      <c r="D1473" s="5" t="s">
        <v>8</v>
      </c>
      <c r="E1473" s="5" t="s">
        <v>25</v>
      </c>
      <c r="F1473" s="4" t="s">
        <v>641</v>
      </c>
    </row>
    <row r="1474" spans="1:6" ht="52.05" customHeight="1">
      <c r="A1474" s="5" t="s">
        <v>338</v>
      </c>
      <c r="B1474" s="5" t="s">
        <v>1344</v>
      </c>
      <c r="C1474" s="4" t="s">
        <v>66</v>
      </c>
      <c r="D1474" s="4" t="s">
        <v>1</v>
      </c>
      <c r="E1474" s="4" t="s">
        <v>25</v>
      </c>
      <c r="F1474" s="4" t="s">
        <v>366</v>
      </c>
    </row>
    <row r="1475" spans="1:6" ht="52.05" customHeight="1">
      <c r="A1475" s="5" t="s">
        <v>338</v>
      </c>
      <c r="B1475" s="5" t="s">
        <v>1344</v>
      </c>
      <c r="C1475" s="5" t="s">
        <v>1755</v>
      </c>
      <c r="D1475" s="5" t="s">
        <v>3</v>
      </c>
      <c r="E1475" s="5" t="s">
        <v>707</v>
      </c>
      <c r="F1475" s="4" t="s">
        <v>867</v>
      </c>
    </row>
    <row r="1476" spans="1:6" ht="52.05" customHeight="1">
      <c r="A1476" s="5" t="s">
        <v>339</v>
      </c>
      <c r="B1476" s="5" t="s">
        <v>1661</v>
      </c>
      <c r="C1476" s="5" t="s">
        <v>29</v>
      </c>
      <c r="D1476" s="5" t="s">
        <v>654</v>
      </c>
      <c r="E1476" s="5" t="s">
        <v>181</v>
      </c>
      <c r="F1476" s="4" t="s">
        <v>2120</v>
      </c>
    </row>
    <row r="1477" spans="1:6" ht="52.05" customHeight="1">
      <c r="A1477" s="5" t="s">
        <v>339</v>
      </c>
      <c r="B1477" s="4" t="s">
        <v>1344</v>
      </c>
      <c r="C1477" s="5" t="s">
        <v>45</v>
      </c>
      <c r="D1477" s="5" t="s">
        <v>4</v>
      </c>
      <c r="E1477" s="4" t="s">
        <v>1518</v>
      </c>
      <c r="F1477" s="4" t="s">
        <v>46</v>
      </c>
    </row>
    <row r="1478" spans="1:6" ht="52.05" customHeight="1">
      <c r="A1478" s="5" t="s">
        <v>339</v>
      </c>
      <c r="B1478" s="5" t="s">
        <v>1344</v>
      </c>
      <c r="C1478" s="5" t="s">
        <v>45</v>
      </c>
      <c r="D1478" s="5" t="s">
        <v>3</v>
      </c>
      <c r="E1478" s="4" t="s">
        <v>2107</v>
      </c>
      <c r="F1478" s="4" t="s">
        <v>764</v>
      </c>
    </row>
    <row r="1479" spans="1:6" ht="52.05" customHeight="1">
      <c r="A1479" s="5" t="s">
        <v>339</v>
      </c>
      <c r="B1479" s="5" t="s">
        <v>1344</v>
      </c>
      <c r="C1479" s="5" t="s">
        <v>45</v>
      </c>
      <c r="D1479" s="4" t="s">
        <v>7803</v>
      </c>
      <c r="E1479" s="5" t="s">
        <v>38</v>
      </c>
      <c r="F1479" s="4" t="s">
        <v>30</v>
      </c>
    </row>
    <row r="1480" spans="1:6" ht="52.05" customHeight="1">
      <c r="A1480" s="5" t="s">
        <v>339</v>
      </c>
      <c r="B1480" s="5" t="s">
        <v>1344</v>
      </c>
      <c r="C1480" s="5" t="s">
        <v>45</v>
      </c>
      <c r="D1480" s="5" t="s">
        <v>3</v>
      </c>
      <c r="E1480" s="5" t="s">
        <v>75</v>
      </c>
      <c r="F1480" s="4" t="s">
        <v>1045</v>
      </c>
    </row>
    <row r="1481" spans="1:6" ht="52.05" customHeight="1">
      <c r="A1481" s="5" t="s">
        <v>339</v>
      </c>
      <c r="B1481" s="5" t="s">
        <v>1344</v>
      </c>
      <c r="C1481" s="5" t="s">
        <v>29</v>
      </c>
      <c r="D1481" s="5" t="s">
        <v>3</v>
      </c>
      <c r="E1481" s="5" t="s">
        <v>647</v>
      </c>
      <c r="F1481" s="4" t="s">
        <v>55</v>
      </c>
    </row>
    <row r="1482" spans="1:6" ht="52.05" customHeight="1">
      <c r="A1482" s="5" t="s">
        <v>339</v>
      </c>
      <c r="B1482" s="4" t="s">
        <v>1344</v>
      </c>
      <c r="C1482" s="4" t="s">
        <v>45</v>
      </c>
      <c r="D1482" s="4" t="s">
        <v>0</v>
      </c>
      <c r="E1482" s="4" t="s">
        <v>25</v>
      </c>
      <c r="F1482" s="4" t="s">
        <v>71</v>
      </c>
    </row>
    <row r="1483" spans="1:6" ht="52.05" customHeight="1">
      <c r="A1483" s="5" t="s">
        <v>339</v>
      </c>
      <c r="B1483" s="5" t="s">
        <v>1344</v>
      </c>
      <c r="C1483" s="5" t="s">
        <v>45</v>
      </c>
      <c r="D1483" s="5" t="s">
        <v>538</v>
      </c>
      <c r="E1483" s="5" t="s">
        <v>25</v>
      </c>
      <c r="F1483" s="4" t="s">
        <v>46</v>
      </c>
    </row>
    <row r="1484" spans="1:6" ht="52.05" customHeight="1">
      <c r="A1484" s="5" t="s">
        <v>339</v>
      </c>
      <c r="B1484" s="5" t="s">
        <v>1344</v>
      </c>
      <c r="C1484" s="5" t="s">
        <v>1755</v>
      </c>
      <c r="D1484" s="5" t="s">
        <v>5</v>
      </c>
      <c r="E1484" s="4" t="s">
        <v>1061</v>
      </c>
      <c r="F1484" s="4" t="s">
        <v>1994</v>
      </c>
    </row>
    <row r="1485" spans="1:6" ht="52.05" customHeight="1">
      <c r="A1485" s="5" t="s">
        <v>339</v>
      </c>
      <c r="B1485" s="4" t="s">
        <v>331</v>
      </c>
      <c r="C1485" s="4" t="s">
        <v>45</v>
      </c>
      <c r="D1485" s="4" t="s">
        <v>51</v>
      </c>
      <c r="E1485" s="4" t="s">
        <v>25</v>
      </c>
      <c r="F1485" s="4" t="s">
        <v>750</v>
      </c>
    </row>
    <row r="1486" spans="1:6" ht="52.05" customHeight="1">
      <c r="A1486" s="5" t="s">
        <v>339</v>
      </c>
      <c r="B1486" s="4" t="s">
        <v>1344</v>
      </c>
      <c r="C1486" s="4" t="s">
        <v>1755</v>
      </c>
      <c r="D1486" s="4" t="s">
        <v>1501</v>
      </c>
      <c r="E1486" s="4" t="s">
        <v>25</v>
      </c>
      <c r="F1486" s="4" t="s">
        <v>2119</v>
      </c>
    </row>
    <row r="1487" spans="1:6" ht="52.05" customHeight="1">
      <c r="A1487" s="4" t="s">
        <v>339</v>
      </c>
      <c r="B1487" s="4" t="s">
        <v>1344</v>
      </c>
      <c r="C1487" s="5" t="s">
        <v>45</v>
      </c>
      <c r="D1487" s="5" t="s">
        <v>0</v>
      </c>
      <c r="E1487" s="4" t="s">
        <v>1061</v>
      </c>
      <c r="F1487" s="4" t="s">
        <v>585</v>
      </c>
    </row>
    <row r="1488" spans="1:6" ht="52.05" customHeight="1">
      <c r="A1488" s="5" t="s">
        <v>339</v>
      </c>
      <c r="B1488" s="4" t="s">
        <v>1344</v>
      </c>
      <c r="C1488" s="5" t="s">
        <v>45</v>
      </c>
      <c r="D1488" s="4" t="s">
        <v>1691</v>
      </c>
      <c r="E1488" s="4" t="s">
        <v>25</v>
      </c>
      <c r="F1488" s="4" t="s">
        <v>294</v>
      </c>
    </row>
    <row r="1489" spans="1:6" ht="52.05" customHeight="1">
      <c r="A1489" s="5" t="s">
        <v>339</v>
      </c>
      <c r="B1489" s="5" t="s">
        <v>19</v>
      </c>
      <c r="C1489" s="5" t="s">
        <v>233</v>
      </c>
      <c r="D1489" s="5" t="s">
        <v>654</v>
      </c>
      <c r="E1489" s="5" t="s">
        <v>25</v>
      </c>
      <c r="F1489" s="5" t="s">
        <v>1990</v>
      </c>
    </row>
    <row r="1490" spans="1:6" ht="52.05" customHeight="1">
      <c r="A1490" s="5" t="s">
        <v>339</v>
      </c>
      <c r="B1490" s="5" t="s">
        <v>1344</v>
      </c>
      <c r="C1490" s="5" t="s">
        <v>45</v>
      </c>
      <c r="D1490" s="5" t="s">
        <v>3</v>
      </c>
      <c r="E1490" s="5" t="s">
        <v>2107</v>
      </c>
      <c r="F1490" s="4" t="s">
        <v>30</v>
      </c>
    </row>
    <row r="1491" spans="1:6" ht="52.05" customHeight="1">
      <c r="A1491" s="5" t="s">
        <v>339</v>
      </c>
      <c r="B1491" s="5" t="s">
        <v>1344</v>
      </c>
      <c r="C1491" s="5" t="s">
        <v>29</v>
      </c>
      <c r="D1491" s="4" t="s">
        <v>1222</v>
      </c>
      <c r="E1491" s="4" t="s">
        <v>1799</v>
      </c>
      <c r="F1491" s="4" t="s">
        <v>25</v>
      </c>
    </row>
    <row r="1492" spans="1:6" ht="52.05" customHeight="1">
      <c r="A1492" s="5" t="s">
        <v>339</v>
      </c>
      <c r="B1492" s="5" t="s">
        <v>1344</v>
      </c>
      <c r="C1492" s="5" t="s">
        <v>45</v>
      </c>
      <c r="D1492" s="5" t="s">
        <v>193</v>
      </c>
      <c r="E1492" s="5" t="s">
        <v>1518</v>
      </c>
      <c r="F1492" s="4" t="s">
        <v>750</v>
      </c>
    </row>
    <row r="1493" spans="1:6" ht="52.05" customHeight="1">
      <c r="A1493" s="5" t="s">
        <v>339</v>
      </c>
      <c r="B1493" s="5" t="s">
        <v>1344</v>
      </c>
      <c r="C1493" s="5" t="s">
        <v>361</v>
      </c>
      <c r="D1493" s="5" t="s">
        <v>3</v>
      </c>
      <c r="E1493" s="5" t="s">
        <v>317</v>
      </c>
      <c r="F1493" s="4" t="s">
        <v>112</v>
      </c>
    </row>
    <row r="1494" spans="1:6" ht="52.05" customHeight="1">
      <c r="A1494" s="5" t="s">
        <v>339</v>
      </c>
      <c r="B1494" s="5" t="s">
        <v>1661</v>
      </c>
      <c r="C1494" s="5" t="s">
        <v>45</v>
      </c>
      <c r="D1494" s="5" t="s">
        <v>193</v>
      </c>
      <c r="E1494" s="5" t="s">
        <v>1515</v>
      </c>
      <c r="F1494" s="4" t="s">
        <v>764</v>
      </c>
    </row>
    <row r="1495" spans="1:6" ht="52.05" customHeight="1">
      <c r="A1495" s="5" t="s">
        <v>339</v>
      </c>
      <c r="B1495" s="4" t="s">
        <v>1344</v>
      </c>
      <c r="C1495" s="5" t="s">
        <v>45</v>
      </c>
      <c r="D1495" s="4" t="s">
        <v>1691</v>
      </c>
      <c r="E1495" s="4" t="s">
        <v>25</v>
      </c>
      <c r="F1495" s="4" t="s">
        <v>2891</v>
      </c>
    </row>
    <row r="1496" spans="1:6" ht="52.05" customHeight="1">
      <c r="A1496" s="5" t="s">
        <v>339</v>
      </c>
      <c r="B1496" s="5" t="s">
        <v>1344</v>
      </c>
      <c r="C1496" s="5" t="s">
        <v>2097</v>
      </c>
      <c r="D1496" s="5" t="s">
        <v>193</v>
      </c>
      <c r="E1496" s="5" t="s">
        <v>1518</v>
      </c>
      <c r="F1496" s="4" t="s">
        <v>30</v>
      </c>
    </row>
    <row r="1497" spans="1:6" ht="52.05" customHeight="1">
      <c r="A1497" s="5" t="s">
        <v>339</v>
      </c>
      <c r="B1497" s="5" t="s">
        <v>18</v>
      </c>
      <c r="C1497" s="5" t="s">
        <v>29</v>
      </c>
      <c r="D1497" s="5" t="s">
        <v>1</v>
      </c>
      <c r="E1497" s="5" t="s">
        <v>25</v>
      </c>
      <c r="F1497" s="4" t="s">
        <v>25</v>
      </c>
    </row>
    <row r="1498" spans="1:6" ht="52.05" customHeight="1">
      <c r="A1498" s="5" t="s">
        <v>339</v>
      </c>
      <c r="B1498" s="5" t="s">
        <v>1344</v>
      </c>
      <c r="C1498" s="5" t="s">
        <v>45</v>
      </c>
      <c r="D1498" s="5" t="s">
        <v>3</v>
      </c>
      <c r="E1498" s="5" t="s">
        <v>317</v>
      </c>
      <c r="F1498" s="4" t="s">
        <v>55</v>
      </c>
    </row>
    <row r="1499" spans="1:6" ht="52.05" customHeight="1">
      <c r="A1499" s="5" t="s">
        <v>339</v>
      </c>
      <c r="B1499" s="5" t="s">
        <v>1428</v>
      </c>
      <c r="C1499" s="5" t="s">
        <v>345</v>
      </c>
      <c r="D1499" s="5" t="s">
        <v>8</v>
      </c>
      <c r="E1499" s="5" t="s">
        <v>25</v>
      </c>
      <c r="F1499" s="4" t="s">
        <v>641</v>
      </c>
    </row>
    <row r="1500" spans="1:6" ht="52.05" customHeight="1">
      <c r="A1500" s="5" t="s">
        <v>339</v>
      </c>
      <c r="B1500" s="5" t="s">
        <v>1344</v>
      </c>
      <c r="C1500" s="5" t="s">
        <v>45</v>
      </c>
      <c r="D1500" s="4" t="s">
        <v>1222</v>
      </c>
      <c r="E1500" s="5" t="s">
        <v>25</v>
      </c>
      <c r="F1500" s="4" t="s">
        <v>2289</v>
      </c>
    </row>
    <row r="1501" spans="1:6" ht="52.05" customHeight="1">
      <c r="A1501" s="5" t="s">
        <v>339</v>
      </c>
      <c r="B1501" s="5" t="s">
        <v>1344</v>
      </c>
      <c r="C1501" s="5" t="s">
        <v>45</v>
      </c>
      <c r="D1501" s="5" t="s">
        <v>193</v>
      </c>
      <c r="E1501" s="5" t="s">
        <v>1518</v>
      </c>
      <c r="F1501" s="4" t="s">
        <v>1690</v>
      </c>
    </row>
    <row r="1502" spans="1:6" ht="52.05" customHeight="1">
      <c r="A1502" s="5" t="s">
        <v>339</v>
      </c>
      <c r="B1502" s="4" t="s">
        <v>18</v>
      </c>
      <c r="C1502" s="4" t="s">
        <v>29</v>
      </c>
      <c r="D1502" s="4" t="s">
        <v>1</v>
      </c>
      <c r="E1502" s="4" t="s">
        <v>25</v>
      </c>
      <c r="F1502" s="4" t="s">
        <v>641</v>
      </c>
    </row>
    <row r="1503" spans="1:6" ht="52.05" customHeight="1">
      <c r="A1503" s="5" t="s">
        <v>579</v>
      </c>
      <c r="B1503" s="5" t="s">
        <v>1344</v>
      </c>
      <c r="C1503" s="4" t="s">
        <v>45</v>
      </c>
      <c r="D1503" s="4" t="s">
        <v>654</v>
      </c>
      <c r="E1503" s="4" t="s">
        <v>181</v>
      </c>
      <c r="F1503" s="4" t="s">
        <v>2120</v>
      </c>
    </row>
    <row r="1504" spans="1:6" ht="52.05" customHeight="1">
      <c r="A1504" s="5" t="s">
        <v>579</v>
      </c>
      <c r="B1504" s="4" t="s">
        <v>1344</v>
      </c>
      <c r="C1504" s="5" t="s">
        <v>45</v>
      </c>
      <c r="D1504" s="4" t="s">
        <v>538</v>
      </c>
      <c r="E1504" s="4" t="s">
        <v>25</v>
      </c>
      <c r="F1504" s="4" t="s">
        <v>30</v>
      </c>
    </row>
    <row r="1505" spans="1:6" ht="52.05" customHeight="1">
      <c r="A1505" s="4" t="s">
        <v>579</v>
      </c>
      <c r="B1505" s="4" t="s">
        <v>18</v>
      </c>
      <c r="C1505" s="4" t="s">
        <v>1755</v>
      </c>
      <c r="D1505" s="4" t="s">
        <v>1</v>
      </c>
      <c r="E1505" s="4" t="s">
        <v>25</v>
      </c>
      <c r="F1505" s="4" t="s">
        <v>1690</v>
      </c>
    </row>
    <row r="1506" spans="1:6" ht="52.05" customHeight="1">
      <c r="A1506" s="5" t="s">
        <v>579</v>
      </c>
      <c r="B1506" s="5" t="s">
        <v>1344</v>
      </c>
      <c r="C1506" s="4" t="s">
        <v>45</v>
      </c>
      <c r="D1506" s="4" t="s">
        <v>4</v>
      </c>
      <c r="E1506" s="4" t="s">
        <v>565</v>
      </c>
      <c r="F1506" s="4" t="s">
        <v>2270</v>
      </c>
    </row>
    <row r="1507" spans="1:6" ht="52.05" customHeight="1">
      <c r="A1507" s="5" t="s">
        <v>579</v>
      </c>
      <c r="B1507" s="4" t="s">
        <v>1344</v>
      </c>
      <c r="C1507" s="5" t="s">
        <v>45</v>
      </c>
      <c r="D1507" s="4" t="s">
        <v>3</v>
      </c>
      <c r="E1507" s="4" t="s">
        <v>317</v>
      </c>
      <c r="F1507" s="4" t="s">
        <v>112</v>
      </c>
    </row>
    <row r="1508" spans="1:6" ht="52.05" customHeight="1">
      <c r="A1508" s="5" t="s">
        <v>579</v>
      </c>
      <c r="B1508" s="4" t="s">
        <v>1344</v>
      </c>
      <c r="C1508" s="4" t="s">
        <v>66</v>
      </c>
      <c r="D1508" s="4" t="s">
        <v>2</v>
      </c>
      <c r="E1508" s="4" t="s">
        <v>25</v>
      </c>
      <c r="F1508" s="4" t="s">
        <v>1628</v>
      </c>
    </row>
    <row r="1509" spans="1:6" ht="52.05" customHeight="1">
      <c r="A1509" s="5" t="s">
        <v>579</v>
      </c>
      <c r="B1509" s="5" t="s">
        <v>19</v>
      </c>
      <c r="C1509" s="5" t="s">
        <v>29</v>
      </c>
      <c r="D1509" s="5" t="s">
        <v>654</v>
      </c>
      <c r="E1509" s="5" t="s">
        <v>181</v>
      </c>
      <c r="F1509" s="4" t="s">
        <v>641</v>
      </c>
    </row>
    <row r="1510" spans="1:6" ht="52.05" customHeight="1">
      <c r="A1510" s="5" t="s">
        <v>579</v>
      </c>
      <c r="B1510" s="4" t="s">
        <v>1344</v>
      </c>
      <c r="C1510" s="5" t="s">
        <v>45</v>
      </c>
      <c r="D1510" s="4" t="s">
        <v>538</v>
      </c>
      <c r="E1510" s="4" t="s">
        <v>25</v>
      </c>
      <c r="F1510" s="4" t="s">
        <v>30</v>
      </c>
    </row>
    <row r="1511" spans="1:6" ht="52.05" customHeight="1">
      <c r="A1511" s="5" t="s">
        <v>579</v>
      </c>
      <c r="B1511" s="5" t="s">
        <v>1344</v>
      </c>
      <c r="C1511" s="5" t="s">
        <v>45</v>
      </c>
      <c r="D1511" s="5" t="s">
        <v>3</v>
      </c>
      <c r="E1511" s="5" t="s">
        <v>75</v>
      </c>
      <c r="F1511" s="4" t="s">
        <v>55</v>
      </c>
    </row>
    <row r="1512" spans="1:6" ht="52.05" customHeight="1">
      <c r="A1512" s="5" t="s">
        <v>579</v>
      </c>
      <c r="B1512" s="4" t="s">
        <v>1344</v>
      </c>
      <c r="C1512" s="4" t="s">
        <v>29</v>
      </c>
      <c r="D1512" s="4" t="s">
        <v>0</v>
      </c>
      <c r="E1512" s="4" t="s">
        <v>25</v>
      </c>
      <c r="F1512" s="4" t="s">
        <v>2120</v>
      </c>
    </row>
    <row r="1513" spans="1:6" ht="52.05" customHeight="1">
      <c r="A1513" s="5" t="s">
        <v>579</v>
      </c>
      <c r="B1513" s="4" t="s">
        <v>1344</v>
      </c>
      <c r="C1513" s="4" t="s">
        <v>45</v>
      </c>
      <c r="D1513" s="4" t="s">
        <v>0</v>
      </c>
      <c r="E1513" s="4" t="s">
        <v>1453</v>
      </c>
      <c r="F1513" s="4" t="s">
        <v>294</v>
      </c>
    </row>
    <row r="1514" spans="1:6" ht="52.05" customHeight="1">
      <c r="A1514" s="5" t="s">
        <v>579</v>
      </c>
      <c r="B1514" s="5" t="s">
        <v>1344</v>
      </c>
      <c r="C1514" s="4" t="s">
        <v>361</v>
      </c>
      <c r="D1514" s="4" t="s">
        <v>193</v>
      </c>
      <c r="E1514" s="5" t="s">
        <v>1881</v>
      </c>
      <c r="F1514" s="4" t="s">
        <v>28</v>
      </c>
    </row>
    <row r="1515" spans="1:6" ht="52.05" customHeight="1">
      <c r="A1515" s="5" t="s">
        <v>579</v>
      </c>
      <c r="B1515" s="5" t="s">
        <v>1344</v>
      </c>
      <c r="C1515" s="4" t="s">
        <v>45</v>
      </c>
      <c r="D1515" s="4" t="s">
        <v>4</v>
      </c>
      <c r="E1515" s="4" t="s">
        <v>61</v>
      </c>
      <c r="F1515" s="4" t="s">
        <v>28</v>
      </c>
    </row>
    <row r="1516" spans="1:6" ht="52.05" customHeight="1">
      <c r="A1516" s="5" t="s">
        <v>579</v>
      </c>
      <c r="B1516" s="5" t="s">
        <v>1344</v>
      </c>
      <c r="C1516" s="5" t="s">
        <v>45</v>
      </c>
      <c r="D1516" s="5" t="s">
        <v>4</v>
      </c>
      <c r="E1516" s="5" t="s">
        <v>25</v>
      </c>
      <c r="F1516" s="4" t="s">
        <v>46</v>
      </c>
    </row>
    <row r="1517" spans="1:6" ht="52.05" customHeight="1">
      <c r="A1517" s="5" t="s">
        <v>579</v>
      </c>
      <c r="B1517" s="5" t="s">
        <v>1344</v>
      </c>
      <c r="C1517" s="5" t="s">
        <v>45</v>
      </c>
      <c r="D1517" s="4" t="s">
        <v>654</v>
      </c>
      <c r="E1517" s="4" t="s">
        <v>25</v>
      </c>
      <c r="F1517" s="4" t="s">
        <v>2564</v>
      </c>
    </row>
    <row r="1518" spans="1:6" ht="52.05" customHeight="1">
      <c r="A1518" s="5" t="s">
        <v>579</v>
      </c>
      <c r="B1518" s="5" t="s">
        <v>1344</v>
      </c>
      <c r="C1518" s="5" t="s">
        <v>233</v>
      </c>
      <c r="D1518" s="5" t="s">
        <v>654</v>
      </c>
      <c r="E1518" s="5" t="s">
        <v>25</v>
      </c>
      <c r="F1518" s="4" t="s">
        <v>641</v>
      </c>
    </row>
    <row r="1519" spans="1:6" ht="52.05" customHeight="1">
      <c r="A1519" s="5" t="s">
        <v>579</v>
      </c>
      <c r="B1519" s="4" t="s">
        <v>1344</v>
      </c>
      <c r="C1519" s="5" t="s">
        <v>45</v>
      </c>
      <c r="D1519" s="5" t="s">
        <v>1</v>
      </c>
      <c r="E1519" s="5" t="s">
        <v>25</v>
      </c>
      <c r="F1519" s="4" t="s">
        <v>2120</v>
      </c>
    </row>
    <row r="1520" spans="1:6" ht="52.05" customHeight="1">
      <c r="A1520" s="5" t="s">
        <v>579</v>
      </c>
      <c r="B1520" s="4" t="s">
        <v>1344</v>
      </c>
      <c r="C1520" s="4" t="s">
        <v>45</v>
      </c>
      <c r="D1520" s="4" t="s">
        <v>3</v>
      </c>
      <c r="E1520" s="4" t="s">
        <v>749</v>
      </c>
      <c r="F1520" s="4" t="s">
        <v>1690</v>
      </c>
    </row>
    <row r="1521" spans="1:6" ht="52.05" customHeight="1">
      <c r="A1521" s="5" t="s">
        <v>579</v>
      </c>
      <c r="B1521" s="4" t="s">
        <v>1344</v>
      </c>
      <c r="C1521" s="5" t="s">
        <v>45</v>
      </c>
      <c r="D1521" s="4" t="s">
        <v>654</v>
      </c>
      <c r="E1521" s="4" t="s">
        <v>25</v>
      </c>
      <c r="F1521" s="4" t="s">
        <v>641</v>
      </c>
    </row>
    <row r="1522" spans="1:6" ht="52.05" customHeight="1">
      <c r="A1522" s="5" t="s">
        <v>579</v>
      </c>
      <c r="B1522" s="5" t="s">
        <v>1344</v>
      </c>
      <c r="C1522" s="5" t="s">
        <v>1755</v>
      </c>
      <c r="D1522" s="5" t="s">
        <v>3</v>
      </c>
      <c r="E1522" s="5" t="s">
        <v>749</v>
      </c>
      <c r="F1522" s="4" t="s">
        <v>867</v>
      </c>
    </row>
    <row r="1523" spans="1:6" ht="52.05" customHeight="1">
      <c r="A1523" s="5" t="s">
        <v>579</v>
      </c>
      <c r="B1523" s="5" t="s">
        <v>1344</v>
      </c>
      <c r="C1523" s="4" t="s">
        <v>45</v>
      </c>
      <c r="D1523" s="4" t="s">
        <v>193</v>
      </c>
      <c r="E1523" s="4" t="s">
        <v>1881</v>
      </c>
      <c r="F1523" s="4" t="s">
        <v>55</v>
      </c>
    </row>
    <row r="1524" spans="1:6" ht="52.05" customHeight="1">
      <c r="A1524" s="5" t="s">
        <v>579</v>
      </c>
      <c r="B1524" s="5" t="s">
        <v>1344</v>
      </c>
      <c r="C1524" s="5" t="s">
        <v>45</v>
      </c>
      <c r="D1524" s="5" t="s">
        <v>193</v>
      </c>
      <c r="E1524" s="5" t="s">
        <v>1881</v>
      </c>
      <c r="F1524" s="4" t="s">
        <v>55</v>
      </c>
    </row>
    <row r="1525" spans="1:6" ht="52.05" customHeight="1">
      <c r="A1525" s="5" t="s">
        <v>579</v>
      </c>
      <c r="B1525" s="4" t="s">
        <v>1344</v>
      </c>
      <c r="C1525" s="4" t="s">
        <v>45</v>
      </c>
      <c r="D1525" s="4" t="s">
        <v>5</v>
      </c>
      <c r="E1525" s="4" t="s">
        <v>1061</v>
      </c>
      <c r="F1525" s="4" t="s">
        <v>2289</v>
      </c>
    </row>
    <row r="1526" spans="1:6" ht="52.05" customHeight="1">
      <c r="A1526" s="5" t="s">
        <v>579</v>
      </c>
      <c r="B1526" s="4" t="s">
        <v>1344</v>
      </c>
      <c r="C1526" s="5" t="s">
        <v>45</v>
      </c>
      <c r="D1526" s="4" t="s">
        <v>51</v>
      </c>
      <c r="E1526" s="4" t="s">
        <v>25</v>
      </c>
      <c r="F1526" s="4" t="s">
        <v>1791</v>
      </c>
    </row>
    <row r="1527" spans="1:6" ht="52.05" customHeight="1">
      <c r="A1527" s="5" t="s">
        <v>579</v>
      </c>
      <c r="B1527" s="4" t="s">
        <v>1344</v>
      </c>
      <c r="C1527" s="5" t="s">
        <v>45</v>
      </c>
      <c r="D1527" s="4" t="s">
        <v>377</v>
      </c>
      <c r="E1527" s="4" t="s">
        <v>25</v>
      </c>
      <c r="F1527" s="4" t="s">
        <v>641</v>
      </c>
    </row>
    <row r="1528" spans="1:6" ht="52.05" customHeight="1">
      <c r="A1528" s="5" t="s">
        <v>579</v>
      </c>
      <c r="B1528" s="4" t="s">
        <v>1344</v>
      </c>
      <c r="C1528" s="4" t="s">
        <v>29</v>
      </c>
      <c r="D1528" s="4" t="s">
        <v>3</v>
      </c>
      <c r="E1528" s="4" t="s">
        <v>2104</v>
      </c>
      <c r="F1528" s="4" t="s">
        <v>46</v>
      </c>
    </row>
    <row r="1529" spans="1:6" ht="52.05" customHeight="1">
      <c r="A1529" s="5" t="s">
        <v>579</v>
      </c>
      <c r="B1529" s="4" t="s">
        <v>1344</v>
      </c>
      <c r="C1529" s="5" t="s">
        <v>45</v>
      </c>
      <c r="D1529" s="4" t="s">
        <v>3</v>
      </c>
      <c r="E1529" s="4" t="s">
        <v>2301</v>
      </c>
      <c r="F1529" s="4" t="s">
        <v>2270</v>
      </c>
    </row>
    <row r="1530" spans="1:6" ht="52.05" customHeight="1">
      <c r="A1530" s="5" t="s">
        <v>579</v>
      </c>
      <c r="B1530" s="5" t="s">
        <v>1344</v>
      </c>
      <c r="C1530" s="4" t="s">
        <v>29</v>
      </c>
      <c r="D1530" s="4" t="s">
        <v>1222</v>
      </c>
      <c r="E1530" s="4" t="s">
        <v>25</v>
      </c>
      <c r="F1530" s="4" t="s">
        <v>711</v>
      </c>
    </row>
    <row r="1531" spans="1:6" ht="52.05" customHeight="1">
      <c r="A1531" s="5" t="s">
        <v>579</v>
      </c>
      <c r="B1531" s="4" t="s">
        <v>1344</v>
      </c>
      <c r="C1531" s="5" t="s">
        <v>45</v>
      </c>
      <c r="D1531" s="5" t="s">
        <v>5</v>
      </c>
      <c r="E1531" s="4" t="s">
        <v>1061</v>
      </c>
      <c r="F1531" s="4" t="s">
        <v>2270</v>
      </c>
    </row>
    <row r="1532" spans="1:6" ht="52.05" customHeight="1">
      <c r="A1532" s="5" t="s">
        <v>579</v>
      </c>
      <c r="B1532" s="5" t="s">
        <v>1428</v>
      </c>
      <c r="C1532" s="5" t="s">
        <v>345</v>
      </c>
      <c r="D1532" s="5" t="s">
        <v>8</v>
      </c>
      <c r="E1532" s="5" t="s">
        <v>25</v>
      </c>
      <c r="F1532" s="4" t="s">
        <v>641</v>
      </c>
    </row>
    <row r="1533" spans="1:6" ht="52.05" customHeight="1">
      <c r="A1533" s="5" t="s">
        <v>579</v>
      </c>
      <c r="B1533" s="5" t="s">
        <v>1428</v>
      </c>
      <c r="C1533" s="5" t="s">
        <v>345</v>
      </c>
      <c r="D1533" s="5" t="s">
        <v>8</v>
      </c>
      <c r="E1533" s="5" t="s">
        <v>25</v>
      </c>
      <c r="F1533" s="4" t="s">
        <v>641</v>
      </c>
    </row>
    <row r="1534" spans="1:6" ht="52.05" customHeight="1">
      <c r="A1534" s="5" t="s">
        <v>579</v>
      </c>
      <c r="B1534" s="4" t="s">
        <v>1344</v>
      </c>
      <c r="C1534" s="4" t="s">
        <v>1647</v>
      </c>
      <c r="D1534" s="4" t="s">
        <v>5</v>
      </c>
      <c r="E1534" s="4" t="s">
        <v>1061</v>
      </c>
      <c r="F1534" s="4" t="s">
        <v>25</v>
      </c>
    </row>
    <row r="1535" spans="1:6" ht="52.05" customHeight="1">
      <c r="A1535" s="5" t="s">
        <v>579</v>
      </c>
      <c r="B1535" s="5" t="s">
        <v>1344</v>
      </c>
      <c r="C1535" s="4" t="s">
        <v>361</v>
      </c>
      <c r="D1535" s="4" t="s">
        <v>1690</v>
      </c>
      <c r="E1535" s="4" t="s">
        <v>25</v>
      </c>
      <c r="F1535" s="4" t="s">
        <v>2289</v>
      </c>
    </row>
    <row r="1536" spans="1:6" ht="52.05" customHeight="1">
      <c r="A1536" s="4" t="s">
        <v>2312</v>
      </c>
      <c r="B1536" s="4" t="s">
        <v>1344</v>
      </c>
      <c r="C1536" s="5" t="s">
        <v>45</v>
      </c>
      <c r="D1536" s="4" t="s">
        <v>193</v>
      </c>
      <c r="E1536" s="4" t="s">
        <v>1518</v>
      </c>
      <c r="F1536" s="4" t="s">
        <v>294</v>
      </c>
    </row>
    <row r="1537" spans="1:6" ht="52.05" customHeight="1">
      <c r="A1537" s="4" t="s">
        <v>2312</v>
      </c>
      <c r="B1537" s="4" t="s">
        <v>1344</v>
      </c>
      <c r="C1537" s="5" t="s">
        <v>45</v>
      </c>
      <c r="D1537" s="4" t="s">
        <v>193</v>
      </c>
      <c r="E1537" s="4" t="s">
        <v>1518</v>
      </c>
      <c r="F1537" s="4" t="s">
        <v>25</v>
      </c>
    </row>
    <row r="1538" spans="1:6" ht="52.05" customHeight="1">
      <c r="A1538" s="4" t="s">
        <v>2312</v>
      </c>
      <c r="B1538" s="4" t="s">
        <v>1344</v>
      </c>
      <c r="C1538" s="4" t="s">
        <v>45</v>
      </c>
      <c r="D1538" s="4" t="s">
        <v>5</v>
      </c>
      <c r="E1538" s="4" t="s">
        <v>1453</v>
      </c>
      <c r="F1538" s="4" t="s">
        <v>1045</v>
      </c>
    </row>
    <row r="1539" spans="1:6" ht="52.05" customHeight="1">
      <c r="A1539" s="4" t="s">
        <v>2312</v>
      </c>
      <c r="B1539" s="4" t="s">
        <v>1344</v>
      </c>
      <c r="C1539" s="4" t="s">
        <v>66</v>
      </c>
      <c r="D1539" s="4" t="s">
        <v>193</v>
      </c>
      <c r="E1539" s="4" t="s">
        <v>749</v>
      </c>
      <c r="F1539" s="4" t="s">
        <v>199</v>
      </c>
    </row>
    <row r="1540" spans="1:6" ht="52.05" customHeight="1">
      <c r="A1540" s="4" t="s">
        <v>2312</v>
      </c>
      <c r="B1540" s="4" t="s">
        <v>1344</v>
      </c>
      <c r="C1540" s="4" t="s">
        <v>233</v>
      </c>
      <c r="D1540" s="4" t="s">
        <v>1222</v>
      </c>
      <c r="E1540" s="4" t="s">
        <v>25</v>
      </c>
      <c r="F1540" s="4" t="s">
        <v>2586</v>
      </c>
    </row>
    <row r="1541" spans="1:6" ht="52.05" customHeight="1">
      <c r="A1541" s="4" t="s">
        <v>2312</v>
      </c>
      <c r="B1541" s="4" t="s">
        <v>1344</v>
      </c>
      <c r="C1541" s="4" t="s">
        <v>45</v>
      </c>
      <c r="D1541" s="4" t="s">
        <v>3</v>
      </c>
      <c r="E1541" s="4" t="s">
        <v>707</v>
      </c>
      <c r="F1541" s="4" t="s">
        <v>1690</v>
      </c>
    </row>
    <row r="1542" spans="1:6" ht="52.05" customHeight="1">
      <c r="A1542" s="4" t="s">
        <v>2312</v>
      </c>
      <c r="B1542" s="4" t="s">
        <v>1344</v>
      </c>
      <c r="C1542" s="4" t="s">
        <v>45</v>
      </c>
      <c r="D1542" s="4" t="s">
        <v>193</v>
      </c>
      <c r="E1542" s="4" t="s">
        <v>1518</v>
      </c>
      <c r="F1542" s="4" t="s">
        <v>46</v>
      </c>
    </row>
    <row r="1543" spans="1:6" ht="52.05" customHeight="1">
      <c r="A1543" s="4" t="s">
        <v>2312</v>
      </c>
      <c r="B1543" s="4" t="s">
        <v>1661</v>
      </c>
      <c r="C1543" s="4" t="s">
        <v>20</v>
      </c>
      <c r="D1543" s="4" t="s">
        <v>903</v>
      </c>
      <c r="E1543" s="4" t="s">
        <v>25</v>
      </c>
      <c r="F1543" s="4" t="s">
        <v>641</v>
      </c>
    </row>
    <row r="1544" spans="1:6" ht="52.05" customHeight="1">
      <c r="A1544" s="4" t="s">
        <v>2312</v>
      </c>
      <c r="B1544" s="4" t="s">
        <v>331</v>
      </c>
      <c r="C1544" s="4" t="s">
        <v>45</v>
      </c>
      <c r="D1544" s="4" t="s">
        <v>903</v>
      </c>
      <c r="E1544" s="4" t="s">
        <v>25</v>
      </c>
      <c r="F1544" s="4" t="s">
        <v>641</v>
      </c>
    </row>
    <row r="1545" spans="1:6" ht="52.05" customHeight="1">
      <c r="A1545" s="4" t="s">
        <v>2312</v>
      </c>
      <c r="B1545" s="4" t="s">
        <v>19</v>
      </c>
      <c r="C1545" s="4" t="s">
        <v>45</v>
      </c>
      <c r="D1545" s="4" t="s">
        <v>903</v>
      </c>
      <c r="E1545" s="4" t="s">
        <v>25</v>
      </c>
      <c r="F1545" s="4" t="s">
        <v>641</v>
      </c>
    </row>
    <row r="1546" spans="1:6" ht="52.05" customHeight="1">
      <c r="A1546" s="4" t="s">
        <v>2312</v>
      </c>
      <c r="B1546" s="4" t="s">
        <v>1344</v>
      </c>
      <c r="C1546" s="5" t="s">
        <v>45</v>
      </c>
      <c r="D1546" s="4" t="s">
        <v>538</v>
      </c>
      <c r="E1546" s="4" t="s">
        <v>1453</v>
      </c>
      <c r="F1546" s="4" t="s">
        <v>641</v>
      </c>
    </row>
    <row r="1547" spans="1:6" ht="52.05" customHeight="1">
      <c r="A1547" s="4" t="s">
        <v>2312</v>
      </c>
      <c r="B1547" s="4" t="s">
        <v>1344</v>
      </c>
      <c r="C1547" s="4" t="s">
        <v>45</v>
      </c>
      <c r="D1547" s="4" t="s">
        <v>8</v>
      </c>
      <c r="E1547" s="4" t="s">
        <v>749</v>
      </c>
      <c r="F1547" s="4" t="s">
        <v>2289</v>
      </c>
    </row>
    <row r="1548" spans="1:6" ht="52.05" customHeight="1">
      <c r="A1548" s="4" t="s">
        <v>2312</v>
      </c>
      <c r="B1548" s="4" t="s">
        <v>1344</v>
      </c>
      <c r="C1548" s="4" t="s">
        <v>45</v>
      </c>
      <c r="D1548" s="4" t="s">
        <v>193</v>
      </c>
      <c r="E1548" s="4" t="s">
        <v>1518</v>
      </c>
      <c r="F1548" s="4" t="s">
        <v>629</v>
      </c>
    </row>
    <row r="1549" spans="1:6" ht="52.05" customHeight="1">
      <c r="A1549" s="4" t="s">
        <v>2312</v>
      </c>
      <c r="B1549" s="4" t="s">
        <v>1344</v>
      </c>
      <c r="C1549" s="4" t="s">
        <v>45</v>
      </c>
      <c r="D1549" s="4" t="s">
        <v>3</v>
      </c>
      <c r="E1549" s="4" t="s">
        <v>707</v>
      </c>
      <c r="F1549" s="4" t="s">
        <v>585</v>
      </c>
    </row>
    <row r="1550" spans="1:6" ht="52.05" customHeight="1">
      <c r="A1550" s="4" t="s">
        <v>2312</v>
      </c>
      <c r="B1550" s="4" t="s">
        <v>1344</v>
      </c>
      <c r="C1550" s="4" t="s">
        <v>1755</v>
      </c>
      <c r="D1550" s="4" t="s">
        <v>1501</v>
      </c>
      <c r="E1550" s="4" t="s">
        <v>2301</v>
      </c>
      <c r="F1550" s="4" t="s">
        <v>585</v>
      </c>
    </row>
    <row r="1551" spans="1:6" ht="52.05" customHeight="1">
      <c r="A1551" s="4" t="s">
        <v>2312</v>
      </c>
      <c r="B1551" s="4" t="s">
        <v>1344</v>
      </c>
      <c r="C1551" s="4" t="s">
        <v>2575</v>
      </c>
      <c r="D1551" s="4" t="s">
        <v>1222</v>
      </c>
      <c r="E1551" s="4" t="s">
        <v>25</v>
      </c>
      <c r="F1551" s="4" t="s">
        <v>1690</v>
      </c>
    </row>
    <row r="1552" spans="1:6" ht="52.05" customHeight="1">
      <c r="A1552" s="4" t="s">
        <v>2312</v>
      </c>
      <c r="B1552" s="4" t="s">
        <v>1344</v>
      </c>
      <c r="C1552" s="4" t="s">
        <v>45</v>
      </c>
      <c r="D1552" s="4" t="s">
        <v>1222</v>
      </c>
      <c r="E1552" s="4" t="s">
        <v>25</v>
      </c>
      <c r="F1552" s="4" t="s">
        <v>2586</v>
      </c>
    </row>
    <row r="1553" spans="1:6" ht="52.05" customHeight="1">
      <c r="A1553" s="4" t="s">
        <v>2312</v>
      </c>
      <c r="B1553" s="4" t="s">
        <v>1344</v>
      </c>
      <c r="C1553" s="4" t="s">
        <v>45</v>
      </c>
      <c r="D1553" s="4" t="s">
        <v>5</v>
      </c>
      <c r="E1553" s="4" t="s">
        <v>48</v>
      </c>
      <c r="F1553" s="4" t="s">
        <v>53</v>
      </c>
    </row>
    <row r="1554" spans="1:6" ht="52.05" customHeight="1">
      <c r="A1554" s="4" t="s">
        <v>2312</v>
      </c>
      <c r="B1554" s="4" t="s">
        <v>1344</v>
      </c>
      <c r="C1554" s="4" t="s">
        <v>361</v>
      </c>
      <c r="D1554" s="4" t="s">
        <v>5</v>
      </c>
      <c r="E1554" s="4" t="s">
        <v>48</v>
      </c>
      <c r="F1554" s="4" t="s">
        <v>53</v>
      </c>
    </row>
    <row r="1555" spans="1:6" ht="52.05" customHeight="1">
      <c r="A1555" s="4" t="s">
        <v>2312</v>
      </c>
      <c r="B1555" s="4" t="s">
        <v>1344</v>
      </c>
      <c r="C1555" s="4" t="s">
        <v>361</v>
      </c>
      <c r="D1555" s="4" t="s">
        <v>5</v>
      </c>
      <c r="E1555" s="4" t="s">
        <v>48</v>
      </c>
      <c r="F1555" s="4" t="s">
        <v>53</v>
      </c>
    </row>
    <row r="1556" spans="1:6" ht="52.05" customHeight="1">
      <c r="A1556" s="4" t="s">
        <v>2312</v>
      </c>
      <c r="B1556" s="4" t="s">
        <v>1344</v>
      </c>
      <c r="C1556" s="5" t="s">
        <v>45</v>
      </c>
      <c r="D1556" s="5" t="s">
        <v>51</v>
      </c>
      <c r="E1556" s="5" t="s">
        <v>25</v>
      </c>
      <c r="F1556" s="4" t="s">
        <v>1687</v>
      </c>
    </row>
    <row r="1557" spans="1:6" ht="52.05" customHeight="1">
      <c r="A1557" s="4" t="s">
        <v>2312</v>
      </c>
      <c r="B1557" s="4" t="s">
        <v>18</v>
      </c>
      <c r="C1557" s="4" t="s">
        <v>29</v>
      </c>
      <c r="D1557" s="4" t="s">
        <v>1</v>
      </c>
      <c r="E1557" s="4" t="s">
        <v>25</v>
      </c>
      <c r="F1557" s="4" t="s">
        <v>641</v>
      </c>
    </row>
    <row r="1558" spans="1:6" ht="52.05" customHeight="1">
      <c r="A1558" s="4" t="s">
        <v>2312</v>
      </c>
      <c r="B1558" s="4" t="s">
        <v>1661</v>
      </c>
      <c r="C1558" s="4" t="s">
        <v>45</v>
      </c>
      <c r="D1558" s="4" t="s">
        <v>903</v>
      </c>
      <c r="E1558" s="4" t="s">
        <v>25</v>
      </c>
      <c r="F1558" s="4" t="s">
        <v>641</v>
      </c>
    </row>
    <row r="1559" spans="1:6" ht="52.05" customHeight="1">
      <c r="A1559" s="4" t="s">
        <v>2312</v>
      </c>
      <c r="B1559" s="4" t="s">
        <v>1344</v>
      </c>
      <c r="C1559" s="4" t="s">
        <v>419</v>
      </c>
      <c r="D1559" s="4" t="s">
        <v>1709</v>
      </c>
      <c r="E1559" s="4" t="s">
        <v>25</v>
      </c>
      <c r="F1559" s="4" t="s">
        <v>294</v>
      </c>
    </row>
    <row r="1560" spans="1:6" ht="52.05" customHeight="1">
      <c r="A1560" s="4" t="s">
        <v>2312</v>
      </c>
      <c r="B1560" s="4" t="s">
        <v>1344</v>
      </c>
      <c r="C1560" s="4" t="s">
        <v>419</v>
      </c>
      <c r="D1560" s="4" t="s">
        <v>193</v>
      </c>
      <c r="E1560" s="4" t="s">
        <v>1518</v>
      </c>
      <c r="F1560" s="4" t="s">
        <v>641</v>
      </c>
    </row>
    <row r="1561" spans="1:6" ht="52.05" customHeight="1">
      <c r="A1561" s="4" t="s">
        <v>2312</v>
      </c>
      <c r="B1561" s="5" t="s">
        <v>1428</v>
      </c>
      <c r="C1561" s="5" t="s">
        <v>345</v>
      </c>
      <c r="D1561" s="5" t="s">
        <v>8</v>
      </c>
      <c r="E1561" s="5" t="s">
        <v>25</v>
      </c>
      <c r="F1561" s="4" t="s">
        <v>641</v>
      </c>
    </row>
    <row r="1562" spans="1:6" ht="52.05" customHeight="1">
      <c r="A1562" s="4" t="s">
        <v>2312</v>
      </c>
      <c r="B1562" s="5" t="s">
        <v>1428</v>
      </c>
      <c r="C1562" s="5" t="s">
        <v>345</v>
      </c>
      <c r="D1562" s="5" t="s">
        <v>8</v>
      </c>
      <c r="E1562" s="5" t="s">
        <v>25</v>
      </c>
      <c r="F1562" s="4" t="s">
        <v>641</v>
      </c>
    </row>
    <row r="1563" spans="1:6" ht="52.05" customHeight="1">
      <c r="A1563" s="4" t="s">
        <v>2601</v>
      </c>
      <c r="B1563" s="4" t="s">
        <v>1344</v>
      </c>
      <c r="C1563" s="4" t="s">
        <v>45</v>
      </c>
      <c r="D1563" s="4" t="s">
        <v>3</v>
      </c>
      <c r="E1563" s="5" t="s">
        <v>707</v>
      </c>
      <c r="F1563" s="4" t="s">
        <v>585</v>
      </c>
    </row>
    <row r="1564" spans="1:6" ht="52.05" customHeight="1">
      <c r="A1564" s="4" t="s">
        <v>2601</v>
      </c>
      <c r="B1564" s="4" t="s">
        <v>1344</v>
      </c>
      <c r="C1564" s="4" t="s">
        <v>45</v>
      </c>
      <c r="D1564" s="4" t="s">
        <v>5</v>
      </c>
      <c r="E1564" s="4" t="s">
        <v>1453</v>
      </c>
      <c r="F1564" s="4" t="s">
        <v>1581</v>
      </c>
    </row>
    <row r="1565" spans="1:6" ht="52.05" customHeight="1">
      <c r="A1565" s="4" t="s">
        <v>2601</v>
      </c>
      <c r="B1565" s="4" t="s">
        <v>1344</v>
      </c>
      <c r="C1565" s="4" t="s">
        <v>45</v>
      </c>
      <c r="D1565" s="4" t="s">
        <v>0</v>
      </c>
      <c r="E1565" s="4" t="s">
        <v>1453</v>
      </c>
      <c r="F1565" s="4" t="s">
        <v>641</v>
      </c>
    </row>
    <row r="1566" spans="1:6" ht="52.05" customHeight="1">
      <c r="A1566" s="4" t="s">
        <v>2601</v>
      </c>
      <c r="B1566" s="4" t="s">
        <v>1344</v>
      </c>
      <c r="C1566" s="4" t="s">
        <v>29</v>
      </c>
      <c r="D1566" s="4" t="s">
        <v>1690</v>
      </c>
      <c r="E1566" s="4" t="s">
        <v>48</v>
      </c>
      <c r="F1566" s="4" t="s">
        <v>2270</v>
      </c>
    </row>
    <row r="1567" spans="1:6" ht="52.05" customHeight="1">
      <c r="A1567" s="4" t="s">
        <v>2601</v>
      </c>
      <c r="B1567" s="4" t="s">
        <v>1344</v>
      </c>
      <c r="C1567" s="4" t="s">
        <v>45</v>
      </c>
      <c r="D1567" s="4" t="s">
        <v>193</v>
      </c>
      <c r="E1567" s="4" t="s">
        <v>1518</v>
      </c>
      <c r="F1567" s="4" t="s">
        <v>28</v>
      </c>
    </row>
    <row r="1568" spans="1:6" ht="52.05" customHeight="1">
      <c r="A1568" s="4" t="s">
        <v>2601</v>
      </c>
      <c r="B1568" s="4" t="s">
        <v>1428</v>
      </c>
      <c r="C1568" s="4" t="s">
        <v>45</v>
      </c>
      <c r="D1568" s="4" t="s">
        <v>8</v>
      </c>
      <c r="E1568" s="4" t="s">
        <v>25</v>
      </c>
      <c r="F1568" s="4" t="s">
        <v>641</v>
      </c>
    </row>
    <row r="1569" spans="1:6" ht="52.05" customHeight="1">
      <c r="A1569" s="4" t="s">
        <v>2601</v>
      </c>
      <c r="B1569" s="4" t="s">
        <v>1830</v>
      </c>
      <c r="C1569" s="4" t="s">
        <v>37</v>
      </c>
      <c r="D1569" s="4" t="s">
        <v>2734</v>
      </c>
      <c r="E1569" s="4" t="s">
        <v>565</v>
      </c>
      <c r="F1569" s="4" t="s">
        <v>2119</v>
      </c>
    </row>
    <row r="1570" spans="1:6" ht="52.05" customHeight="1">
      <c r="A1570" s="4" t="s">
        <v>2601</v>
      </c>
      <c r="B1570" s="4" t="s">
        <v>1344</v>
      </c>
      <c r="C1570" s="4" t="s">
        <v>45</v>
      </c>
      <c r="D1570" s="4" t="s">
        <v>193</v>
      </c>
      <c r="E1570" s="4" t="s">
        <v>1518</v>
      </c>
      <c r="F1570" s="4" t="s">
        <v>55</v>
      </c>
    </row>
    <row r="1571" spans="1:6" ht="52.05" customHeight="1">
      <c r="A1571" s="4" t="s">
        <v>2601</v>
      </c>
      <c r="B1571" s="4" t="s">
        <v>1344</v>
      </c>
      <c r="C1571" s="4" t="s">
        <v>45</v>
      </c>
      <c r="D1571" s="4" t="s">
        <v>8</v>
      </c>
      <c r="E1571" s="4" t="s">
        <v>1453</v>
      </c>
      <c r="F1571" s="4" t="s">
        <v>1690</v>
      </c>
    </row>
    <row r="1572" spans="1:6" ht="52.05" customHeight="1">
      <c r="A1572" s="4" t="s">
        <v>2601</v>
      </c>
      <c r="B1572" s="4" t="s">
        <v>1344</v>
      </c>
      <c r="C1572" s="4" t="s">
        <v>45</v>
      </c>
      <c r="D1572" s="4" t="s">
        <v>8</v>
      </c>
      <c r="E1572" s="4" t="s">
        <v>1453</v>
      </c>
      <c r="F1572" s="4" t="s">
        <v>1690</v>
      </c>
    </row>
    <row r="1573" spans="1:6" ht="52.05" customHeight="1">
      <c r="A1573" s="4" t="s">
        <v>2601</v>
      </c>
      <c r="B1573" s="4" t="s">
        <v>1344</v>
      </c>
      <c r="C1573" s="4" t="s">
        <v>1755</v>
      </c>
      <c r="D1573" s="4" t="s">
        <v>2536</v>
      </c>
      <c r="E1573" s="4" t="s">
        <v>25</v>
      </c>
      <c r="F1573" s="4" t="s">
        <v>585</v>
      </c>
    </row>
    <row r="1574" spans="1:6" ht="52.05" customHeight="1">
      <c r="A1574" s="4" t="s">
        <v>2601</v>
      </c>
      <c r="B1574" s="4" t="s">
        <v>1344</v>
      </c>
      <c r="C1574" s="4" t="s">
        <v>1755</v>
      </c>
      <c r="D1574" s="4" t="s">
        <v>4</v>
      </c>
      <c r="E1574" s="4" t="s">
        <v>25</v>
      </c>
      <c r="F1574" s="4" t="s">
        <v>25</v>
      </c>
    </row>
    <row r="1575" spans="1:6" ht="52.05" customHeight="1">
      <c r="A1575" s="4" t="s">
        <v>2601</v>
      </c>
      <c r="B1575" s="4" t="s">
        <v>1344</v>
      </c>
      <c r="C1575" s="4" t="s">
        <v>345</v>
      </c>
      <c r="D1575" s="4" t="s">
        <v>0</v>
      </c>
      <c r="E1575" s="4" t="s">
        <v>1453</v>
      </c>
      <c r="F1575" s="4" t="s">
        <v>2119</v>
      </c>
    </row>
    <row r="1576" spans="1:6" ht="52.05" customHeight="1">
      <c r="A1576" s="4" t="s">
        <v>2601</v>
      </c>
      <c r="B1576" s="4" t="s">
        <v>1344</v>
      </c>
      <c r="C1576" s="4" t="s">
        <v>361</v>
      </c>
      <c r="D1576" s="4" t="s">
        <v>5</v>
      </c>
      <c r="E1576" s="4" t="s">
        <v>48</v>
      </c>
      <c r="F1576" s="4" t="s">
        <v>53</v>
      </c>
    </row>
    <row r="1577" spans="1:6" ht="52.05" customHeight="1">
      <c r="A1577" s="4" t="s">
        <v>2601</v>
      </c>
      <c r="B1577" s="4" t="s">
        <v>1344</v>
      </c>
      <c r="C1577" s="4" t="s">
        <v>45</v>
      </c>
      <c r="D1577" s="4" t="s">
        <v>0</v>
      </c>
      <c r="E1577" s="4" t="s">
        <v>1453</v>
      </c>
      <c r="F1577" s="4" t="s">
        <v>641</v>
      </c>
    </row>
    <row r="1578" spans="1:6" ht="52.05" customHeight="1">
      <c r="A1578" s="4" t="s">
        <v>2601</v>
      </c>
      <c r="B1578" s="4" t="s">
        <v>1428</v>
      </c>
      <c r="C1578" s="4" t="s">
        <v>2575</v>
      </c>
      <c r="D1578" s="4" t="s">
        <v>1222</v>
      </c>
      <c r="E1578" s="4" t="s">
        <v>1799</v>
      </c>
      <c r="F1578" s="4" t="s">
        <v>112</v>
      </c>
    </row>
    <row r="1579" spans="1:6" ht="52.05" customHeight="1">
      <c r="A1579" s="4" t="s">
        <v>2601</v>
      </c>
      <c r="B1579" s="4" t="s">
        <v>1344</v>
      </c>
      <c r="C1579" s="4" t="s">
        <v>45</v>
      </c>
      <c r="D1579" s="4" t="s">
        <v>3</v>
      </c>
      <c r="E1579" s="4" t="s">
        <v>1520</v>
      </c>
      <c r="F1579" s="4" t="s">
        <v>55</v>
      </c>
    </row>
    <row r="1580" spans="1:6" ht="52.05" customHeight="1">
      <c r="A1580" s="4" t="s">
        <v>2601</v>
      </c>
      <c r="B1580" s="4" t="s">
        <v>1344</v>
      </c>
      <c r="C1580" s="4" t="s">
        <v>29</v>
      </c>
      <c r="D1580" s="4" t="s">
        <v>0</v>
      </c>
      <c r="E1580" s="4" t="s">
        <v>1453</v>
      </c>
      <c r="F1580" s="4" t="s">
        <v>25</v>
      </c>
    </row>
    <row r="1581" spans="1:6" ht="52.05" customHeight="1">
      <c r="A1581" s="4" t="s">
        <v>2601</v>
      </c>
      <c r="B1581" s="4" t="s">
        <v>1428</v>
      </c>
      <c r="C1581" s="4" t="s">
        <v>2575</v>
      </c>
      <c r="D1581" s="4" t="s">
        <v>5</v>
      </c>
      <c r="E1581" s="4" t="s">
        <v>1061</v>
      </c>
      <c r="F1581" s="4" t="s">
        <v>711</v>
      </c>
    </row>
    <row r="1582" spans="1:6" ht="52.05" customHeight="1">
      <c r="A1582" s="4" t="s">
        <v>2601</v>
      </c>
      <c r="B1582" s="4" t="s">
        <v>1344</v>
      </c>
      <c r="C1582" s="4" t="s">
        <v>1755</v>
      </c>
      <c r="D1582" s="4" t="s">
        <v>51</v>
      </c>
      <c r="E1582" s="4" t="s">
        <v>1518</v>
      </c>
      <c r="F1582" s="4" t="s">
        <v>2118</v>
      </c>
    </row>
    <row r="1583" spans="1:6" ht="52.05" customHeight="1">
      <c r="A1583" s="4" t="s">
        <v>2601</v>
      </c>
      <c r="B1583" s="4" t="s">
        <v>1344</v>
      </c>
      <c r="C1583" s="4" t="s">
        <v>29</v>
      </c>
      <c r="D1583" s="4" t="s">
        <v>4</v>
      </c>
      <c r="E1583" s="4" t="s">
        <v>25</v>
      </c>
      <c r="F1583" s="4" t="s">
        <v>641</v>
      </c>
    </row>
    <row r="1584" spans="1:6" ht="52.05" customHeight="1">
      <c r="A1584" s="4" t="s">
        <v>2601</v>
      </c>
      <c r="B1584" s="4" t="s">
        <v>1344</v>
      </c>
      <c r="C1584" s="4" t="s">
        <v>29</v>
      </c>
      <c r="D1584" s="4" t="s">
        <v>4</v>
      </c>
      <c r="E1584" s="4" t="s">
        <v>61</v>
      </c>
      <c r="F1584" s="4" t="s">
        <v>641</v>
      </c>
    </row>
    <row r="1585" spans="1:6" ht="52.05" customHeight="1">
      <c r="A1585" s="4" t="s">
        <v>2722</v>
      </c>
      <c r="B1585" s="4" t="s">
        <v>1344</v>
      </c>
      <c r="C1585" s="4" t="s">
        <v>345</v>
      </c>
      <c r="D1585" s="4" t="s">
        <v>1501</v>
      </c>
      <c r="E1585" s="4" t="s">
        <v>707</v>
      </c>
      <c r="F1585" s="4" t="s">
        <v>585</v>
      </c>
    </row>
    <row r="1586" spans="1:6" ht="52.05" customHeight="1">
      <c r="A1586" s="4" t="s">
        <v>2722</v>
      </c>
      <c r="B1586" s="4" t="s">
        <v>1344</v>
      </c>
      <c r="C1586" s="4" t="s">
        <v>66</v>
      </c>
      <c r="D1586" s="4" t="s">
        <v>903</v>
      </c>
      <c r="E1586" s="4" t="s">
        <v>25</v>
      </c>
      <c r="F1586" s="4" t="s">
        <v>641</v>
      </c>
    </row>
    <row r="1587" spans="1:6" ht="52.05" customHeight="1">
      <c r="A1587" s="4" t="s">
        <v>2722</v>
      </c>
      <c r="B1587" s="4" t="s">
        <v>1344</v>
      </c>
      <c r="C1587" s="4" t="s">
        <v>45</v>
      </c>
      <c r="D1587" s="4" t="s">
        <v>8</v>
      </c>
      <c r="E1587" s="4" t="s">
        <v>1518</v>
      </c>
      <c r="F1587" s="4" t="s">
        <v>1628</v>
      </c>
    </row>
    <row r="1588" spans="1:6" ht="52.05" customHeight="1">
      <c r="A1588" s="4" t="s">
        <v>2722</v>
      </c>
      <c r="B1588" s="4" t="s">
        <v>1344</v>
      </c>
      <c r="C1588" s="4" t="s">
        <v>45</v>
      </c>
      <c r="D1588" s="4" t="s">
        <v>5</v>
      </c>
      <c r="E1588" s="4" t="s">
        <v>1453</v>
      </c>
      <c r="F1588" s="4" t="s">
        <v>1581</v>
      </c>
    </row>
    <row r="1589" spans="1:6" ht="52.05" customHeight="1">
      <c r="A1589" s="4" t="s">
        <v>2722</v>
      </c>
      <c r="B1589" s="4" t="s">
        <v>1428</v>
      </c>
      <c r="C1589" s="4" t="s">
        <v>29</v>
      </c>
      <c r="D1589" s="4" t="s">
        <v>1222</v>
      </c>
      <c r="E1589" s="4" t="s">
        <v>3073</v>
      </c>
      <c r="F1589" s="4" t="s">
        <v>1690</v>
      </c>
    </row>
    <row r="1590" spans="1:6" ht="52.05" customHeight="1">
      <c r="A1590" s="4" t="s">
        <v>2722</v>
      </c>
      <c r="B1590" s="4" t="s">
        <v>19</v>
      </c>
      <c r="C1590" s="4" t="s">
        <v>29</v>
      </c>
      <c r="D1590" s="4" t="s">
        <v>654</v>
      </c>
      <c r="E1590" s="4" t="s">
        <v>181</v>
      </c>
      <c r="F1590" s="4" t="s">
        <v>641</v>
      </c>
    </row>
    <row r="1591" spans="1:6" ht="52.05" customHeight="1">
      <c r="A1591" s="4" t="s">
        <v>2722</v>
      </c>
      <c r="B1591" s="4" t="s">
        <v>1344</v>
      </c>
      <c r="C1591" s="4" t="s">
        <v>29</v>
      </c>
      <c r="D1591" s="4" t="s">
        <v>3</v>
      </c>
      <c r="E1591" s="4" t="s">
        <v>647</v>
      </c>
      <c r="F1591" s="4" t="s">
        <v>30</v>
      </c>
    </row>
    <row r="1592" spans="1:6" ht="52.05" customHeight="1">
      <c r="A1592" s="4" t="s">
        <v>2722</v>
      </c>
      <c r="B1592" s="4" t="s">
        <v>1830</v>
      </c>
      <c r="C1592" s="4" t="s">
        <v>2101</v>
      </c>
      <c r="D1592" s="4" t="s">
        <v>2734</v>
      </c>
      <c r="E1592" s="4" t="s">
        <v>25</v>
      </c>
      <c r="F1592" s="4" t="s">
        <v>25</v>
      </c>
    </row>
    <row r="1593" spans="1:6" ht="52.05" customHeight="1">
      <c r="A1593" s="4" t="s">
        <v>2722</v>
      </c>
      <c r="B1593" s="4" t="s">
        <v>18</v>
      </c>
      <c r="C1593" s="4" t="s">
        <v>2100</v>
      </c>
      <c r="D1593" s="4" t="s">
        <v>1</v>
      </c>
      <c r="E1593" s="4" t="s">
        <v>25</v>
      </c>
      <c r="F1593" s="4" t="s">
        <v>641</v>
      </c>
    </row>
    <row r="1594" spans="1:6" ht="52.05" customHeight="1">
      <c r="A1594" s="4" t="s">
        <v>2722</v>
      </c>
      <c r="B1594" s="4" t="s">
        <v>1344</v>
      </c>
      <c r="C1594" s="4" t="s">
        <v>45</v>
      </c>
      <c r="D1594" s="4" t="s">
        <v>538</v>
      </c>
      <c r="E1594" s="4" t="s">
        <v>25</v>
      </c>
      <c r="F1594" s="4" t="s">
        <v>46</v>
      </c>
    </row>
    <row r="1595" spans="1:6" ht="52.05" customHeight="1">
      <c r="A1595" s="4" t="s">
        <v>2722</v>
      </c>
      <c r="B1595" s="4" t="s">
        <v>1344</v>
      </c>
      <c r="C1595" s="4" t="s">
        <v>1755</v>
      </c>
      <c r="D1595" s="4" t="s">
        <v>2536</v>
      </c>
      <c r="E1595" s="4" t="s">
        <v>1515</v>
      </c>
      <c r="F1595" s="4" t="s">
        <v>2270</v>
      </c>
    </row>
    <row r="1596" spans="1:6" ht="52.05" customHeight="1">
      <c r="A1596" s="4" t="s">
        <v>2722</v>
      </c>
      <c r="B1596" s="4" t="s">
        <v>1344</v>
      </c>
      <c r="C1596" s="4" t="s">
        <v>45</v>
      </c>
      <c r="D1596" s="4" t="s">
        <v>193</v>
      </c>
      <c r="E1596" s="4" t="s">
        <v>1518</v>
      </c>
      <c r="F1596" s="4" t="s">
        <v>571</v>
      </c>
    </row>
    <row r="1597" spans="1:6" ht="52.05" customHeight="1">
      <c r="A1597" s="4" t="s">
        <v>2722</v>
      </c>
      <c r="B1597" s="4" t="s">
        <v>1344</v>
      </c>
      <c r="C1597" s="4" t="s">
        <v>2894</v>
      </c>
      <c r="D1597" s="4" t="s">
        <v>5</v>
      </c>
      <c r="E1597" s="4" t="s">
        <v>1061</v>
      </c>
      <c r="F1597" s="4" t="s">
        <v>641</v>
      </c>
    </row>
    <row r="1598" spans="1:6" ht="52.05" customHeight="1">
      <c r="A1598" s="4" t="s">
        <v>2722</v>
      </c>
      <c r="B1598" s="4" t="s">
        <v>1344</v>
      </c>
      <c r="C1598" s="4" t="s">
        <v>2894</v>
      </c>
      <c r="D1598" s="4" t="s">
        <v>5</v>
      </c>
      <c r="E1598" s="4" t="s">
        <v>1061</v>
      </c>
      <c r="F1598" s="4" t="s">
        <v>641</v>
      </c>
    </row>
    <row r="1599" spans="1:6" ht="52.05" customHeight="1">
      <c r="A1599" s="4" t="s">
        <v>2722</v>
      </c>
      <c r="B1599" s="4" t="s">
        <v>1344</v>
      </c>
      <c r="C1599" s="4" t="s">
        <v>29</v>
      </c>
      <c r="D1599" s="4" t="s">
        <v>1222</v>
      </c>
      <c r="E1599" s="4" t="s">
        <v>25</v>
      </c>
      <c r="F1599" s="4" t="s">
        <v>1690</v>
      </c>
    </row>
    <row r="1600" spans="1:6" ht="52.05" customHeight="1">
      <c r="A1600" s="4" t="s">
        <v>2722</v>
      </c>
      <c r="B1600" s="4" t="s">
        <v>1344</v>
      </c>
      <c r="C1600" s="4" t="s">
        <v>37</v>
      </c>
      <c r="D1600" s="4" t="s">
        <v>5</v>
      </c>
      <c r="E1600" s="4" t="s">
        <v>1698</v>
      </c>
      <c r="F1600" s="4" t="s">
        <v>25</v>
      </c>
    </row>
    <row r="1601" spans="1:6" ht="52.05" customHeight="1">
      <c r="A1601" s="4" t="s">
        <v>2722</v>
      </c>
      <c r="B1601" s="4" t="s">
        <v>1344</v>
      </c>
      <c r="C1601" s="4" t="s">
        <v>37</v>
      </c>
      <c r="D1601" s="4" t="s">
        <v>8</v>
      </c>
      <c r="E1601" s="4" t="s">
        <v>25</v>
      </c>
      <c r="F1601" s="4" t="s">
        <v>2119</v>
      </c>
    </row>
    <row r="1602" spans="1:6" ht="52.05" customHeight="1">
      <c r="A1602" s="4" t="s">
        <v>2722</v>
      </c>
      <c r="B1602" s="4" t="s">
        <v>1344</v>
      </c>
      <c r="C1602" s="4" t="s">
        <v>45</v>
      </c>
      <c r="D1602" s="4" t="s">
        <v>5</v>
      </c>
      <c r="E1602" s="4" t="s">
        <v>1061</v>
      </c>
      <c r="F1602" s="4" t="s">
        <v>711</v>
      </c>
    </row>
    <row r="1603" spans="1:6" ht="52.05" customHeight="1">
      <c r="A1603" s="4" t="s">
        <v>2722</v>
      </c>
      <c r="B1603" s="4" t="s">
        <v>1344</v>
      </c>
      <c r="C1603" s="4" t="s">
        <v>45</v>
      </c>
      <c r="D1603" s="4" t="s">
        <v>5</v>
      </c>
      <c r="E1603" s="4" t="s">
        <v>2718</v>
      </c>
      <c r="F1603" s="4" t="s">
        <v>30</v>
      </c>
    </row>
    <row r="1604" spans="1:6" ht="52.05" customHeight="1">
      <c r="A1604" s="4" t="s">
        <v>2722</v>
      </c>
      <c r="B1604" s="4" t="s">
        <v>1428</v>
      </c>
      <c r="C1604" s="4" t="s">
        <v>2575</v>
      </c>
      <c r="D1604" s="4" t="s">
        <v>5</v>
      </c>
      <c r="E1604" s="4" t="s">
        <v>48</v>
      </c>
      <c r="F1604" s="4" t="s">
        <v>53</v>
      </c>
    </row>
    <row r="1605" spans="1:6" ht="52.05" customHeight="1">
      <c r="A1605" s="4" t="s">
        <v>2722</v>
      </c>
      <c r="B1605" s="4" t="s">
        <v>18</v>
      </c>
      <c r="C1605" s="4" t="s">
        <v>29</v>
      </c>
      <c r="D1605" s="4" t="s">
        <v>1</v>
      </c>
      <c r="E1605" s="4" t="s">
        <v>25</v>
      </c>
      <c r="F1605" s="4" t="s">
        <v>366</v>
      </c>
    </row>
    <row r="1606" spans="1:6" ht="52.05" customHeight="1">
      <c r="A1606" s="4" t="s">
        <v>2722</v>
      </c>
      <c r="B1606" s="4" t="s">
        <v>1344</v>
      </c>
      <c r="C1606" s="4" t="s">
        <v>29</v>
      </c>
      <c r="D1606" s="4" t="s">
        <v>1222</v>
      </c>
      <c r="E1606" s="4" t="s">
        <v>25</v>
      </c>
      <c r="F1606" s="4" t="s">
        <v>25</v>
      </c>
    </row>
    <row r="1607" spans="1:6" ht="52.05" customHeight="1">
      <c r="A1607" s="4" t="s">
        <v>2722</v>
      </c>
      <c r="B1607" s="4" t="s">
        <v>1344</v>
      </c>
      <c r="C1607" s="4" t="s">
        <v>45</v>
      </c>
      <c r="D1607" s="4" t="s">
        <v>8</v>
      </c>
      <c r="E1607" s="4" t="s">
        <v>75</v>
      </c>
      <c r="F1607" s="4" t="s">
        <v>112</v>
      </c>
    </row>
    <row r="1608" spans="1:6" ht="52.05" customHeight="1">
      <c r="A1608" s="4" t="s">
        <v>2722</v>
      </c>
      <c r="B1608" s="4" t="s">
        <v>1344</v>
      </c>
      <c r="C1608" s="4" t="s">
        <v>45</v>
      </c>
      <c r="D1608" s="4" t="s">
        <v>1709</v>
      </c>
      <c r="E1608" s="4" t="s">
        <v>25</v>
      </c>
      <c r="F1608" s="4" t="s">
        <v>2289</v>
      </c>
    </row>
    <row r="1609" spans="1:6" ht="52.05" customHeight="1">
      <c r="A1609" s="4" t="s">
        <v>2722</v>
      </c>
      <c r="B1609" s="4" t="s">
        <v>1344</v>
      </c>
      <c r="C1609" s="4" t="s">
        <v>45</v>
      </c>
      <c r="D1609" s="4" t="s">
        <v>3</v>
      </c>
      <c r="E1609" s="4" t="s">
        <v>1520</v>
      </c>
      <c r="F1609" s="4" t="s">
        <v>55</v>
      </c>
    </row>
    <row r="1610" spans="1:6" ht="52.05" customHeight="1">
      <c r="A1610" s="4" t="s">
        <v>2722</v>
      </c>
      <c r="B1610" s="4" t="s">
        <v>1428</v>
      </c>
      <c r="C1610" s="4" t="s">
        <v>29</v>
      </c>
      <c r="D1610" s="4" t="s">
        <v>1222</v>
      </c>
      <c r="E1610" s="4" t="s">
        <v>1799</v>
      </c>
      <c r="F1610" s="4" t="s">
        <v>112</v>
      </c>
    </row>
    <row r="1611" spans="1:6" ht="52.05" customHeight="1">
      <c r="A1611" s="4" t="s">
        <v>2722</v>
      </c>
      <c r="B1611" s="4" t="s">
        <v>1344</v>
      </c>
      <c r="C1611" s="4" t="s">
        <v>45</v>
      </c>
      <c r="D1611" s="4" t="s">
        <v>1690</v>
      </c>
      <c r="E1611" s="4" t="s">
        <v>25</v>
      </c>
      <c r="F1611" s="4" t="s">
        <v>46</v>
      </c>
    </row>
    <row r="1612" spans="1:6" ht="52.05" customHeight="1">
      <c r="A1612" s="4" t="s">
        <v>2722</v>
      </c>
      <c r="B1612" s="4" t="s">
        <v>1344</v>
      </c>
      <c r="C1612" s="4" t="s">
        <v>45</v>
      </c>
      <c r="D1612" s="4" t="s">
        <v>1222</v>
      </c>
      <c r="E1612" s="4" t="s">
        <v>25</v>
      </c>
      <c r="F1612" s="4" t="s">
        <v>711</v>
      </c>
    </row>
    <row r="1613" spans="1:6" ht="52.05" customHeight="1">
      <c r="A1613" s="4" t="s">
        <v>2722</v>
      </c>
      <c r="B1613" s="4" t="s">
        <v>1344</v>
      </c>
      <c r="C1613" s="4" t="s">
        <v>45</v>
      </c>
      <c r="D1613" s="4" t="s">
        <v>1222</v>
      </c>
      <c r="E1613" s="4" t="s">
        <v>25</v>
      </c>
      <c r="F1613" s="4" t="s">
        <v>711</v>
      </c>
    </row>
    <row r="1614" spans="1:6" ht="52.05" customHeight="1">
      <c r="A1614" s="4" t="s">
        <v>2722</v>
      </c>
      <c r="B1614" s="4" t="s">
        <v>1344</v>
      </c>
      <c r="C1614" s="4" t="s">
        <v>45</v>
      </c>
      <c r="D1614" s="4" t="s">
        <v>1222</v>
      </c>
      <c r="E1614" s="4" t="s">
        <v>25</v>
      </c>
      <c r="F1614" s="4" t="s">
        <v>711</v>
      </c>
    </row>
    <row r="1615" spans="1:6" ht="52.05" customHeight="1">
      <c r="A1615" s="4" t="s">
        <v>2722</v>
      </c>
      <c r="B1615" s="4" t="s">
        <v>1344</v>
      </c>
      <c r="C1615" s="4" t="s">
        <v>45</v>
      </c>
      <c r="D1615" s="4" t="s">
        <v>1222</v>
      </c>
      <c r="E1615" s="4" t="s">
        <v>25</v>
      </c>
      <c r="F1615" s="4" t="s">
        <v>711</v>
      </c>
    </row>
    <row r="1616" spans="1:6" ht="52.05" customHeight="1">
      <c r="A1616" s="4" t="s">
        <v>2722</v>
      </c>
      <c r="B1616" s="4" t="s">
        <v>1344</v>
      </c>
      <c r="C1616" s="4" t="s">
        <v>45</v>
      </c>
      <c r="D1616" s="4" t="s">
        <v>193</v>
      </c>
      <c r="E1616" s="4" t="s">
        <v>1518</v>
      </c>
      <c r="F1616" s="4" t="s">
        <v>571</v>
      </c>
    </row>
    <row r="1617" spans="1:6" ht="52.05" customHeight="1">
      <c r="A1617" s="4" t="s">
        <v>2722</v>
      </c>
      <c r="B1617" s="5" t="s">
        <v>1428</v>
      </c>
      <c r="C1617" s="5" t="s">
        <v>345</v>
      </c>
      <c r="D1617" s="5" t="s">
        <v>8</v>
      </c>
      <c r="E1617" s="5" t="s">
        <v>25</v>
      </c>
      <c r="F1617" s="4" t="s">
        <v>641</v>
      </c>
    </row>
    <row r="1618" spans="1:6" ht="52.05" customHeight="1">
      <c r="A1618" s="4" t="s">
        <v>2722</v>
      </c>
      <c r="B1618" s="5" t="s">
        <v>1428</v>
      </c>
      <c r="C1618" s="5" t="s">
        <v>345</v>
      </c>
      <c r="D1618" s="5" t="s">
        <v>8</v>
      </c>
      <c r="E1618" s="5" t="s">
        <v>25</v>
      </c>
      <c r="F1618" s="4" t="s">
        <v>641</v>
      </c>
    </row>
    <row r="1619" spans="1:6" ht="52.05" customHeight="1">
      <c r="A1619" s="4" t="s">
        <v>2722</v>
      </c>
      <c r="B1619" s="4" t="s">
        <v>18</v>
      </c>
      <c r="C1619" s="4" t="s">
        <v>45</v>
      </c>
      <c r="D1619" s="4" t="s">
        <v>1</v>
      </c>
      <c r="E1619" s="4" t="s">
        <v>181</v>
      </c>
      <c r="F1619" s="4" t="s">
        <v>641</v>
      </c>
    </row>
    <row r="1620" spans="1:6" ht="52.05" customHeight="1">
      <c r="A1620" s="4" t="s">
        <v>2722</v>
      </c>
      <c r="B1620" s="4" t="s">
        <v>1830</v>
      </c>
      <c r="C1620" s="4" t="s">
        <v>2101</v>
      </c>
      <c r="D1620" s="4" t="s">
        <v>2734</v>
      </c>
      <c r="E1620" s="4" t="s">
        <v>25</v>
      </c>
      <c r="F1620" s="4" t="s">
        <v>641</v>
      </c>
    </row>
    <row r="1621" spans="1:6" ht="52.05" customHeight="1">
      <c r="A1621" s="4" t="s">
        <v>2722</v>
      </c>
      <c r="B1621" s="4" t="s">
        <v>1830</v>
      </c>
      <c r="C1621" s="4" t="s">
        <v>20</v>
      </c>
      <c r="D1621" s="4" t="s">
        <v>2734</v>
      </c>
      <c r="E1621" s="4" t="s">
        <v>25</v>
      </c>
      <c r="F1621" s="4" t="s">
        <v>641</v>
      </c>
    </row>
    <row r="1622" spans="1:6" ht="52.05" customHeight="1">
      <c r="A1622" s="4" t="s">
        <v>2722</v>
      </c>
      <c r="B1622" s="4" t="s">
        <v>1830</v>
      </c>
      <c r="C1622" s="4" t="s">
        <v>2101</v>
      </c>
      <c r="D1622" s="4" t="s">
        <v>2734</v>
      </c>
      <c r="E1622" s="4" t="s">
        <v>25</v>
      </c>
      <c r="F1622" s="4" t="s">
        <v>641</v>
      </c>
    </row>
    <row r="1623" spans="1:6" ht="52.05" customHeight="1">
      <c r="A1623" s="4" t="s">
        <v>2722</v>
      </c>
      <c r="B1623" s="4" t="s">
        <v>1830</v>
      </c>
      <c r="C1623" s="4" t="s">
        <v>289</v>
      </c>
      <c r="D1623" s="4" t="s">
        <v>2734</v>
      </c>
      <c r="E1623" s="4" t="s">
        <v>25</v>
      </c>
      <c r="F1623" s="4" t="s">
        <v>641</v>
      </c>
    </row>
    <row r="1624" spans="1:6" ht="52.05" customHeight="1">
      <c r="A1624" s="4" t="s">
        <v>2722</v>
      </c>
      <c r="B1624" s="4" t="s">
        <v>1830</v>
      </c>
      <c r="C1624" s="4" t="s">
        <v>2101</v>
      </c>
      <c r="D1624" s="4" t="s">
        <v>2734</v>
      </c>
      <c r="E1624" s="4" t="s">
        <v>25</v>
      </c>
      <c r="F1624" s="4" t="s">
        <v>641</v>
      </c>
    </row>
    <row r="1625" spans="1:6" ht="52.05" customHeight="1">
      <c r="A1625" s="4" t="s">
        <v>2722</v>
      </c>
      <c r="B1625" s="4" t="s">
        <v>1830</v>
      </c>
      <c r="C1625" s="4" t="s">
        <v>2101</v>
      </c>
      <c r="D1625" s="4" t="s">
        <v>2734</v>
      </c>
      <c r="E1625" s="4" t="s">
        <v>25</v>
      </c>
      <c r="F1625" s="4" t="s">
        <v>641</v>
      </c>
    </row>
    <row r="1626" spans="1:6" ht="52.05" customHeight="1">
      <c r="A1626" s="4" t="s">
        <v>2722</v>
      </c>
      <c r="B1626" s="4" t="s">
        <v>1830</v>
      </c>
      <c r="C1626" s="4" t="s">
        <v>2101</v>
      </c>
      <c r="D1626" s="4" t="s">
        <v>2734</v>
      </c>
      <c r="E1626" s="4" t="s">
        <v>25</v>
      </c>
      <c r="F1626" s="4" t="s">
        <v>641</v>
      </c>
    </row>
    <row r="1627" spans="1:6" ht="52.05" customHeight="1">
      <c r="A1627" s="4" t="s">
        <v>2722</v>
      </c>
      <c r="B1627" s="4" t="s">
        <v>1830</v>
      </c>
      <c r="C1627" s="4" t="s">
        <v>2101</v>
      </c>
      <c r="D1627" s="4" t="s">
        <v>2734</v>
      </c>
      <c r="E1627" s="4" t="s">
        <v>25</v>
      </c>
      <c r="F1627" s="4" t="s">
        <v>641</v>
      </c>
    </row>
    <row r="1628" spans="1:6" ht="52.05" customHeight="1">
      <c r="A1628" s="4" t="s">
        <v>3096</v>
      </c>
      <c r="B1628" s="4" t="s">
        <v>1344</v>
      </c>
      <c r="C1628" s="4" t="s">
        <v>45</v>
      </c>
      <c r="D1628" s="4" t="s">
        <v>1222</v>
      </c>
      <c r="E1628" s="4" t="s">
        <v>25</v>
      </c>
      <c r="F1628" s="4" t="s">
        <v>2270</v>
      </c>
    </row>
    <row r="1629" spans="1:6" ht="52.05" customHeight="1">
      <c r="A1629" s="4" t="s">
        <v>3096</v>
      </c>
      <c r="B1629" s="4" t="s">
        <v>1344</v>
      </c>
      <c r="C1629" s="4" t="s">
        <v>45</v>
      </c>
      <c r="D1629" s="4" t="s">
        <v>3</v>
      </c>
      <c r="E1629" s="4" t="s">
        <v>1348</v>
      </c>
      <c r="F1629" s="4" t="s">
        <v>2289</v>
      </c>
    </row>
    <row r="1630" spans="1:6" ht="52.05" customHeight="1">
      <c r="A1630" s="4" t="s">
        <v>3096</v>
      </c>
      <c r="B1630" s="4" t="s">
        <v>1344</v>
      </c>
      <c r="C1630" s="4" t="s">
        <v>45</v>
      </c>
      <c r="D1630" s="4" t="s">
        <v>3</v>
      </c>
      <c r="E1630" s="4" t="s">
        <v>3138</v>
      </c>
      <c r="F1630" s="4" t="s">
        <v>1045</v>
      </c>
    </row>
    <row r="1631" spans="1:6" ht="52.05" customHeight="1">
      <c r="A1631" s="4" t="s">
        <v>3096</v>
      </c>
      <c r="B1631" s="4" t="s">
        <v>1344</v>
      </c>
      <c r="C1631" s="4" t="s">
        <v>45</v>
      </c>
      <c r="D1631" s="4" t="s">
        <v>8</v>
      </c>
      <c r="E1631" s="4" t="s">
        <v>25</v>
      </c>
      <c r="F1631" s="4" t="s">
        <v>2289</v>
      </c>
    </row>
    <row r="1632" spans="1:6" ht="52.05" customHeight="1">
      <c r="A1632" s="4" t="s">
        <v>3096</v>
      </c>
      <c r="B1632" s="4" t="s">
        <v>1344</v>
      </c>
      <c r="C1632" s="4" t="s">
        <v>45</v>
      </c>
      <c r="D1632" s="4" t="s">
        <v>1501</v>
      </c>
      <c r="E1632" s="4" t="s">
        <v>25</v>
      </c>
      <c r="F1632" s="4" t="s">
        <v>2289</v>
      </c>
    </row>
    <row r="1633" spans="1:6" ht="52.05" customHeight="1">
      <c r="A1633" s="4" t="s">
        <v>3096</v>
      </c>
      <c r="B1633" s="4" t="s">
        <v>1344</v>
      </c>
      <c r="C1633" s="4" t="s">
        <v>45</v>
      </c>
      <c r="D1633" s="4" t="s">
        <v>8</v>
      </c>
      <c r="E1633" s="4" t="s">
        <v>25</v>
      </c>
      <c r="F1633" s="4" t="s">
        <v>2289</v>
      </c>
    </row>
    <row r="1634" spans="1:6" ht="52.05" customHeight="1">
      <c r="A1634" s="4" t="s">
        <v>3096</v>
      </c>
      <c r="B1634" s="4" t="s">
        <v>1344</v>
      </c>
      <c r="C1634" s="4" t="s">
        <v>2101</v>
      </c>
      <c r="D1634" s="4" t="s">
        <v>8</v>
      </c>
      <c r="E1634" s="4" t="s">
        <v>25</v>
      </c>
      <c r="F1634" s="4" t="s">
        <v>641</v>
      </c>
    </row>
    <row r="1635" spans="1:6" ht="52.05" customHeight="1">
      <c r="A1635" s="4" t="s">
        <v>3096</v>
      </c>
      <c r="B1635" s="4" t="s">
        <v>1344</v>
      </c>
      <c r="C1635" s="4" t="s">
        <v>419</v>
      </c>
      <c r="D1635" s="4" t="s">
        <v>8</v>
      </c>
      <c r="E1635" s="4" t="s">
        <v>25</v>
      </c>
      <c r="F1635" s="4" t="s">
        <v>641</v>
      </c>
    </row>
    <row r="1636" spans="1:6" ht="52.05" customHeight="1">
      <c r="A1636" s="4" t="s">
        <v>3096</v>
      </c>
      <c r="B1636" s="4" t="s">
        <v>1661</v>
      </c>
      <c r="C1636" s="4" t="s">
        <v>29</v>
      </c>
      <c r="D1636" s="4" t="s">
        <v>8</v>
      </c>
      <c r="E1636" s="4" t="s">
        <v>181</v>
      </c>
      <c r="F1636" s="4" t="s">
        <v>641</v>
      </c>
    </row>
    <row r="1637" spans="1:6" ht="52.05" customHeight="1">
      <c r="A1637" s="4" t="s">
        <v>3096</v>
      </c>
      <c r="B1637" s="4" t="s">
        <v>1344</v>
      </c>
      <c r="C1637" s="4" t="s">
        <v>1755</v>
      </c>
      <c r="D1637" s="4" t="s">
        <v>377</v>
      </c>
      <c r="E1637" s="4" t="s">
        <v>565</v>
      </c>
      <c r="F1637" s="4" t="s">
        <v>2118</v>
      </c>
    </row>
    <row r="1638" spans="1:6" ht="52.05" customHeight="1">
      <c r="A1638" s="4" t="s">
        <v>3096</v>
      </c>
      <c r="B1638" s="4" t="s">
        <v>1344</v>
      </c>
      <c r="C1638" s="4" t="s">
        <v>45</v>
      </c>
      <c r="D1638" s="4" t="s">
        <v>0</v>
      </c>
      <c r="E1638" s="4" t="s">
        <v>25</v>
      </c>
      <c r="F1638" s="4" t="s">
        <v>71</v>
      </c>
    </row>
    <row r="1639" spans="1:6" ht="52.05" customHeight="1">
      <c r="A1639" s="4" t="s">
        <v>3096</v>
      </c>
      <c r="B1639" s="4" t="s">
        <v>1344</v>
      </c>
      <c r="C1639" s="4" t="s">
        <v>45</v>
      </c>
      <c r="D1639" s="4" t="s">
        <v>5</v>
      </c>
      <c r="E1639" s="4" t="s">
        <v>1518</v>
      </c>
      <c r="F1639" s="4" t="s">
        <v>46</v>
      </c>
    </row>
    <row r="1640" spans="1:6" ht="52.05" customHeight="1">
      <c r="A1640" s="4" t="s">
        <v>3096</v>
      </c>
      <c r="B1640" s="4" t="s">
        <v>1344</v>
      </c>
      <c r="C1640" s="4" t="s">
        <v>45</v>
      </c>
      <c r="D1640" s="4" t="s">
        <v>7803</v>
      </c>
      <c r="E1640" s="4" t="s">
        <v>2104</v>
      </c>
      <c r="F1640" s="4" t="s">
        <v>571</v>
      </c>
    </row>
    <row r="1641" spans="1:6" ht="52.05" customHeight="1">
      <c r="A1641" s="4" t="s">
        <v>3096</v>
      </c>
      <c r="B1641" s="4" t="s">
        <v>1661</v>
      </c>
      <c r="C1641" s="4" t="s">
        <v>29</v>
      </c>
      <c r="D1641" s="5" t="s">
        <v>8</v>
      </c>
      <c r="E1641" s="4" t="s">
        <v>25</v>
      </c>
      <c r="F1641" s="4" t="s">
        <v>1687</v>
      </c>
    </row>
    <row r="1642" spans="1:6" ht="52.05" customHeight="1">
      <c r="A1642" s="4" t="s">
        <v>3096</v>
      </c>
      <c r="B1642" s="4" t="s">
        <v>1344</v>
      </c>
      <c r="C1642" s="4" t="s">
        <v>45</v>
      </c>
      <c r="D1642" s="4" t="s">
        <v>193</v>
      </c>
      <c r="E1642" s="4" t="s">
        <v>1518</v>
      </c>
      <c r="F1642" s="4" t="s">
        <v>46</v>
      </c>
    </row>
    <row r="1643" spans="1:6" ht="52.05" customHeight="1">
      <c r="A1643" s="4" t="s">
        <v>3096</v>
      </c>
      <c r="B1643" s="4" t="s">
        <v>1344</v>
      </c>
      <c r="C1643" s="4" t="s">
        <v>29</v>
      </c>
      <c r="D1643" s="4" t="s">
        <v>1222</v>
      </c>
      <c r="E1643" s="4" t="s">
        <v>25</v>
      </c>
      <c r="F1643" s="4" t="s">
        <v>28</v>
      </c>
    </row>
    <row r="1644" spans="1:6" ht="52.05" customHeight="1">
      <c r="A1644" s="4" t="s">
        <v>3096</v>
      </c>
      <c r="B1644" s="4" t="s">
        <v>1344</v>
      </c>
      <c r="C1644" s="4" t="s">
        <v>66</v>
      </c>
      <c r="D1644" s="4" t="s">
        <v>7803</v>
      </c>
      <c r="E1644" s="5" t="s">
        <v>38</v>
      </c>
      <c r="F1644" s="4" t="s">
        <v>145</v>
      </c>
    </row>
    <row r="1645" spans="1:6" ht="52.05" customHeight="1">
      <c r="A1645" s="4" t="s">
        <v>3096</v>
      </c>
      <c r="B1645" s="4" t="s">
        <v>1344</v>
      </c>
      <c r="C1645" s="4" t="s">
        <v>20</v>
      </c>
      <c r="D1645" s="4" t="s">
        <v>8</v>
      </c>
      <c r="E1645" s="4" t="s">
        <v>25</v>
      </c>
      <c r="F1645" s="4" t="s">
        <v>641</v>
      </c>
    </row>
    <row r="1646" spans="1:6" ht="52.05" customHeight="1">
      <c r="A1646" s="4" t="s">
        <v>3096</v>
      </c>
      <c r="B1646" s="4" t="s">
        <v>1344</v>
      </c>
      <c r="C1646" s="4" t="s">
        <v>20</v>
      </c>
      <c r="D1646" s="4" t="s">
        <v>1691</v>
      </c>
      <c r="E1646" s="4" t="s">
        <v>1453</v>
      </c>
      <c r="F1646" s="4" t="s">
        <v>641</v>
      </c>
    </row>
    <row r="1647" spans="1:6" ht="52.05" customHeight="1">
      <c r="A1647" s="4" t="s">
        <v>3096</v>
      </c>
      <c r="B1647" s="4" t="s">
        <v>1344</v>
      </c>
      <c r="C1647" s="4" t="s">
        <v>20</v>
      </c>
      <c r="D1647" s="4" t="s">
        <v>1501</v>
      </c>
      <c r="E1647" s="4" t="s">
        <v>25</v>
      </c>
      <c r="F1647" s="4" t="s">
        <v>2120</v>
      </c>
    </row>
    <row r="1648" spans="1:6" ht="52.05" customHeight="1">
      <c r="A1648" s="4" t="s">
        <v>3096</v>
      </c>
      <c r="B1648" s="4" t="s">
        <v>1344</v>
      </c>
      <c r="C1648" s="4" t="s">
        <v>1755</v>
      </c>
      <c r="D1648" s="4" t="s">
        <v>1222</v>
      </c>
      <c r="E1648" s="4" t="s">
        <v>25</v>
      </c>
      <c r="F1648" s="4" t="s">
        <v>1690</v>
      </c>
    </row>
    <row r="1649" spans="1:6" ht="52.05" customHeight="1">
      <c r="A1649" s="4" t="s">
        <v>3096</v>
      </c>
      <c r="B1649" s="4" t="s">
        <v>1344</v>
      </c>
      <c r="C1649" s="4" t="s">
        <v>45</v>
      </c>
      <c r="D1649" s="4" t="s">
        <v>5</v>
      </c>
      <c r="E1649" s="4" t="s">
        <v>2252</v>
      </c>
      <c r="F1649" s="4" t="s">
        <v>1045</v>
      </c>
    </row>
    <row r="1650" spans="1:6" ht="52.05" customHeight="1">
      <c r="A1650" s="4" t="s">
        <v>3096</v>
      </c>
      <c r="B1650" s="4" t="s">
        <v>1344</v>
      </c>
      <c r="C1650" s="4" t="s">
        <v>29</v>
      </c>
      <c r="D1650" s="4" t="s">
        <v>8</v>
      </c>
      <c r="E1650" s="4" t="s">
        <v>25</v>
      </c>
      <c r="F1650" s="4" t="s">
        <v>1892</v>
      </c>
    </row>
    <row r="1651" spans="1:6" ht="52.05" customHeight="1">
      <c r="A1651" s="4" t="s">
        <v>3096</v>
      </c>
      <c r="B1651" s="4" t="s">
        <v>1344</v>
      </c>
      <c r="C1651" s="4" t="s">
        <v>45</v>
      </c>
      <c r="D1651" s="4" t="s">
        <v>5</v>
      </c>
      <c r="E1651" s="4" t="s">
        <v>25</v>
      </c>
      <c r="F1651" s="4" t="s">
        <v>53</v>
      </c>
    </row>
    <row r="1652" spans="1:6" ht="52.05" customHeight="1">
      <c r="A1652" s="4" t="s">
        <v>3096</v>
      </c>
      <c r="B1652" s="4" t="s">
        <v>1344</v>
      </c>
      <c r="C1652" s="4" t="s">
        <v>20</v>
      </c>
      <c r="D1652" s="4" t="s">
        <v>8</v>
      </c>
      <c r="E1652" s="4" t="s">
        <v>25</v>
      </c>
      <c r="F1652" s="4" t="s">
        <v>641</v>
      </c>
    </row>
    <row r="1653" spans="1:6" ht="52.05" customHeight="1">
      <c r="A1653" s="4" t="s">
        <v>3096</v>
      </c>
      <c r="B1653" s="4" t="s">
        <v>1344</v>
      </c>
      <c r="C1653" s="4" t="s">
        <v>45</v>
      </c>
      <c r="D1653" s="4" t="s">
        <v>1501</v>
      </c>
      <c r="E1653" s="4" t="s">
        <v>25</v>
      </c>
      <c r="F1653" s="4" t="s">
        <v>1791</v>
      </c>
    </row>
    <row r="1654" spans="1:6" ht="52.05" customHeight="1">
      <c r="A1654" s="4" t="s">
        <v>3096</v>
      </c>
      <c r="B1654" s="4" t="s">
        <v>1344</v>
      </c>
      <c r="C1654" s="4" t="s">
        <v>45</v>
      </c>
      <c r="D1654" s="4" t="s">
        <v>3</v>
      </c>
      <c r="E1654" s="4" t="s">
        <v>75</v>
      </c>
      <c r="F1654" s="4" t="s">
        <v>2270</v>
      </c>
    </row>
    <row r="1655" spans="1:6" ht="52.05" customHeight="1">
      <c r="A1655" s="4" t="s">
        <v>3096</v>
      </c>
      <c r="B1655" s="4" t="s">
        <v>1344</v>
      </c>
      <c r="C1655" s="4" t="s">
        <v>45</v>
      </c>
      <c r="D1655" s="4" t="s">
        <v>51</v>
      </c>
      <c r="E1655" s="4" t="s">
        <v>1515</v>
      </c>
      <c r="F1655" s="4" t="s">
        <v>2270</v>
      </c>
    </row>
    <row r="1656" spans="1:6" ht="52.05" customHeight="1">
      <c r="A1656" s="4" t="s">
        <v>3096</v>
      </c>
      <c r="B1656" s="4" t="s">
        <v>1344</v>
      </c>
      <c r="C1656" s="4" t="s">
        <v>2100</v>
      </c>
      <c r="D1656" s="4" t="s">
        <v>8</v>
      </c>
      <c r="E1656" s="4" t="s">
        <v>25</v>
      </c>
      <c r="F1656" s="4" t="s">
        <v>641</v>
      </c>
    </row>
    <row r="1657" spans="1:6" ht="52.05" customHeight="1">
      <c r="A1657" s="4" t="s">
        <v>3096</v>
      </c>
      <c r="B1657" s="4" t="s">
        <v>1344</v>
      </c>
      <c r="C1657" s="4" t="s">
        <v>29</v>
      </c>
      <c r="D1657" s="4" t="s">
        <v>1501</v>
      </c>
      <c r="E1657" s="4" t="s">
        <v>25</v>
      </c>
      <c r="F1657" s="4" t="s">
        <v>2270</v>
      </c>
    </row>
    <row r="1658" spans="1:6" ht="52.05" customHeight="1">
      <c r="A1658" s="4" t="s">
        <v>3096</v>
      </c>
      <c r="B1658" s="4" t="s">
        <v>1344</v>
      </c>
      <c r="C1658" s="4" t="s">
        <v>45</v>
      </c>
      <c r="D1658" s="4" t="s">
        <v>3</v>
      </c>
      <c r="E1658" s="4" t="s">
        <v>707</v>
      </c>
      <c r="F1658" s="4" t="s">
        <v>1581</v>
      </c>
    </row>
    <row r="1659" spans="1:6" ht="52.05" customHeight="1">
      <c r="A1659" s="4" t="s">
        <v>3096</v>
      </c>
      <c r="B1659" s="4" t="s">
        <v>1344</v>
      </c>
      <c r="C1659" s="4" t="s">
        <v>45</v>
      </c>
      <c r="D1659" s="4" t="s">
        <v>7803</v>
      </c>
      <c r="E1659" s="4" t="s">
        <v>2104</v>
      </c>
      <c r="F1659" s="4" t="s">
        <v>30</v>
      </c>
    </row>
    <row r="1660" spans="1:6" ht="52.05" customHeight="1">
      <c r="A1660" s="4" t="s">
        <v>3164</v>
      </c>
      <c r="B1660" s="4" t="s">
        <v>1344</v>
      </c>
      <c r="C1660" s="4" t="s">
        <v>1755</v>
      </c>
      <c r="D1660" s="4" t="s">
        <v>3</v>
      </c>
      <c r="E1660" s="4" t="s">
        <v>647</v>
      </c>
      <c r="F1660" s="4" t="s">
        <v>55</v>
      </c>
    </row>
    <row r="1661" spans="1:6" ht="52.05" customHeight="1">
      <c r="A1661" s="4" t="s">
        <v>3164</v>
      </c>
      <c r="B1661" s="4" t="s">
        <v>1344</v>
      </c>
      <c r="C1661" s="4" t="s">
        <v>45</v>
      </c>
      <c r="D1661" s="4" t="s">
        <v>5</v>
      </c>
      <c r="E1661" s="4" t="s">
        <v>7509</v>
      </c>
      <c r="F1661" s="4" t="s">
        <v>2120</v>
      </c>
    </row>
    <row r="1662" spans="1:6" ht="52.05" customHeight="1">
      <c r="A1662" s="4" t="s">
        <v>3164</v>
      </c>
      <c r="B1662" s="4" t="s">
        <v>1344</v>
      </c>
      <c r="C1662" s="4" t="s">
        <v>45</v>
      </c>
      <c r="D1662" s="4" t="s">
        <v>3</v>
      </c>
      <c r="E1662" s="4" t="s">
        <v>2301</v>
      </c>
      <c r="F1662" s="4" t="s">
        <v>1690</v>
      </c>
    </row>
    <row r="1663" spans="1:6" ht="52.05" customHeight="1">
      <c r="A1663" s="4" t="s">
        <v>3164</v>
      </c>
      <c r="B1663" s="4" t="s">
        <v>1344</v>
      </c>
      <c r="C1663" s="4" t="s">
        <v>1755</v>
      </c>
      <c r="D1663" s="4" t="s">
        <v>3</v>
      </c>
      <c r="E1663" s="4" t="s">
        <v>75</v>
      </c>
      <c r="F1663" s="4" t="s">
        <v>764</v>
      </c>
    </row>
    <row r="1664" spans="1:6" ht="52.05" customHeight="1">
      <c r="A1664" s="4" t="s">
        <v>3164</v>
      </c>
      <c r="B1664" s="4" t="s">
        <v>1344</v>
      </c>
      <c r="C1664" s="4" t="s">
        <v>45</v>
      </c>
      <c r="D1664" s="4" t="s">
        <v>193</v>
      </c>
      <c r="E1664" s="4" t="s">
        <v>1518</v>
      </c>
      <c r="F1664" s="4" t="s">
        <v>2270</v>
      </c>
    </row>
    <row r="1665" spans="1:6" ht="52.05" customHeight="1">
      <c r="A1665" s="4" t="s">
        <v>3164</v>
      </c>
      <c r="B1665" s="4" t="s">
        <v>1344</v>
      </c>
      <c r="C1665" s="4" t="s">
        <v>45</v>
      </c>
      <c r="D1665" s="4" t="s">
        <v>3</v>
      </c>
      <c r="E1665" s="4" t="s">
        <v>357</v>
      </c>
      <c r="F1665" s="4" t="s">
        <v>585</v>
      </c>
    </row>
    <row r="1666" spans="1:6" ht="52.05" customHeight="1">
      <c r="A1666" s="4" t="s">
        <v>3164</v>
      </c>
      <c r="B1666" s="4" t="s">
        <v>331</v>
      </c>
      <c r="C1666" s="4" t="s">
        <v>29</v>
      </c>
      <c r="D1666" s="4" t="s">
        <v>8</v>
      </c>
      <c r="E1666" s="4" t="s">
        <v>25</v>
      </c>
      <c r="F1666" s="4" t="s">
        <v>641</v>
      </c>
    </row>
    <row r="1667" spans="1:6" ht="52.05" customHeight="1">
      <c r="A1667" s="4" t="s">
        <v>3164</v>
      </c>
      <c r="B1667" s="4" t="s">
        <v>1344</v>
      </c>
      <c r="C1667" s="4" t="s">
        <v>361</v>
      </c>
      <c r="D1667" s="4" t="s">
        <v>193</v>
      </c>
      <c r="E1667" s="4" t="s">
        <v>1518</v>
      </c>
      <c r="F1667" s="4" t="s">
        <v>46</v>
      </c>
    </row>
    <row r="1668" spans="1:6" ht="52.05" customHeight="1">
      <c r="A1668" s="4" t="s">
        <v>3164</v>
      </c>
      <c r="B1668" s="4" t="s">
        <v>1344</v>
      </c>
      <c r="C1668" s="4" t="s">
        <v>361</v>
      </c>
      <c r="D1668" s="4" t="s">
        <v>5</v>
      </c>
      <c r="E1668" s="4" t="s">
        <v>705</v>
      </c>
      <c r="F1668" s="4" t="s">
        <v>585</v>
      </c>
    </row>
    <row r="1669" spans="1:6" ht="52.05" customHeight="1">
      <c r="A1669" s="4" t="s">
        <v>3164</v>
      </c>
      <c r="B1669" s="4" t="s">
        <v>1344</v>
      </c>
      <c r="C1669" s="4" t="s">
        <v>45</v>
      </c>
      <c r="D1669" s="4" t="s">
        <v>3</v>
      </c>
      <c r="E1669" s="4" t="s">
        <v>647</v>
      </c>
      <c r="F1669" s="4" t="s">
        <v>641</v>
      </c>
    </row>
    <row r="1670" spans="1:6" ht="52.05" customHeight="1">
      <c r="A1670" s="4" t="s">
        <v>3164</v>
      </c>
      <c r="B1670" s="4" t="s">
        <v>1344</v>
      </c>
      <c r="C1670" s="4" t="s">
        <v>233</v>
      </c>
      <c r="D1670" s="4" t="s">
        <v>3</v>
      </c>
      <c r="E1670" s="4" t="s">
        <v>647</v>
      </c>
      <c r="F1670" s="4" t="s">
        <v>55</v>
      </c>
    </row>
    <row r="1671" spans="1:6" ht="52.05" customHeight="1">
      <c r="A1671" s="4" t="s">
        <v>3164</v>
      </c>
      <c r="B1671" s="4" t="s">
        <v>1344</v>
      </c>
      <c r="C1671" s="4" t="s">
        <v>45</v>
      </c>
      <c r="D1671" s="4" t="s">
        <v>3</v>
      </c>
      <c r="E1671" s="4" t="s">
        <v>75</v>
      </c>
      <c r="F1671" s="4" t="s">
        <v>55</v>
      </c>
    </row>
    <row r="1672" spans="1:6" ht="52.05" customHeight="1">
      <c r="A1672" s="4" t="s">
        <v>3164</v>
      </c>
      <c r="B1672" s="4" t="s">
        <v>1344</v>
      </c>
      <c r="C1672" s="4" t="s">
        <v>1755</v>
      </c>
      <c r="D1672" s="4" t="s">
        <v>3</v>
      </c>
      <c r="E1672" s="4" t="s">
        <v>1261</v>
      </c>
      <c r="F1672" s="4" t="s">
        <v>55</v>
      </c>
    </row>
    <row r="1673" spans="1:6" ht="52.05" customHeight="1">
      <c r="A1673" s="4" t="s">
        <v>3164</v>
      </c>
      <c r="B1673" s="4" t="s">
        <v>1344</v>
      </c>
      <c r="C1673" s="4" t="s">
        <v>746</v>
      </c>
      <c r="D1673" s="4" t="s">
        <v>7803</v>
      </c>
      <c r="E1673" s="4" t="s">
        <v>38</v>
      </c>
      <c r="F1673" s="4" t="s">
        <v>1045</v>
      </c>
    </row>
    <row r="1674" spans="1:6" ht="52.05" customHeight="1">
      <c r="A1674" s="4" t="s">
        <v>3164</v>
      </c>
      <c r="B1674" s="4" t="s">
        <v>1344</v>
      </c>
      <c r="C1674" s="4" t="s">
        <v>45</v>
      </c>
      <c r="D1674" s="4" t="s">
        <v>3</v>
      </c>
      <c r="E1674" s="4" t="s">
        <v>881</v>
      </c>
      <c r="F1674" s="4" t="s">
        <v>629</v>
      </c>
    </row>
    <row r="1675" spans="1:6" ht="52.05" customHeight="1">
      <c r="A1675" s="4" t="s">
        <v>3164</v>
      </c>
      <c r="B1675" s="4" t="s">
        <v>1344</v>
      </c>
      <c r="C1675" s="4" t="s">
        <v>361</v>
      </c>
      <c r="D1675" s="4" t="s">
        <v>51</v>
      </c>
      <c r="E1675" s="4" t="s">
        <v>1518</v>
      </c>
      <c r="F1675" s="4" t="s">
        <v>46</v>
      </c>
    </row>
    <row r="1676" spans="1:6" ht="52.05" customHeight="1">
      <c r="A1676" s="4" t="s">
        <v>3164</v>
      </c>
      <c r="B1676" s="4" t="s">
        <v>1344</v>
      </c>
      <c r="C1676" s="4" t="s">
        <v>45</v>
      </c>
      <c r="D1676" s="4" t="s">
        <v>8</v>
      </c>
      <c r="E1676" s="4" t="s">
        <v>25</v>
      </c>
      <c r="F1676" s="4" t="s">
        <v>2289</v>
      </c>
    </row>
    <row r="1677" spans="1:6" ht="52.05" customHeight="1">
      <c r="A1677" s="4" t="s">
        <v>3164</v>
      </c>
      <c r="B1677" s="4" t="s">
        <v>1344</v>
      </c>
      <c r="C1677" s="4" t="s">
        <v>45</v>
      </c>
      <c r="D1677" s="4" t="s">
        <v>8</v>
      </c>
      <c r="E1677" s="4" t="s">
        <v>181</v>
      </c>
      <c r="F1677" s="4" t="s">
        <v>1680</v>
      </c>
    </row>
    <row r="1678" spans="1:6" ht="52.05" customHeight="1">
      <c r="A1678" s="4" t="s">
        <v>3164</v>
      </c>
      <c r="B1678" s="4" t="s">
        <v>1344</v>
      </c>
      <c r="C1678" s="4" t="s">
        <v>361</v>
      </c>
      <c r="D1678" s="4" t="s">
        <v>193</v>
      </c>
      <c r="E1678" s="4" t="s">
        <v>1518</v>
      </c>
      <c r="F1678" s="4" t="s">
        <v>2118</v>
      </c>
    </row>
    <row r="1679" spans="1:6" ht="52.05" customHeight="1">
      <c r="A1679" s="4" t="s">
        <v>3164</v>
      </c>
      <c r="B1679" s="4" t="s">
        <v>1344</v>
      </c>
      <c r="C1679" s="4" t="s">
        <v>45</v>
      </c>
      <c r="D1679" s="4" t="s">
        <v>5</v>
      </c>
      <c r="E1679" s="4" t="s">
        <v>1061</v>
      </c>
      <c r="F1679" s="4" t="s">
        <v>711</v>
      </c>
    </row>
    <row r="1680" spans="1:6" ht="52.05" customHeight="1">
      <c r="A1680" s="4" t="s">
        <v>5000</v>
      </c>
      <c r="B1680" s="4" t="s">
        <v>1344</v>
      </c>
      <c r="C1680" s="4" t="s">
        <v>29</v>
      </c>
      <c r="D1680" s="4" t="s">
        <v>5</v>
      </c>
      <c r="E1680" s="4" t="s">
        <v>1061</v>
      </c>
      <c r="F1680" s="4" t="s">
        <v>1690</v>
      </c>
    </row>
    <row r="1681" spans="1:6" ht="52.05" customHeight="1">
      <c r="A1681" s="4" t="s">
        <v>5000</v>
      </c>
      <c r="B1681" s="4" t="s">
        <v>1344</v>
      </c>
      <c r="C1681" s="4" t="s">
        <v>20</v>
      </c>
      <c r="D1681" s="4" t="s">
        <v>1501</v>
      </c>
      <c r="E1681" s="4" t="s">
        <v>25</v>
      </c>
      <c r="F1681" s="4" t="s">
        <v>585</v>
      </c>
    </row>
    <row r="1682" spans="1:6" ht="52.05" customHeight="1">
      <c r="A1682" s="4" t="s">
        <v>5000</v>
      </c>
      <c r="B1682" s="4" t="s">
        <v>1344</v>
      </c>
      <c r="C1682" s="4" t="s">
        <v>29</v>
      </c>
      <c r="D1682" s="4" t="s">
        <v>8</v>
      </c>
      <c r="E1682" s="4" t="s">
        <v>25</v>
      </c>
      <c r="F1682" s="4" t="s">
        <v>641</v>
      </c>
    </row>
    <row r="1683" spans="1:6" ht="52.05" customHeight="1">
      <c r="A1683" s="4" t="s">
        <v>5000</v>
      </c>
      <c r="B1683" s="4" t="s">
        <v>1344</v>
      </c>
      <c r="C1683" s="4" t="s">
        <v>45</v>
      </c>
      <c r="D1683" s="4" t="s">
        <v>3</v>
      </c>
      <c r="E1683" s="4" t="s">
        <v>707</v>
      </c>
      <c r="F1683" s="4" t="s">
        <v>2270</v>
      </c>
    </row>
    <row r="1684" spans="1:6" ht="52.05" customHeight="1">
      <c r="A1684" s="4" t="s">
        <v>5000</v>
      </c>
      <c r="B1684" s="4" t="s">
        <v>1344</v>
      </c>
      <c r="C1684" s="4" t="s">
        <v>45</v>
      </c>
      <c r="D1684" s="4" t="s">
        <v>3</v>
      </c>
      <c r="E1684" s="4" t="s">
        <v>357</v>
      </c>
      <c r="F1684" s="4" t="s">
        <v>585</v>
      </c>
    </row>
    <row r="1685" spans="1:6" ht="52.05" customHeight="1">
      <c r="A1685" s="4" t="s">
        <v>5000</v>
      </c>
      <c r="B1685" s="4" t="s">
        <v>1344</v>
      </c>
      <c r="C1685" s="4" t="s">
        <v>361</v>
      </c>
      <c r="D1685" s="4" t="s">
        <v>1501</v>
      </c>
      <c r="E1685" s="4" t="s">
        <v>25</v>
      </c>
      <c r="F1685" s="4" t="s">
        <v>585</v>
      </c>
    </row>
    <row r="1686" spans="1:6" ht="52.05" customHeight="1">
      <c r="A1686" s="4" t="s">
        <v>5000</v>
      </c>
      <c r="B1686" s="4" t="s">
        <v>1344</v>
      </c>
      <c r="C1686" s="4" t="s">
        <v>45</v>
      </c>
      <c r="D1686" s="4" t="s">
        <v>193</v>
      </c>
      <c r="E1686" s="4" t="s">
        <v>1518</v>
      </c>
      <c r="F1686" s="4" t="s">
        <v>571</v>
      </c>
    </row>
    <row r="1687" spans="1:6" ht="52.05" customHeight="1">
      <c r="A1687" s="4" t="s">
        <v>5000</v>
      </c>
      <c r="B1687" s="4" t="s">
        <v>1344</v>
      </c>
      <c r="C1687" s="4" t="s">
        <v>45</v>
      </c>
      <c r="D1687" s="4" t="s">
        <v>538</v>
      </c>
      <c r="E1687" s="4" t="s">
        <v>25</v>
      </c>
      <c r="F1687" s="4" t="s">
        <v>294</v>
      </c>
    </row>
    <row r="1688" spans="1:6" ht="52.05" customHeight="1">
      <c r="A1688" s="4" t="s">
        <v>5000</v>
      </c>
      <c r="B1688" s="4" t="s">
        <v>1428</v>
      </c>
      <c r="C1688" s="4" t="s">
        <v>29</v>
      </c>
      <c r="D1688" s="4" t="s">
        <v>8</v>
      </c>
      <c r="E1688" s="4" t="s">
        <v>25</v>
      </c>
      <c r="F1688" s="4" t="s">
        <v>641</v>
      </c>
    </row>
    <row r="1689" spans="1:6" ht="52.05" customHeight="1">
      <c r="A1689" s="4" t="s">
        <v>5000</v>
      </c>
      <c r="B1689" s="4" t="s">
        <v>1428</v>
      </c>
      <c r="C1689" s="4" t="s">
        <v>66</v>
      </c>
      <c r="D1689" s="4" t="s">
        <v>8</v>
      </c>
      <c r="E1689" s="4" t="s">
        <v>25</v>
      </c>
      <c r="F1689" s="4" t="s">
        <v>641</v>
      </c>
    </row>
    <row r="1690" spans="1:6" ht="52.05" customHeight="1">
      <c r="A1690" s="4" t="s">
        <v>5000</v>
      </c>
      <c r="B1690" s="4" t="s">
        <v>1344</v>
      </c>
      <c r="C1690" s="4" t="s">
        <v>45</v>
      </c>
      <c r="D1690" s="4" t="s">
        <v>1501</v>
      </c>
      <c r="E1690" s="4" t="s">
        <v>25</v>
      </c>
      <c r="F1690" s="4" t="s">
        <v>585</v>
      </c>
    </row>
    <row r="1691" spans="1:6" ht="52.05" customHeight="1">
      <c r="A1691" s="4" t="s">
        <v>5000</v>
      </c>
      <c r="B1691" s="4" t="s">
        <v>1344</v>
      </c>
      <c r="C1691" s="4" t="s">
        <v>45</v>
      </c>
      <c r="D1691" s="4" t="s">
        <v>51</v>
      </c>
      <c r="E1691" s="4" t="s">
        <v>5008</v>
      </c>
      <c r="F1691" s="4" t="s">
        <v>629</v>
      </c>
    </row>
    <row r="1692" spans="1:6" ht="52.05" customHeight="1">
      <c r="A1692" s="4" t="s">
        <v>5000</v>
      </c>
      <c r="B1692" s="4" t="s">
        <v>1344</v>
      </c>
      <c r="C1692" s="4" t="s">
        <v>45</v>
      </c>
      <c r="D1692" s="4" t="s">
        <v>538</v>
      </c>
      <c r="E1692" s="4" t="s">
        <v>38</v>
      </c>
      <c r="F1692" s="4" t="s">
        <v>46</v>
      </c>
    </row>
    <row r="1693" spans="1:6" ht="52.05" customHeight="1">
      <c r="A1693" s="4" t="s">
        <v>5000</v>
      </c>
      <c r="B1693" s="4" t="s">
        <v>1344</v>
      </c>
      <c r="C1693" s="4" t="s">
        <v>45</v>
      </c>
      <c r="D1693" s="4" t="s">
        <v>193</v>
      </c>
      <c r="E1693" s="4" t="s">
        <v>1453</v>
      </c>
      <c r="F1693" s="4" t="s">
        <v>641</v>
      </c>
    </row>
    <row r="1694" spans="1:6" ht="52.05" customHeight="1">
      <c r="A1694" s="4" t="s">
        <v>5000</v>
      </c>
      <c r="B1694" s="4" t="s">
        <v>1830</v>
      </c>
      <c r="C1694" s="4" t="s">
        <v>2100</v>
      </c>
      <c r="D1694" s="4" t="s">
        <v>654</v>
      </c>
      <c r="E1694" s="4" t="s">
        <v>25</v>
      </c>
      <c r="F1694" s="4" t="s">
        <v>641</v>
      </c>
    </row>
    <row r="1695" spans="1:6" ht="52.05" customHeight="1">
      <c r="A1695" s="4" t="s">
        <v>5000</v>
      </c>
      <c r="B1695" s="4" t="s">
        <v>1344</v>
      </c>
      <c r="C1695" s="4" t="s">
        <v>361</v>
      </c>
      <c r="D1695" s="4" t="s">
        <v>1222</v>
      </c>
      <c r="E1695" s="4" t="s">
        <v>25</v>
      </c>
      <c r="F1695" s="4" t="s">
        <v>25</v>
      </c>
    </row>
    <row r="1696" spans="1:6" ht="52.05" customHeight="1">
      <c r="A1696" s="4" t="s">
        <v>5000</v>
      </c>
      <c r="B1696" s="4" t="s">
        <v>1428</v>
      </c>
      <c r="C1696" s="4" t="s">
        <v>2101</v>
      </c>
      <c r="D1696" s="4" t="s">
        <v>654</v>
      </c>
      <c r="E1696" s="4" t="s">
        <v>25</v>
      </c>
      <c r="F1696" s="4" t="s">
        <v>641</v>
      </c>
    </row>
    <row r="1697" spans="1:6" ht="52.05" customHeight="1">
      <c r="A1697" s="4" t="s">
        <v>5000</v>
      </c>
      <c r="B1697" s="4" t="s">
        <v>1344</v>
      </c>
      <c r="C1697" s="4" t="s">
        <v>29</v>
      </c>
      <c r="D1697" s="4" t="s">
        <v>1222</v>
      </c>
      <c r="E1697" s="4" t="s">
        <v>25</v>
      </c>
      <c r="F1697" s="4" t="s">
        <v>641</v>
      </c>
    </row>
    <row r="1698" spans="1:6" ht="52.05" customHeight="1">
      <c r="A1698" s="4" t="s">
        <v>5000</v>
      </c>
      <c r="B1698" s="4" t="s">
        <v>1344</v>
      </c>
      <c r="C1698" s="4" t="s">
        <v>29</v>
      </c>
      <c r="D1698" s="4" t="s">
        <v>1222</v>
      </c>
      <c r="E1698" s="4" t="s">
        <v>2106</v>
      </c>
      <c r="F1698" s="4" t="s">
        <v>46</v>
      </c>
    </row>
    <row r="1699" spans="1:6" ht="52.05" customHeight="1">
      <c r="A1699" s="4" t="s">
        <v>5000</v>
      </c>
      <c r="B1699" s="4" t="s">
        <v>1344</v>
      </c>
      <c r="C1699" s="4" t="s">
        <v>419</v>
      </c>
      <c r="D1699" s="4" t="s">
        <v>8</v>
      </c>
      <c r="E1699" s="4" t="s">
        <v>25</v>
      </c>
      <c r="F1699" s="4" t="s">
        <v>641</v>
      </c>
    </row>
    <row r="1700" spans="1:6" ht="52.05" customHeight="1">
      <c r="A1700" s="4" t="s">
        <v>5000</v>
      </c>
      <c r="B1700" s="4" t="s">
        <v>1344</v>
      </c>
      <c r="C1700" s="4" t="s">
        <v>45</v>
      </c>
      <c r="D1700" s="4" t="s">
        <v>3</v>
      </c>
      <c r="E1700" s="4" t="s">
        <v>708</v>
      </c>
      <c r="F1700" s="4" t="s">
        <v>641</v>
      </c>
    </row>
    <row r="1701" spans="1:6" ht="52.05" customHeight="1">
      <c r="A1701" s="4" t="s">
        <v>5000</v>
      </c>
      <c r="B1701" s="4" t="s">
        <v>1344</v>
      </c>
      <c r="C1701" s="4" t="s">
        <v>66</v>
      </c>
      <c r="D1701" s="4" t="s">
        <v>193</v>
      </c>
      <c r="E1701" s="4" t="s">
        <v>749</v>
      </c>
      <c r="F1701" s="4" t="s">
        <v>641</v>
      </c>
    </row>
    <row r="1702" spans="1:6" ht="52.05" customHeight="1">
      <c r="A1702" s="4" t="s">
        <v>5131</v>
      </c>
      <c r="B1702" s="4" t="s">
        <v>1344</v>
      </c>
      <c r="C1702" s="4" t="s">
        <v>45</v>
      </c>
      <c r="D1702" s="4" t="s">
        <v>3</v>
      </c>
      <c r="E1702" s="4" t="s">
        <v>2104</v>
      </c>
      <c r="F1702" s="4" t="s">
        <v>571</v>
      </c>
    </row>
    <row r="1703" spans="1:6" ht="52.05" customHeight="1">
      <c r="A1703" s="4" t="s">
        <v>5131</v>
      </c>
      <c r="B1703" s="4" t="s">
        <v>1830</v>
      </c>
      <c r="C1703" s="4" t="s">
        <v>361</v>
      </c>
      <c r="D1703" s="4" t="s">
        <v>654</v>
      </c>
      <c r="E1703" s="4" t="s">
        <v>25</v>
      </c>
      <c r="F1703" s="4" t="s">
        <v>641</v>
      </c>
    </row>
    <row r="1704" spans="1:6" ht="52.05" customHeight="1">
      <c r="A1704" s="4" t="s">
        <v>5131</v>
      </c>
      <c r="B1704" s="4" t="s">
        <v>1830</v>
      </c>
      <c r="C1704" s="4" t="s">
        <v>361</v>
      </c>
      <c r="D1704" s="4" t="s">
        <v>654</v>
      </c>
      <c r="E1704" s="4" t="s">
        <v>25</v>
      </c>
      <c r="F1704" s="4" t="s">
        <v>641</v>
      </c>
    </row>
    <row r="1705" spans="1:6" ht="52.05" customHeight="1">
      <c r="A1705" s="4" t="s">
        <v>5131</v>
      </c>
      <c r="B1705" s="4" t="s">
        <v>1344</v>
      </c>
      <c r="C1705" s="4" t="s">
        <v>1755</v>
      </c>
      <c r="D1705" s="4" t="s">
        <v>3</v>
      </c>
      <c r="E1705" s="4" t="s">
        <v>75</v>
      </c>
      <c r="F1705" s="4" t="s">
        <v>112</v>
      </c>
    </row>
    <row r="1706" spans="1:6" ht="52.05" customHeight="1">
      <c r="A1706" s="4" t="s">
        <v>5131</v>
      </c>
      <c r="B1706" s="4" t="s">
        <v>1344</v>
      </c>
      <c r="C1706" s="4" t="s">
        <v>45</v>
      </c>
      <c r="D1706" s="4" t="s">
        <v>51</v>
      </c>
      <c r="E1706" s="4" t="s">
        <v>25</v>
      </c>
      <c r="F1706" s="4" t="s">
        <v>2118</v>
      </c>
    </row>
    <row r="1707" spans="1:6" ht="52.05" customHeight="1">
      <c r="A1707" s="4" t="s">
        <v>5131</v>
      </c>
      <c r="B1707" s="4" t="s">
        <v>1344</v>
      </c>
      <c r="C1707" s="4" t="s">
        <v>45</v>
      </c>
      <c r="D1707" s="4" t="s">
        <v>3</v>
      </c>
      <c r="E1707" s="4" t="s">
        <v>647</v>
      </c>
      <c r="F1707" s="4" t="s">
        <v>55</v>
      </c>
    </row>
    <row r="1708" spans="1:6" ht="52.05" customHeight="1">
      <c r="A1708" s="4" t="s">
        <v>5131</v>
      </c>
      <c r="B1708" s="4" t="s">
        <v>1344</v>
      </c>
      <c r="C1708" s="4" t="s">
        <v>45</v>
      </c>
      <c r="D1708" s="4" t="s">
        <v>1501</v>
      </c>
      <c r="E1708" s="4" t="s">
        <v>707</v>
      </c>
      <c r="F1708" s="4" t="s">
        <v>585</v>
      </c>
    </row>
    <row r="1709" spans="1:6" ht="52.05" customHeight="1">
      <c r="A1709" s="4" t="s">
        <v>5131</v>
      </c>
      <c r="B1709" s="4" t="s">
        <v>1344</v>
      </c>
      <c r="C1709" s="4" t="s">
        <v>45</v>
      </c>
      <c r="D1709" s="4" t="s">
        <v>1501</v>
      </c>
      <c r="E1709" s="4" t="s">
        <v>707</v>
      </c>
      <c r="F1709" s="4" t="s">
        <v>585</v>
      </c>
    </row>
    <row r="1710" spans="1:6" ht="52.05" customHeight="1">
      <c r="A1710" s="4" t="s">
        <v>5131</v>
      </c>
      <c r="B1710" s="4" t="s">
        <v>1344</v>
      </c>
      <c r="C1710" s="4" t="s">
        <v>361</v>
      </c>
      <c r="D1710" s="4" t="s">
        <v>193</v>
      </c>
      <c r="E1710" s="4" t="s">
        <v>1518</v>
      </c>
      <c r="F1710" s="4" t="s">
        <v>28</v>
      </c>
    </row>
    <row r="1711" spans="1:6" ht="52.05" customHeight="1">
      <c r="A1711" s="4" t="s">
        <v>5131</v>
      </c>
      <c r="B1711" s="4" t="s">
        <v>1344</v>
      </c>
      <c r="C1711" s="4" t="s">
        <v>45</v>
      </c>
      <c r="D1711" s="4" t="s">
        <v>193</v>
      </c>
      <c r="E1711" s="4" t="s">
        <v>5140</v>
      </c>
      <c r="F1711" s="4" t="s">
        <v>294</v>
      </c>
    </row>
    <row r="1712" spans="1:6" ht="52.05" customHeight="1">
      <c r="A1712" s="4" t="s">
        <v>5131</v>
      </c>
      <c r="B1712" s="4" t="s">
        <v>1344</v>
      </c>
      <c r="C1712" s="4" t="s">
        <v>45</v>
      </c>
      <c r="D1712" s="4" t="s">
        <v>7803</v>
      </c>
      <c r="E1712" s="4" t="s">
        <v>2104</v>
      </c>
      <c r="F1712" s="4" t="s">
        <v>30</v>
      </c>
    </row>
    <row r="1713" spans="1:6" ht="52.05" customHeight="1">
      <c r="A1713" s="4" t="s">
        <v>5131</v>
      </c>
      <c r="B1713" s="4" t="s">
        <v>1344</v>
      </c>
      <c r="C1713" s="4" t="s">
        <v>45</v>
      </c>
      <c r="D1713" s="4" t="s">
        <v>3</v>
      </c>
      <c r="E1713" s="4" t="s">
        <v>317</v>
      </c>
      <c r="F1713" s="4" t="s">
        <v>629</v>
      </c>
    </row>
    <row r="1714" spans="1:6" ht="52.05" customHeight="1">
      <c r="A1714" s="4" t="s">
        <v>5131</v>
      </c>
      <c r="B1714" s="4" t="s">
        <v>1344</v>
      </c>
      <c r="C1714" s="4" t="s">
        <v>233</v>
      </c>
      <c r="D1714" s="4" t="s">
        <v>7</v>
      </c>
      <c r="E1714" s="4" t="s">
        <v>25</v>
      </c>
      <c r="F1714" s="4" t="s">
        <v>28</v>
      </c>
    </row>
    <row r="1715" spans="1:6" ht="52.05" customHeight="1">
      <c r="A1715" s="4" t="s">
        <v>5131</v>
      </c>
      <c r="B1715" s="4" t="s">
        <v>1830</v>
      </c>
      <c r="C1715" s="4" t="s">
        <v>29</v>
      </c>
      <c r="D1715" s="4" t="s">
        <v>654</v>
      </c>
      <c r="E1715" s="4" t="s">
        <v>25</v>
      </c>
      <c r="F1715" s="4" t="s">
        <v>641</v>
      </c>
    </row>
    <row r="1716" spans="1:6" ht="52.05" customHeight="1">
      <c r="A1716" s="4" t="s">
        <v>5131</v>
      </c>
      <c r="B1716" s="4" t="s">
        <v>1344</v>
      </c>
      <c r="C1716" s="4" t="s">
        <v>45</v>
      </c>
      <c r="D1716" s="4" t="s">
        <v>538</v>
      </c>
      <c r="E1716" s="4" t="s">
        <v>1453</v>
      </c>
      <c r="F1716" s="4" t="s">
        <v>30</v>
      </c>
    </row>
    <row r="1717" spans="1:6" ht="52.05" customHeight="1">
      <c r="A1717" s="4" t="s">
        <v>5131</v>
      </c>
      <c r="B1717" s="4" t="s">
        <v>1428</v>
      </c>
      <c r="C1717" s="4" t="s">
        <v>361</v>
      </c>
      <c r="D1717" s="4" t="s">
        <v>0</v>
      </c>
      <c r="E1717" s="4" t="s">
        <v>25</v>
      </c>
      <c r="F1717" s="4" t="s">
        <v>641</v>
      </c>
    </row>
    <row r="1718" spans="1:6" ht="52.05" customHeight="1">
      <c r="A1718" s="4" t="s">
        <v>5131</v>
      </c>
      <c r="B1718" s="4" t="s">
        <v>1830</v>
      </c>
      <c r="C1718" s="4" t="s">
        <v>29</v>
      </c>
      <c r="D1718" s="4" t="s">
        <v>2734</v>
      </c>
      <c r="E1718" s="4" t="s">
        <v>25</v>
      </c>
      <c r="F1718" s="4" t="s">
        <v>641</v>
      </c>
    </row>
    <row r="1719" spans="1:6" ht="52.05" customHeight="1">
      <c r="A1719" s="4" t="s">
        <v>5131</v>
      </c>
      <c r="B1719" s="4" t="s">
        <v>1344</v>
      </c>
      <c r="C1719" s="4" t="s">
        <v>45</v>
      </c>
      <c r="D1719" s="4" t="s">
        <v>193</v>
      </c>
      <c r="E1719" s="4" t="s">
        <v>5008</v>
      </c>
      <c r="F1719" s="4" t="s">
        <v>629</v>
      </c>
    </row>
    <row r="1720" spans="1:6" ht="52.05" customHeight="1">
      <c r="A1720" s="4" t="s">
        <v>5131</v>
      </c>
      <c r="B1720" s="4" t="s">
        <v>1344</v>
      </c>
      <c r="C1720" s="4" t="s">
        <v>746</v>
      </c>
      <c r="D1720" s="5" t="s">
        <v>3</v>
      </c>
      <c r="E1720" s="5" t="s">
        <v>2106</v>
      </c>
      <c r="F1720" s="4" t="s">
        <v>53</v>
      </c>
    </row>
    <row r="1721" spans="1:6" ht="52.05" customHeight="1">
      <c r="A1721" s="4" t="s">
        <v>5131</v>
      </c>
      <c r="B1721" s="4" t="s">
        <v>1344</v>
      </c>
      <c r="C1721" s="4" t="s">
        <v>45</v>
      </c>
      <c r="D1721" s="4" t="s">
        <v>3</v>
      </c>
      <c r="E1721" s="4" t="s">
        <v>21</v>
      </c>
      <c r="F1721" s="4" t="s">
        <v>55</v>
      </c>
    </row>
    <row r="1722" spans="1:6" ht="52.05" customHeight="1">
      <c r="A1722" s="4" t="s">
        <v>5131</v>
      </c>
      <c r="B1722" s="4" t="s">
        <v>1344</v>
      </c>
      <c r="C1722" s="4" t="s">
        <v>45</v>
      </c>
      <c r="D1722" s="4" t="s">
        <v>3</v>
      </c>
      <c r="E1722" s="4" t="s">
        <v>21</v>
      </c>
      <c r="F1722" s="4" t="s">
        <v>55</v>
      </c>
    </row>
    <row r="1723" spans="1:6" ht="52.05" customHeight="1">
      <c r="A1723" s="4" t="s">
        <v>5131</v>
      </c>
      <c r="B1723" s="4" t="s">
        <v>1344</v>
      </c>
      <c r="C1723" s="4" t="s">
        <v>29</v>
      </c>
      <c r="D1723" s="4" t="s">
        <v>193</v>
      </c>
      <c r="E1723" s="4" t="s">
        <v>1518</v>
      </c>
      <c r="F1723" s="4" t="s">
        <v>2118</v>
      </c>
    </row>
    <row r="1724" spans="1:6" ht="52.05" customHeight="1">
      <c r="A1724" s="4" t="s">
        <v>5131</v>
      </c>
      <c r="B1724" s="4" t="s">
        <v>1344</v>
      </c>
      <c r="C1724" s="4" t="s">
        <v>45</v>
      </c>
      <c r="D1724" s="4" t="s">
        <v>3</v>
      </c>
      <c r="E1724" s="4" t="s">
        <v>707</v>
      </c>
      <c r="F1724" s="4" t="s">
        <v>2118</v>
      </c>
    </row>
    <row r="1725" spans="1:6" ht="52.05" customHeight="1">
      <c r="A1725" s="4" t="s">
        <v>5131</v>
      </c>
      <c r="B1725" s="4" t="s">
        <v>1344</v>
      </c>
      <c r="C1725" s="4" t="s">
        <v>45</v>
      </c>
      <c r="D1725" s="4" t="s">
        <v>7</v>
      </c>
      <c r="E1725" s="4" t="s">
        <v>2106</v>
      </c>
      <c r="F1725" s="4" t="s">
        <v>764</v>
      </c>
    </row>
    <row r="1726" spans="1:6" ht="52.05" customHeight="1">
      <c r="A1726" s="4" t="s">
        <v>5131</v>
      </c>
      <c r="B1726" s="4" t="s">
        <v>1344</v>
      </c>
      <c r="C1726" s="4" t="s">
        <v>45</v>
      </c>
      <c r="D1726" s="4" t="s">
        <v>7</v>
      </c>
      <c r="E1726" s="4" t="s">
        <v>2106</v>
      </c>
      <c r="F1726" s="4" t="s">
        <v>764</v>
      </c>
    </row>
    <row r="1727" spans="1:6" ht="52.05" customHeight="1">
      <c r="A1727" s="4" t="s">
        <v>5243</v>
      </c>
      <c r="B1727" s="4" t="s">
        <v>1344</v>
      </c>
      <c r="C1727" s="4" t="s">
        <v>1755</v>
      </c>
      <c r="D1727" s="4" t="s">
        <v>1501</v>
      </c>
      <c r="E1727" s="4" t="s">
        <v>25</v>
      </c>
      <c r="F1727" s="4" t="s">
        <v>2270</v>
      </c>
    </row>
    <row r="1728" spans="1:6" ht="52.05" customHeight="1">
      <c r="A1728" s="4" t="s">
        <v>5243</v>
      </c>
      <c r="B1728" s="4" t="s">
        <v>1344</v>
      </c>
      <c r="C1728" s="4" t="s">
        <v>45</v>
      </c>
      <c r="D1728" s="4" t="s">
        <v>903</v>
      </c>
      <c r="E1728" s="4" t="s">
        <v>25</v>
      </c>
      <c r="F1728" s="4" t="s">
        <v>46</v>
      </c>
    </row>
    <row r="1729" spans="1:6" ht="52.05" customHeight="1">
      <c r="A1729" s="4" t="s">
        <v>5243</v>
      </c>
      <c r="B1729" s="4" t="s">
        <v>18</v>
      </c>
      <c r="C1729" s="4" t="s">
        <v>66</v>
      </c>
      <c r="D1729" s="4" t="s">
        <v>1</v>
      </c>
      <c r="E1729" s="4" t="s">
        <v>25</v>
      </c>
      <c r="F1729" s="4" t="s">
        <v>641</v>
      </c>
    </row>
    <row r="1730" spans="1:6" ht="52.05" customHeight="1">
      <c r="A1730" s="4" t="s">
        <v>5243</v>
      </c>
      <c r="B1730" s="4" t="s">
        <v>1344</v>
      </c>
      <c r="C1730" s="4" t="s">
        <v>1755</v>
      </c>
      <c r="D1730" s="4" t="s">
        <v>1222</v>
      </c>
      <c r="E1730" s="4" t="s">
        <v>61</v>
      </c>
      <c r="F1730" s="4" t="s">
        <v>28</v>
      </c>
    </row>
    <row r="1731" spans="1:6" ht="52.05" customHeight="1">
      <c r="A1731" s="4" t="s">
        <v>5243</v>
      </c>
      <c r="B1731" s="4" t="s">
        <v>1344</v>
      </c>
      <c r="C1731" s="4" t="s">
        <v>45</v>
      </c>
      <c r="D1731" s="4" t="s">
        <v>7803</v>
      </c>
      <c r="E1731" s="4" t="s">
        <v>75</v>
      </c>
      <c r="F1731" s="4" t="s">
        <v>46</v>
      </c>
    </row>
    <row r="1732" spans="1:6" ht="52.05" customHeight="1">
      <c r="A1732" s="4" t="s">
        <v>5243</v>
      </c>
      <c r="B1732" s="4" t="s">
        <v>1344</v>
      </c>
      <c r="C1732" s="4" t="s">
        <v>45</v>
      </c>
      <c r="D1732" s="4" t="s">
        <v>2</v>
      </c>
      <c r="E1732" s="4" t="s">
        <v>25</v>
      </c>
      <c r="F1732" s="4" t="s">
        <v>1690</v>
      </c>
    </row>
    <row r="1733" spans="1:6" ht="52.05" customHeight="1">
      <c r="A1733" s="4" t="s">
        <v>5243</v>
      </c>
      <c r="B1733" s="4" t="s">
        <v>331</v>
      </c>
      <c r="C1733" s="4" t="s">
        <v>45</v>
      </c>
      <c r="D1733" s="4" t="s">
        <v>538</v>
      </c>
      <c r="E1733" s="4" t="s">
        <v>25</v>
      </c>
      <c r="F1733" s="4" t="s">
        <v>30</v>
      </c>
    </row>
    <row r="1734" spans="1:6" ht="52.05" customHeight="1">
      <c r="A1734" s="4" t="s">
        <v>5243</v>
      </c>
      <c r="B1734" s="4" t="s">
        <v>1344</v>
      </c>
      <c r="C1734" s="4" t="s">
        <v>1755</v>
      </c>
      <c r="D1734" s="4" t="s">
        <v>3</v>
      </c>
      <c r="E1734" s="4" t="s">
        <v>2106</v>
      </c>
      <c r="F1734" s="4" t="s">
        <v>1045</v>
      </c>
    </row>
    <row r="1735" spans="1:6" ht="52.05" customHeight="1">
      <c r="A1735" s="4" t="s">
        <v>5243</v>
      </c>
      <c r="B1735" s="4" t="s">
        <v>1344</v>
      </c>
      <c r="C1735" s="4" t="s">
        <v>45</v>
      </c>
      <c r="D1735" s="4" t="s">
        <v>3</v>
      </c>
      <c r="E1735" s="4" t="s">
        <v>2107</v>
      </c>
      <c r="F1735" s="4" t="s">
        <v>1581</v>
      </c>
    </row>
    <row r="1736" spans="1:6" ht="52.05" customHeight="1">
      <c r="A1736" s="4" t="s">
        <v>5243</v>
      </c>
      <c r="B1736" s="4" t="s">
        <v>1344</v>
      </c>
      <c r="C1736" s="4" t="s">
        <v>45</v>
      </c>
      <c r="D1736" s="4" t="s">
        <v>1222</v>
      </c>
      <c r="E1736" s="4" t="s">
        <v>25</v>
      </c>
      <c r="F1736" s="4" t="s">
        <v>1690</v>
      </c>
    </row>
    <row r="1737" spans="1:6" ht="52.05" customHeight="1">
      <c r="A1737" s="4" t="s">
        <v>5243</v>
      </c>
      <c r="B1737" s="4" t="s">
        <v>1344</v>
      </c>
      <c r="C1737" s="4" t="s">
        <v>45</v>
      </c>
      <c r="D1737" s="4" t="s">
        <v>8</v>
      </c>
      <c r="E1737" s="4" t="s">
        <v>1453</v>
      </c>
      <c r="F1737" s="4" t="s">
        <v>2289</v>
      </c>
    </row>
    <row r="1738" spans="1:6" ht="52.05" customHeight="1">
      <c r="A1738" s="4" t="s">
        <v>5243</v>
      </c>
      <c r="B1738" s="4" t="s">
        <v>1344</v>
      </c>
      <c r="C1738" s="4" t="s">
        <v>20</v>
      </c>
      <c r="D1738" s="4" t="s">
        <v>8</v>
      </c>
      <c r="E1738" s="4" t="s">
        <v>25</v>
      </c>
      <c r="F1738" s="4" t="s">
        <v>641</v>
      </c>
    </row>
    <row r="1739" spans="1:6" ht="52.05" customHeight="1">
      <c r="A1739" s="4" t="s">
        <v>5243</v>
      </c>
      <c r="B1739" s="4" t="s">
        <v>1344</v>
      </c>
      <c r="C1739" s="4" t="s">
        <v>45</v>
      </c>
      <c r="D1739" s="4" t="s">
        <v>193</v>
      </c>
      <c r="E1739" s="4" t="s">
        <v>1515</v>
      </c>
      <c r="F1739" s="4" t="s">
        <v>641</v>
      </c>
    </row>
    <row r="1740" spans="1:6" ht="52.05" customHeight="1">
      <c r="A1740" s="4" t="s">
        <v>5243</v>
      </c>
      <c r="B1740" s="4" t="s">
        <v>1344</v>
      </c>
      <c r="C1740" s="4" t="s">
        <v>29</v>
      </c>
      <c r="D1740" s="4" t="s">
        <v>654</v>
      </c>
      <c r="E1740" s="4" t="s">
        <v>25</v>
      </c>
      <c r="F1740" s="4" t="s">
        <v>2523</v>
      </c>
    </row>
    <row r="1741" spans="1:6" ht="52.05" customHeight="1">
      <c r="A1741" s="4" t="s">
        <v>5243</v>
      </c>
      <c r="B1741" s="4" t="s">
        <v>1344</v>
      </c>
      <c r="C1741" s="4" t="s">
        <v>29</v>
      </c>
      <c r="D1741" s="4" t="s">
        <v>3</v>
      </c>
      <c r="E1741" s="4" t="s">
        <v>2106</v>
      </c>
      <c r="F1741" s="4" t="s">
        <v>764</v>
      </c>
    </row>
    <row r="1742" spans="1:6" ht="52.05" customHeight="1">
      <c r="A1742" s="4" t="s">
        <v>5243</v>
      </c>
      <c r="B1742" s="4" t="s">
        <v>18</v>
      </c>
      <c r="C1742" s="4" t="s">
        <v>66</v>
      </c>
      <c r="D1742" s="4" t="s">
        <v>1</v>
      </c>
      <c r="E1742" s="4" t="s">
        <v>25</v>
      </c>
      <c r="F1742" s="4" t="s">
        <v>641</v>
      </c>
    </row>
    <row r="1743" spans="1:6" ht="52.05" customHeight="1">
      <c r="A1743" s="4" t="s">
        <v>5243</v>
      </c>
      <c r="B1743" s="4" t="s">
        <v>1344</v>
      </c>
      <c r="C1743" s="4" t="s">
        <v>45</v>
      </c>
      <c r="D1743" s="4" t="s">
        <v>4</v>
      </c>
      <c r="E1743" s="4" t="s">
        <v>70</v>
      </c>
      <c r="F1743" s="4" t="s">
        <v>1690</v>
      </c>
    </row>
    <row r="1744" spans="1:6" ht="52.05" customHeight="1">
      <c r="A1744" s="4" t="s">
        <v>5243</v>
      </c>
      <c r="B1744" s="4" t="s">
        <v>1344</v>
      </c>
      <c r="C1744" s="4" t="s">
        <v>45</v>
      </c>
      <c r="D1744" s="4" t="s">
        <v>0</v>
      </c>
      <c r="E1744" s="4" t="s">
        <v>1061</v>
      </c>
      <c r="F1744" s="4" t="s">
        <v>585</v>
      </c>
    </row>
    <row r="1745" spans="1:6" ht="52.05" customHeight="1">
      <c r="A1745" s="4" t="s">
        <v>5243</v>
      </c>
      <c r="B1745" s="4" t="s">
        <v>1344</v>
      </c>
      <c r="C1745" s="4" t="s">
        <v>361</v>
      </c>
      <c r="D1745" s="4" t="s">
        <v>1501</v>
      </c>
      <c r="E1745" s="4" t="s">
        <v>25</v>
      </c>
      <c r="F1745" s="4" t="s">
        <v>1581</v>
      </c>
    </row>
    <row r="1746" spans="1:6" ht="52.05" customHeight="1">
      <c r="A1746" s="4" t="s">
        <v>5243</v>
      </c>
      <c r="B1746" s="4" t="s">
        <v>1830</v>
      </c>
      <c r="C1746" s="4" t="s">
        <v>419</v>
      </c>
      <c r="D1746" s="4" t="s">
        <v>654</v>
      </c>
      <c r="E1746" s="4" t="s">
        <v>25</v>
      </c>
      <c r="F1746" s="4" t="s">
        <v>641</v>
      </c>
    </row>
    <row r="1747" spans="1:6" ht="52.05" customHeight="1">
      <c r="A1747" s="4" t="s">
        <v>5243</v>
      </c>
      <c r="B1747" s="4" t="s">
        <v>1830</v>
      </c>
      <c r="C1747" s="4" t="s">
        <v>419</v>
      </c>
      <c r="D1747" s="4" t="s">
        <v>654</v>
      </c>
      <c r="E1747" s="4" t="s">
        <v>25</v>
      </c>
      <c r="F1747" s="4" t="s">
        <v>641</v>
      </c>
    </row>
    <row r="1748" spans="1:6" ht="52.05" customHeight="1">
      <c r="A1748" s="4" t="s">
        <v>5243</v>
      </c>
      <c r="B1748" s="4" t="s">
        <v>1344</v>
      </c>
      <c r="C1748" s="4" t="s">
        <v>1755</v>
      </c>
      <c r="D1748" s="4" t="s">
        <v>4</v>
      </c>
      <c r="E1748" s="4" t="s">
        <v>75</v>
      </c>
      <c r="F1748" s="4" t="s">
        <v>2119</v>
      </c>
    </row>
    <row r="1749" spans="1:6" ht="52.05" customHeight="1">
      <c r="A1749" s="4" t="s">
        <v>5243</v>
      </c>
      <c r="B1749" s="4" t="s">
        <v>1428</v>
      </c>
      <c r="C1749" s="4" t="s">
        <v>345</v>
      </c>
      <c r="D1749" s="4" t="s">
        <v>8</v>
      </c>
      <c r="E1749" s="4" t="s">
        <v>25</v>
      </c>
      <c r="F1749" s="4" t="s">
        <v>641</v>
      </c>
    </row>
    <row r="1750" spans="1:6" ht="52.05" customHeight="1">
      <c r="A1750" s="4" t="s">
        <v>5243</v>
      </c>
      <c r="B1750" s="4" t="s">
        <v>1428</v>
      </c>
      <c r="C1750" s="4" t="s">
        <v>345</v>
      </c>
      <c r="D1750" s="4" t="s">
        <v>8</v>
      </c>
      <c r="E1750" s="4" t="s">
        <v>25</v>
      </c>
      <c r="F1750" s="4" t="s">
        <v>641</v>
      </c>
    </row>
    <row r="1751" spans="1:6" ht="52.05" customHeight="1">
      <c r="A1751" s="4" t="s">
        <v>5243</v>
      </c>
      <c r="B1751" s="4" t="s">
        <v>1344</v>
      </c>
      <c r="C1751" s="4" t="s">
        <v>1755</v>
      </c>
      <c r="D1751" s="4" t="s">
        <v>3</v>
      </c>
      <c r="E1751" s="4" t="s">
        <v>647</v>
      </c>
      <c r="F1751" s="4" t="s">
        <v>1045</v>
      </c>
    </row>
    <row r="1752" spans="1:6" ht="52.05" customHeight="1">
      <c r="A1752" s="4" t="s">
        <v>5337</v>
      </c>
      <c r="B1752" s="4" t="s">
        <v>1344</v>
      </c>
      <c r="C1752" s="4" t="s">
        <v>45</v>
      </c>
      <c r="D1752" s="4" t="s">
        <v>3</v>
      </c>
      <c r="E1752" s="4" t="s">
        <v>707</v>
      </c>
      <c r="F1752" s="4" t="s">
        <v>112</v>
      </c>
    </row>
    <row r="1753" spans="1:6" ht="52.05" customHeight="1">
      <c r="A1753" s="4" t="s">
        <v>5337</v>
      </c>
      <c r="B1753" s="4" t="s">
        <v>1830</v>
      </c>
      <c r="C1753" s="4" t="s">
        <v>419</v>
      </c>
      <c r="D1753" s="4" t="s">
        <v>654</v>
      </c>
      <c r="E1753" s="4" t="s">
        <v>25</v>
      </c>
      <c r="F1753" s="4" t="s">
        <v>5344</v>
      </c>
    </row>
    <row r="1754" spans="1:6" ht="52.05" customHeight="1">
      <c r="A1754" s="4" t="s">
        <v>5337</v>
      </c>
      <c r="B1754" s="4" t="s">
        <v>1344</v>
      </c>
      <c r="C1754" s="4" t="s">
        <v>45</v>
      </c>
      <c r="D1754" s="4" t="s">
        <v>538</v>
      </c>
      <c r="E1754" s="4" t="s">
        <v>25</v>
      </c>
      <c r="F1754" s="4" t="s">
        <v>1045</v>
      </c>
    </row>
    <row r="1755" spans="1:6" ht="52.05" customHeight="1">
      <c r="A1755" s="4" t="s">
        <v>5337</v>
      </c>
      <c r="B1755" s="4" t="s">
        <v>1344</v>
      </c>
      <c r="C1755" s="4" t="s">
        <v>45</v>
      </c>
      <c r="D1755" s="4" t="s">
        <v>538</v>
      </c>
      <c r="E1755" s="4" t="s">
        <v>25</v>
      </c>
      <c r="F1755" s="4" t="s">
        <v>1045</v>
      </c>
    </row>
    <row r="1756" spans="1:6" ht="52.05" customHeight="1">
      <c r="A1756" s="4" t="s">
        <v>5337</v>
      </c>
      <c r="B1756" s="4" t="s">
        <v>1830</v>
      </c>
      <c r="C1756" s="4" t="s">
        <v>20</v>
      </c>
      <c r="D1756" s="4" t="s">
        <v>654</v>
      </c>
      <c r="E1756" s="4" t="s">
        <v>25</v>
      </c>
      <c r="F1756" s="4" t="s">
        <v>5344</v>
      </c>
    </row>
    <row r="1757" spans="1:6" ht="52.05" customHeight="1">
      <c r="A1757" s="4" t="s">
        <v>5337</v>
      </c>
      <c r="B1757" s="4" t="s">
        <v>1830</v>
      </c>
      <c r="C1757" s="4" t="s">
        <v>45</v>
      </c>
      <c r="D1757" s="4" t="s">
        <v>654</v>
      </c>
      <c r="E1757" s="4" t="s">
        <v>25</v>
      </c>
      <c r="F1757" s="4" t="s">
        <v>5344</v>
      </c>
    </row>
    <row r="1758" spans="1:6" ht="52.05" customHeight="1">
      <c r="A1758" s="4" t="s">
        <v>5337</v>
      </c>
      <c r="B1758" s="4" t="s">
        <v>1830</v>
      </c>
      <c r="C1758" s="4" t="s">
        <v>29</v>
      </c>
      <c r="D1758" s="4" t="s">
        <v>654</v>
      </c>
      <c r="E1758" s="4" t="s">
        <v>25</v>
      </c>
      <c r="F1758" s="4" t="s">
        <v>5344</v>
      </c>
    </row>
    <row r="1759" spans="1:6" ht="52.05" customHeight="1">
      <c r="A1759" s="4" t="s">
        <v>5337</v>
      </c>
      <c r="B1759" s="4" t="s">
        <v>1830</v>
      </c>
      <c r="C1759" s="4" t="s">
        <v>20</v>
      </c>
      <c r="D1759" s="4" t="s">
        <v>654</v>
      </c>
      <c r="E1759" s="4" t="s">
        <v>25</v>
      </c>
      <c r="F1759" s="4" t="s">
        <v>5344</v>
      </c>
    </row>
    <row r="1760" spans="1:6" ht="52.05" customHeight="1">
      <c r="A1760" s="4" t="s">
        <v>5337</v>
      </c>
      <c r="B1760" s="4" t="s">
        <v>1830</v>
      </c>
      <c r="C1760" s="4" t="s">
        <v>20</v>
      </c>
      <c r="D1760" s="4" t="s">
        <v>654</v>
      </c>
      <c r="E1760" s="4" t="s">
        <v>25</v>
      </c>
      <c r="F1760" s="4" t="s">
        <v>5344</v>
      </c>
    </row>
    <row r="1761" spans="1:6" ht="52.05" customHeight="1">
      <c r="A1761" s="4" t="s">
        <v>5337</v>
      </c>
      <c r="B1761" s="4" t="s">
        <v>1830</v>
      </c>
      <c r="C1761" s="4" t="s">
        <v>2575</v>
      </c>
      <c r="D1761" s="4" t="s">
        <v>654</v>
      </c>
      <c r="E1761" s="4" t="s">
        <v>25</v>
      </c>
      <c r="F1761" s="4" t="s">
        <v>5344</v>
      </c>
    </row>
    <row r="1762" spans="1:6" ht="52.05" customHeight="1">
      <c r="A1762" s="4" t="s">
        <v>5337</v>
      </c>
      <c r="B1762" s="4" t="s">
        <v>1830</v>
      </c>
      <c r="C1762" s="4" t="s">
        <v>20</v>
      </c>
      <c r="D1762" s="4" t="s">
        <v>654</v>
      </c>
      <c r="E1762" s="4" t="s">
        <v>25</v>
      </c>
      <c r="F1762" s="4" t="s">
        <v>5344</v>
      </c>
    </row>
    <row r="1763" spans="1:6" ht="52.05" customHeight="1">
      <c r="A1763" s="4" t="s">
        <v>5337</v>
      </c>
      <c r="B1763" s="4" t="s">
        <v>1830</v>
      </c>
      <c r="C1763" s="4" t="s">
        <v>20</v>
      </c>
      <c r="D1763" s="4" t="s">
        <v>654</v>
      </c>
      <c r="E1763" s="4" t="s">
        <v>25</v>
      </c>
      <c r="F1763" s="4" t="s">
        <v>5344</v>
      </c>
    </row>
    <row r="1764" spans="1:6" ht="52.05" customHeight="1">
      <c r="A1764" s="4" t="s">
        <v>5337</v>
      </c>
      <c r="B1764" s="4" t="s">
        <v>1830</v>
      </c>
      <c r="C1764" s="4" t="s">
        <v>20</v>
      </c>
      <c r="D1764" s="4" t="s">
        <v>654</v>
      </c>
      <c r="E1764" s="4" t="s">
        <v>25</v>
      </c>
      <c r="F1764" s="4" t="s">
        <v>5344</v>
      </c>
    </row>
    <row r="1765" spans="1:6" ht="52.05" customHeight="1">
      <c r="A1765" s="4" t="s">
        <v>5337</v>
      </c>
      <c r="B1765" s="4" t="s">
        <v>1830</v>
      </c>
      <c r="C1765" s="4" t="s">
        <v>419</v>
      </c>
      <c r="D1765" s="4" t="s">
        <v>654</v>
      </c>
      <c r="E1765" s="4" t="s">
        <v>25</v>
      </c>
      <c r="F1765" s="4" t="s">
        <v>5344</v>
      </c>
    </row>
    <row r="1766" spans="1:6" ht="52.05" customHeight="1">
      <c r="A1766" s="4" t="s">
        <v>5337</v>
      </c>
      <c r="B1766" s="4" t="s">
        <v>1344</v>
      </c>
      <c r="C1766" s="4" t="s">
        <v>20</v>
      </c>
      <c r="D1766" s="4" t="s">
        <v>3</v>
      </c>
      <c r="E1766" s="4" t="s">
        <v>647</v>
      </c>
      <c r="F1766" s="4" t="s">
        <v>46</v>
      </c>
    </row>
    <row r="1767" spans="1:6" ht="52.05" customHeight="1">
      <c r="A1767" s="4" t="s">
        <v>5337</v>
      </c>
      <c r="B1767" s="4" t="s">
        <v>1344</v>
      </c>
      <c r="C1767" s="4" t="s">
        <v>45</v>
      </c>
      <c r="D1767" s="4" t="s">
        <v>4</v>
      </c>
      <c r="E1767" s="4" t="s">
        <v>61</v>
      </c>
      <c r="F1767" s="4" t="s">
        <v>46</v>
      </c>
    </row>
    <row r="1768" spans="1:6" ht="52.05" customHeight="1">
      <c r="A1768" s="4" t="s">
        <v>5337</v>
      </c>
      <c r="B1768" s="4" t="s">
        <v>1830</v>
      </c>
      <c r="C1768" s="4" t="s">
        <v>20</v>
      </c>
      <c r="D1768" s="4" t="s">
        <v>654</v>
      </c>
      <c r="E1768" s="4" t="s">
        <v>25</v>
      </c>
      <c r="F1768" s="4" t="s">
        <v>641</v>
      </c>
    </row>
    <row r="1769" spans="1:6" ht="52.05" customHeight="1">
      <c r="A1769" s="4" t="s">
        <v>5337</v>
      </c>
      <c r="B1769" s="4" t="s">
        <v>1428</v>
      </c>
      <c r="C1769" s="4" t="s">
        <v>289</v>
      </c>
      <c r="D1769" s="4" t="s">
        <v>193</v>
      </c>
      <c r="E1769" s="4" t="s">
        <v>1518</v>
      </c>
      <c r="F1769" s="4" t="s">
        <v>641</v>
      </c>
    </row>
    <row r="1770" spans="1:6" ht="52.05" customHeight="1">
      <c r="A1770" s="4" t="s">
        <v>5337</v>
      </c>
      <c r="B1770" s="4" t="s">
        <v>1344</v>
      </c>
      <c r="C1770" s="4" t="s">
        <v>45</v>
      </c>
      <c r="D1770" s="4" t="s">
        <v>4</v>
      </c>
      <c r="E1770" s="4" t="s">
        <v>61</v>
      </c>
      <c r="F1770" s="4" t="s">
        <v>46</v>
      </c>
    </row>
    <row r="1771" spans="1:6" ht="52.05" customHeight="1">
      <c r="A1771" s="4" t="s">
        <v>5337</v>
      </c>
      <c r="B1771" s="4" t="s">
        <v>1344</v>
      </c>
      <c r="C1771" s="4" t="s">
        <v>1755</v>
      </c>
      <c r="D1771" s="4" t="s">
        <v>903</v>
      </c>
      <c r="E1771" s="4" t="s">
        <v>1453</v>
      </c>
      <c r="F1771" s="4" t="s">
        <v>25</v>
      </c>
    </row>
    <row r="1772" spans="1:6" ht="52.05" customHeight="1">
      <c r="A1772" s="4" t="s">
        <v>5337</v>
      </c>
      <c r="B1772" s="4" t="s">
        <v>1344</v>
      </c>
      <c r="C1772" s="4" t="s">
        <v>45</v>
      </c>
      <c r="D1772" s="4" t="s">
        <v>7</v>
      </c>
      <c r="E1772" s="4" t="s">
        <v>25</v>
      </c>
      <c r="F1772" s="4" t="s">
        <v>2891</v>
      </c>
    </row>
    <row r="1773" spans="1:6" ht="52.05" customHeight="1">
      <c r="A1773" s="4" t="s">
        <v>5337</v>
      </c>
      <c r="B1773" s="4" t="s">
        <v>1344</v>
      </c>
      <c r="C1773" s="4" t="s">
        <v>45</v>
      </c>
      <c r="D1773" s="4" t="s">
        <v>1222</v>
      </c>
      <c r="E1773" s="4" t="s">
        <v>1799</v>
      </c>
      <c r="F1773" s="4" t="s">
        <v>1690</v>
      </c>
    </row>
    <row r="1774" spans="1:6" ht="52.05" customHeight="1">
      <c r="A1774" s="4" t="s">
        <v>5337</v>
      </c>
      <c r="B1774" s="4" t="s">
        <v>1428</v>
      </c>
      <c r="C1774" s="4" t="s">
        <v>345</v>
      </c>
      <c r="D1774" s="4" t="s">
        <v>8</v>
      </c>
      <c r="E1774" s="4" t="s">
        <v>25</v>
      </c>
      <c r="F1774" s="4" t="s">
        <v>641</v>
      </c>
    </row>
    <row r="1775" spans="1:6" ht="52.05" customHeight="1">
      <c r="A1775" s="4" t="s">
        <v>5337</v>
      </c>
      <c r="B1775" s="4" t="s">
        <v>1428</v>
      </c>
      <c r="C1775" s="4" t="s">
        <v>345</v>
      </c>
      <c r="D1775" s="4" t="s">
        <v>8</v>
      </c>
      <c r="E1775" s="4" t="s">
        <v>25</v>
      </c>
      <c r="F1775" s="4" t="s">
        <v>641</v>
      </c>
    </row>
    <row r="1776" spans="1:6" ht="52.05" customHeight="1">
      <c r="A1776" s="4" t="s">
        <v>5394</v>
      </c>
      <c r="B1776" s="4" t="s">
        <v>1344</v>
      </c>
      <c r="C1776" s="4" t="s">
        <v>45</v>
      </c>
      <c r="D1776" s="4" t="s">
        <v>7803</v>
      </c>
      <c r="E1776" s="4" t="s">
        <v>707</v>
      </c>
      <c r="F1776" s="4" t="s">
        <v>2270</v>
      </c>
    </row>
    <row r="1777" spans="1:6" ht="52.05" customHeight="1">
      <c r="A1777" s="4" t="s">
        <v>5394</v>
      </c>
      <c r="B1777" s="4" t="s">
        <v>1830</v>
      </c>
      <c r="C1777" s="4" t="s">
        <v>1755</v>
      </c>
      <c r="D1777" s="4" t="s">
        <v>654</v>
      </c>
      <c r="E1777" s="4" t="s">
        <v>181</v>
      </c>
      <c r="F1777" s="4" t="s">
        <v>294</v>
      </c>
    </row>
    <row r="1778" spans="1:6" ht="52.05" customHeight="1">
      <c r="A1778" s="4" t="s">
        <v>5394</v>
      </c>
      <c r="B1778" s="4" t="s">
        <v>1830</v>
      </c>
      <c r="C1778" s="4" t="s">
        <v>45</v>
      </c>
      <c r="D1778" s="4" t="s">
        <v>654</v>
      </c>
      <c r="E1778" s="4" t="s">
        <v>181</v>
      </c>
      <c r="F1778" s="4" t="s">
        <v>294</v>
      </c>
    </row>
    <row r="1779" spans="1:6" ht="52.05" customHeight="1">
      <c r="A1779" s="4" t="s">
        <v>5394</v>
      </c>
      <c r="B1779" s="4" t="s">
        <v>1830</v>
      </c>
      <c r="C1779" s="4" t="s">
        <v>2101</v>
      </c>
      <c r="D1779" s="4" t="s">
        <v>654</v>
      </c>
      <c r="E1779" s="4" t="s">
        <v>25</v>
      </c>
      <c r="F1779" s="4" t="s">
        <v>5344</v>
      </c>
    </row>
    <row r="1780" spans="1:6" ht="52.05" customHeight="1">
      <c r="A1780" s="4" t="s">
        <v>5394</v>
      </c>
      <c r="B1780" s="4" t="s">
        <v>1830</v>
      </c>
      <c r="C1780" s="4" t="s">
        <v>345</v>
      </c>
      <c r="D1780" s="4" t="s">
        <v>8</v>
      </c>
      <c r="E1780" s="4" t="s">
        <v>25</v>
      </c>
      <c r="F1780" s="4" t="s">
        <v>5344</v>
      </c>
    </row>
    <row r="1781" spans="1:6" ht="52.05" customHeight="1">
      <c r="A1781" s="4" t="s">
        <v>5394</v>
      </c>
      <c r="B1781" s="4" t="s">
        <v>1830</v>
      </c>
      <c r="C1781" s="4" t="s">
        <v>29</v>
      </c>
      <c r="D1781" s="4" t="s">
        <v>654</v>
      </c>
      <c r="E1781" s="4" t="s">
        <v>25</v>
      </c>
      <c r="F1781" s="4" t="s">
        <v>5344</v>
      </c>
    </row>
    <row r="1782" spans="1:6" ht="52.05" customHeight="1">
      <c r="A1782" s="4" t="s">
        <v>5394</v>
      </c>
      <c r="B1782" s="4" t="s">
        <v>1830</v>
      </c>
      <c r="C1782" s="4" t="s">
        <v>20</v>
      </c>
      <c r="D1782" s="4" t="s">
        <v>8</v>
      </c>
      <c r="E1782" s="4" t="s">
        <v>25</v>
      </c>
      <c r="F1782" s="4" t="s">
        <v>5344</v>
      </c>
    </row>
    <row r="1783" spans="1:6" ht="52.05" customHeight="1">
      <c r="A1783" s="4" t="s">
        <v>5394</v>
      </c>
      <c r="B1783" s="4" t="s">
        <v>1344</v>
      </c>
      <c r="C1783" s="4" t="s">
        <v>29</v>
      </c>
      <c r="D1783" s="4" t="s">
        <v>1690</v>
      </c>
      <c r="E1783" s="4" t="s">
        <v>25</v>
      </c>
      <c r="F1783" s="4" t="s">
        <v>641</v>
      </c>
    </row>
    <row r="1784" spans="1:6" ht="52.05" customHeight="1">
      <c r="A1784" s="4" t="s">
        <v>5394</v>
      </c>
      <c r="B1784" s="4" t="s">
        <v>1344</v>
      </c>
      <c r="C1784" s="4" t="s">
        <v>45</v>
      </c>
      <c r="D1784" s="4" t="s">
        <v>193</v>
      </c>
      <c r="E1784" s="4" t="s">
        <v>1518</v>
      </c>
      <c r="F1784" s="4" t="s">
        <v>46</v>
      </c>
    </row>
    <row r="1785" spans="1:6" ht="52.05" customHeight="1">
      <c r="A1785" s="4" t="s">
        <v>5394</v>
      </c>
      <c r="B1785" s="4" t="s">
        <v>1344</v>
      </c>
      <c r="C1785" s="4" t="s">
        <v>66</v>
      </c>
      <c r="D1785" s="4" t="s">
        <v>7803</v>
      </c>
      <c r="E1785" s="5" t="s">
        <v>38</v>
      </c>
      <c r="F1785" s="4" t="s">
        <v>145</v>
      </c>
    </row>
    <row r="1786" spans="1:6" ht="52.05" customHeight="1">
      <c r="A1786" s="4" t="s">
        <v>5394</v>
      </c>
      <c r="B1786" s="4" t="s">
        <v>1344</v>
      </c>
      <c r="C1786" s="4" t="s">
        <v>45</v>
      </c>
      <c r="D1786" s="5" t="s">
        <v>5</v>
      </c>
      <c r="E1786" s="4" t="s">
        <v>5631</v>
      </c>
      <c r="F1786" s="4" t="s">
        <v>30</v>
      </c>
    </row>
    <row r="1787" spans="1:6" ht="52.05" customHeight="1">
      <c r="A1787" s="4" t="s">
        <v>5394</v>
      </c>
      <c r="B1787" s="4" t="s">
        <v>1344</v>
      </c>
      <c r="C1787" s="4" t="s">
        <v>29</v>
      </c>
      <c r="D1787" s="4" t="s">
        <v>377</v>
      </c>
      <c r="E1787" s="4" t="s">
        <v>25</v>
      </c>
      <c r="F1787" s="4" t="s">
        <v>641</v>
      </c>
    </row>
    <row r="1788" spans="1:6" ht="52.05" customHeight="1">
      <c r="A1788" s="4" t="s">
        <v>5394</v>
      </c>
      <c r="B1788" s="4" t="s">
        <v>1344</v>
      </c>
      <c r="C1788" s="4" t="s">
        <v>29</v>
      </c>
      <c r="D1788" s="4" t="s">
        <v>3</v>
      </c>
      <c r="E1788" s="4" t="s">
        <v>2106</v>
      </c>
      <c r="F1788" s="4" t="s">
        <v>2267</v>
      </c>
    </row>
    <row r="1789" spans="1:6" ht="52.05" customHeight="1">
      <c r="A1789" s="4" t="s">
        <v>5394</v>
      </c>
      <c r="B1789" s="4" t="s">
        <v>1830</v>
      </c>
      <c r="C1789" s="4" t="s">
        <v>66</v>
      </c>
      <c r="D1789" s="4" t="s">
        <v>8</v>
      </c>
      <c r="E1789" s="4" t="s">
        <v>25</v>
      </c>
      <c r="F1789" s="4" t="s">
        <v>641</v>
      </c>
    </row>
    <row r="1790" spans="1:6" ht="52.05" customHeight="1">
      <c r="A1790" s="4" t="s">
        <v>5394</v>
      </c>
      <c r="B1790" s="4" t="s">
        <v>1344</v>
      </c>
      <c r="C1790" s="4" t="s">
        <v>45</v>
      </c>
      <c r="D1790" s="4" t="s">
        <v>7</v>
      </c>
      <c r="E1790" s="4" t="s">
        <v>48</v>
      </c>
      <c r="F1790" s="4" t="s">
        <v>28</v>
      </c>
    </row>
    <row r="1791" spans="1:6" ht="52.05" customHeight="1">
      <c r="A1791" s="4" t="s">
        <v>5394</v>
      </c>
      <c r="B1791" s="4" t="s">
        <v>1830</v>
      </c>
      <c r="C1791" s="4" t="s">
        <v>45</v>
      </c>
      <c r="D1791" s="4" t="s">
        <v>5</v>
      </c>
      <c r="E1791" s="4" t="s">
        <v>48</v>
      </c>
      <c r="F1791" s="4" t="s">
        <v>5344</v>
      </c>
    </row>
    <row r="1792" spans="1:6" ht="52.05" customHeight="1">
      <c r="A1792" s="4" t="s">
        <v>5394</v>
      </c>
      <c r="B1792" s="4" t="s">
        <v>1344</v>
      </c>
      <c r="C1792" s="4" t="s">
        <v>45</v>
      </c>
      <c r="D1792" s="4" t="s">
        <v>5</v>
      </c>
      <c r="E1792" s="4" t="s">
        <v>705</v>
      </c>
      <c r="F1792" s="4" t="s">
        <v>2270</v>
      </c>
    </row>
    <row r="1793" spans="1:6" ht="52.05" customHeight="1">
      <c r="A1793" s="4" t="s">
        <v>5394</v>
      </c>
      <c r="B1793" s="4" t="s">
        <v>1830</v>
      </c>
      <c r="C1793" s="4" t="s">
        <v>20</v>
      </c>
      <c r="D1793" s="4" t="s">
        <v>8</v>
      </c>
      <c r="E1793" s="4" t="s">
        <v>25</v>
      </c>
      <c r="F1793" s="4" t="s">
        <v>5344</v>
      </c>
    </row>
    <row r="1794" spans="1:6" ht="52.05" customHeight="1">
      <c r="A1794" s="4" t="s">
        <v>5394</v>
      </c>
      <c r="B1794" s="4" t="s">
        <v>1344</v>
      </c>
      <c r="C1794" s="4" t="s">
        <v>45</v>
      </c>
      <c r="D1794" s="4" t="s">
        <v>1501</v>
      </c>
      <c r="E1794" s="4" t="s">
        <v>25</v>
      </c>
      <c r="F1794" s="4" t="s">
        <v>585</v>
      </c>
    </row>
    <row r="1795" spans="1:6" ht="52.05" customHeight="1">
      <c r="A1795" s="4" t="s">
        <v>5394</v>
      </c>
      <c r="B1795" s="4" t="s">
        <v>1344</v>
      </c>
      <c r="C1795" s="4" t="s">
        <v>45</v>
      </c>
      <c r="D1795" s="4" t="s">
        <v>51</v>
      </c>
      <c r="E1795" s="4" t="s">
        <v>25</v>
      </c>
      <c r="F1795" s="4" t="s">
        <v>2118</v>
      </c>
    </row>
    <row r="1796" spans="1:6" ht="52.05" customHeight="1">
      <c r="A1796" s="4" t="s">
        <v>5394</v>
      </c>
      <c r="B1796" s="4" t="s">
        <v>1830</v>
      </c>
      <c r="C1796" s="4" t="s">
        <v>2101</v>
      </c>
      <c r="D1796" s="4" t="s">
        <v>654</v>
      </c>
      <c r="E1796" s="4" t="s">
        <v>25</v>
      </c>
      <c r="F1796" s="4" t="s">
        <v>5344</v>
      </c>
    </row>
    <row r="1797" spans="1:6" ht="52.05" customHeight="1">
      <c r="A1797" s="4" t="s">
        <v>5394</v>
      </c>
      <c r="B1797" s="4" t="s">
        <v>1830</v>
      </c>
      <c r="C1797" s="4" t="s">
        <v>20</v>
      </c>
      <c r="D1797" s="4" t="s">
        <v>193</v>
      </c>
      <c r="E1797" s="4" t="s">
        <v>1518</v>
      </c>
      <c r="F1797" s="4" t="s">
        <v>5344</v>
      </c>
    </row>
    <row r="1798" spans="1:6" ht="52.05" customHeight="1">
      <c r="A1798" s="4" t="s">
        <v>5498</v>
      </c>
      <c r="B1798" s="4" t="s">
        <v>1830</v>
      </c>
      <c r="C1798" s="4" t="s">
        <v>20</v>
      </c>
      <c r="D1798" s="4" t="s">
        <v>8</v>
      </c>
      <c r="E1798" s="4" t="s">
        <v>25</v>
      </c>
      <c r="F1798" s="4" t="s">
        <v>5344</v>
      </c>
    </row>
    <row r="1799" spans="1:6" ht="52.05" customHeight="1">
      <c r="A1799" s="4" t="s">
        <v>5498</v>
      </c>
      <c r="B1799" s="4" t="s">
        <v>18</v>
      </c>
      <c r="C1799" s="4" t="s">
        <v>20</v>
      </c>
      <c r="D1799" s="4" t="s">
        <v>1</v>
      </c>
      <c r="E1799" s="4" t="s">
        <v>25</v>
      </c>
      <c r="F1799" s="4" t="s">
        <v>641</v>
      </c>
    </row>
    <row r="1800" spans="1:6" ht="52.05" customHeight="1">
      <c r="A1800" s="4" t="s">
        <v>5498</v>
      </c>
      <c r="B1800" s="4" t="s">
        <v>1344</v>
      </c>
      <c r="C1800" s="4" t="s">
        <v>45</v>
      </c>
      <c r="D1800" s="4" t="s">
        <v>193</v>
      </c>
      <c r="E1800" s="4" t="s">
        <v>1518</v>
      </c>
      <c r="F1800" s="4" t="s">
        <v>1581</v>
      </c>
    </row>
    <row r="1801" spans="1:6" ht="52.05" customHeight="1">
      <c r="A1801" s="4" t="s">
        <v>5498</v>
      </c>
      <c r="B1801" s="4" t="s">
        <v>1830</v>
      </c>
      <c r="C1801" s="4" t="s">
        <v>1755</v>
      </c>
      <c r="D1801" s="4" t="s">
        <v>8</v>
      </c>
      <c r="E1801" s="4" t="s">
        <v>25</v>
      </c>
      <c r="F1801" s="4" t="s">
        <v>5344</v>
      </c>
    </row>
    <row r="1802" spans="1:6" ht="52.05" customHeight="1">
      <c r="A1802" s="4" t="s">
        <v>5498</v>
      </c>
      <c r="B1802" s="4" t="s">
        <v>1344</v>
      </c>
      <c r="C1802" s="4" t="s">
        <v>45</v>
      </c>
      <c r="D1802" s="4" t="s">
        <v>3</v>
      </c>
      <c r="E1802" s="4" t="s">
        <v>2261</v>
      </c>
      <c r="F1802" s="4" t="s">
        <v>30</v>
      </c>
    </row>
    <row r="1803" spans="1:6" ht="52.05" customHeight="1">
      <c r="A1803" s="4" t="s">
        <v>5498</v>
      </c>
      <c r="B1803" s="4" t="s">
        <v>1344</v>
      </c>
      <c r="C1803" s="4" t="s">
        <v>1755</v>
      </c>
      <c r="D1803" s="4" t="s">
        <v>1222</v>
      </c>
      <c r="E1803" s="4" t="s">
        <v>1799</v>
      </c>
      <c r="F1803" s="4" t="s">
        <v>571</v>
      </c>
    </row>
    <row r="1804" spans="1:6" ht="52.05" customHeight="1">
      <c r="A1804" s="4" t="s">
        <v>5498</v>
      </c>
      <c r="B1804" s="4" t="s">
        <v>18</v>
      </c>
      <c r="C1804" s="4" t="s">
        <v>29</v>
      </c>
      <c r="D1804" s="4" t="s">
        <v>1</v>
      </c>
      <c r="E1804" s="4" t="s">
        <v>690</v>
      </c>
      <c r="F1804" s="4" t="s">
        <v>366</v>
      </c>
    </row>
    <row r="1805" spans="1:6" ht="52.05" customHeight="1">
      <c r="A1805" s="4" t="s">
        <v>5498</v>
      </c>
      <c r="B1805" s="4" t="s">
        <v>1830</v>
      </c>
      <c r="C1805" s="4" t="s">
        <v>29</v>
      </c>
      <c r="D1805" s="4" t="s">
        <v>2734</v>
      </c>
      <c r="E1805" s="4" t="s">
        <v>25</v>
      </c>
      <c r="F1805" s="4" t="s">
        <v>641</v>
      </c>
    </row>
    <row r="1806" spans="1:6" ht="52.05" customHeight="1">
      <c r="A1806" s="4" t="s">
        <v>5498</v>
      </c>
      <c r="B1806" s="4" t="s">
        <v>1344</v>
      </c>
      <c r="C1806" s="4" t="s">
        <v>1755</v>
      </c>
      <c r="D1806" s="4" t="s">
        <v>4</v>
      </c>
      <c r="E1806" s="4" t="s">
        <v>61</v>
      </c>
      <c r="F1806" s="4" t="s">
        <v>28</v>
      </c>
    </row>
    <row r="1807" spans="1:6" ht="52.05" customHeight="1">
      <c r="A1807" s="4" t="s">
        <v>5498</v>
      </c>
      <c r="B1807" s="4" t="s">
        <v>1344</v>
      </c>
      <c r="C1807" s="4" t="s">
        <v>45</v>
      </c>
      <c r="D1807" s="4" t="s">
        <v>3</v>
      </c>
      <c r="E1807" s="4" t="s">
        <v>75</v>
      </c>
      <c r="F1807" s="4" t="s">
        <v>28</v>
      </c>
    </row>
    <row r="1808" spans="1:6" ht="52.05" customHeight="1">
      <c r="A1808" s="4" t="s">
        <v>5498</v>
      </c>
      <c r="B1808" s="4" t="s">
        <v>1830</v>
      </c>
      <c r="C1808" s="4" t="s">
        <v>45</v>
      </c>
      <c r="D1808" s="4" t="s">
        <v>2734</v>
      </c>
      <c r="E1808" s="4" t="s">
        <v>25</v>
      </c>
      <c r="F1808" s="4" t="s">
        <v>2564</v>
      </c>
    </row>
    <row r="1809" spans="1:6" ht="52.05" customHeight="1">
      <c r="A1809" s="4" t="s">
        <v>5498</v>
      </c>
      <c r="B1809" s="4" t="s">
        <v>1344</v>
      </c>
      <c r="C1809" s="4" t="s">
        <v>45</v>
      </c>
      <c r="D1809" s="4" t="s">
        <v>193</v>
      </c>
      <c r="E1809" s="4" t="s">
        <v>1518</v>
      </c>
      <c r="F1809" s="4" t="s">
        <v>2564</v>
      </c>
    </row>
    <row r="1810" spans="1:6" ht="52.05" customHeight="1">
      <c r="A1810" s="4" t="s">
        <v>5498</v>
      </c>
      <c r="B1810" s="4" t="s">
        <v>1830</v>
      </c>
      <c r="C1810" s="4" t="s">
        <v>20</v>
      </c>
      <c r="D1810" s="4" t="s">
        <v>8</v>
      </c>
      <c r="E1810" s="4" t="s">
        <v>25</v>
      </c>
      <c r="F1810" s="4" t="s">
        <v>2564</v>
      </c>
    </row>
    <row r="1811" spans="1:6" ht="52.05" customHeight="1">
      <c r="A1811" s="4" t="s">
        <v>5498</v>
      </c>
      <c r="B1811" s="4" t="s">
        <v>18</v>
      </c>
      <c r="C1811" s="4" t="s">
        <v>45</v>
      </c>
      <c r="D1811" s="4" t="s">
        <v>1</v>
      </c>
      <c r="E1811" s="4" t="s">
        <v>25</v>
      </c>
      <c r="F1811" s="4" t="s">
        <v>1690</v>
      </c>
    </row>
    <row r="1812" spans="1:6" ht="52.05" customHeight="1">
      <c r="A1812" s="4" t="s">
        <v>5498</v>
      </c>
      <c r="B1812" s="4" t="s">
        <v>1344</v>
      </c>
      <c r="C1812" s="4" t="s">
        <v>45</v>
      </c>
      <c r="D1812" s="4" t="s">
        <v>193</v>
      </c>
      <c r="E1812" s="4" t="s">
        <v>1518</v>
      </c>
      <c r="F1812" s="4" t="s">
        <v>294</v>
      </c>
    </row>
    <row r="1813" spans="1:6" ht="52.05" customHeight="1">
      <c r="A1813" s="4" t="s">
        <v>5498</v>
      </c>
      <c r="B1813" s="4" t="s">
        <v>1344</v>
      </c>
      <c r="C1813" s="4" t="s">
        <v>45</v>
      </c>
      <c r="D1813" s="4" t="s">
        <v>5</v>
      </c>
      <c r="E1813" s="4" t="s">
        <v>1061</v>
      </c>
      <c r="F1813" s="4" t="s">
        <v>294</v>
      </c>
    </row>
    <row r="1814" spans="1:6" ht="52.05" customHeight="1">
      <c r="A1814" s="4" t="s">
        <v>5498</v>
      </c>
      <c r="B1814" s="4" t="s">
        <v>1830</v>
      </c>
      <c r="C1814" s="4" t="s">
        <v>45</v>
      </c>
      <c r="D1814" s="4" t="s">
        <v>8</v>
      </c>
      <c r="E1814" s="4" t="s">
        <v>25</v>
      </c>
      <c r="F1814" s="4" t="s">
        <v>5344</v>
      </c>
    </row>
    <row r="1815" spans="1:6" ht="52.05" customHeight="1">
      <c r="A1815" s="4" t="s">
        <v>5498</v>
      </c>
      <c r="B1815" s="4" t="s">
        <v>1344</v>
      </c>
      <c r="C1815" s="4" t="s">
        <v>45</v>
      </c>
      <c r="D1815" s="4" t="s">
        <v>193</v>
      </c>
      <c r="E1815" s="4" t="s">
        <v>1518</v>
      </c>
      <c r="F1815" s="4" t="s">
        <v>28</v>
      </c>
    </row>
    <row r="1816" spans="1:6" ht="52.05" customHeight="1">
      <c r="A1816" s="4" t="s">
        <v>5498</v>
      </c>
      <c r="B1816" s="4" t="s">
        <v>1830</v>
      </c>
      <c r="C1816" s="4" t="s">
        <v>29</v>
      </c>
      <c r="D1816" s="4" t="s">
        <v>2734</v>
      </c>
      <c r="E1816" s="4" t="s">
        <v>25</v>
      </c>
      <c r="F1816" s="4" t="s">
        <v>5344</v>
      </c>
    </row>
    <row r="1817" spans="1:6" ht="52.05" customHeight="1">
      <c r="A1817" s="4" t="s">
        <v>5498</v>
      </c>
      <c r="B1817" s="4" t="s">
        <v>1344</v>
      </c>
      <c r="C1817" s="4" t="s">
        <v>45</v>
      </c>
      <c r="D1817" s="4" t="s">
        <v>4</v>
      </c>
      <c r="E1817" s="4" t="s">
        <v>1518</v>
      </c>
      <c r="F1817" s="4" t="s">
        <v>2289</v>
      </c>
    </row>
    <row r="1818" spans="1:6" ht="52.05" customHeight="1">
      <c r="A1818" s="4" t="s">
        <v>5498</v>
      </c>
      <c r="B1818" s="4" t="s">
        <v>1830</v>
      </c>
      <c r="C1818" s="4" t="s">
        <v>29</v>
      </c>
      <c r="D1818" s="4" t="s">
        <v>2734</v>
      </c>
      <c r="E1818" s="4" t="s">
        <v>25</v>
      </c>
      <c r="F1818" s="4" t="s">
        <v>641</v>
      </c>
    </row>
    <row r="1819" spans="1:6" ht="52.05" customHeight="1">
      <c r="A1819" s="4" t="s">
        <v>5498</v>
      </c>
      <c r="B1819" s="4" t="s">
        <v>1830</v>
      </c>
      <c r="C1819" s="4" t="s">
        <v>29</v>
      </c>
      <c r="D1819" s="4" t="s">
        <v>8</v>
      </c>
      <c r="E1819" s="4" t="s">
        <v>25</v>
      </c>
      <c r="F1819" s="4" t="s">
        <v>5344</v>
      </c>
    </row>
    <row r="1820" spans="1:6" ht="52.05" customHeight="1">
      <c r="A1820" s="4" t="s">
        <v>5498</v>
      </c>
      <c r="B1820" s="4" t="s">
        <v>1830</v>
      </c>
      <c r="C1820" s="4" t="s">
        <v>345</v>
      </c>
      <c r="D1820" s="4" t="s">
        <v>8</v>
      </c>
      <c r="E1820" s="4" t="s">
        <v>25</v>
      </c>
      <c r="F1820" s="4" t="s">
        <v>5344</v>
      </c>
    </row>
    <row r="1821" spans="1:6" ht="52.05" customHeight="1">
      <c r="A1821" s="4" t="s">
        <v>5498</v>
      </c>
      <c r="B1821" s="4" t="s">
        <v>1830</v>
      </c>
      <c r="C1821" s="4" t="s">
        <v>345</v>
      </c>
      <c r="D1821" s="4" t="s">
        <v>8</v>
      </c>
      <c r="E1821" s="4" t="s">
        <v>25</v>
      </c>
      <c r="F1821" s="4" t="s">
        <v>5344</v>
      </c>
    </row>
    <row r="1822" spans="1:6" ht="52.05" customHeight="1">
      <c r="A1822" s="4" t="s">
        <v>5498</v>
      </c>
      <c r="B1822" s="4" t="s">
        <v>1830</v>
      </c>
      <c r="C1822" s="4" t="s">
        <v>2101</v>
      </c>
      <c r="D1822" s="4" t="s">
        <v>8</v>
      </c>
      <c r="E1822" s="4" t="s">
        <v>25</v>
      </c>
      <c r="F1822" s="4" t="s">
        <v>5344</v>
      </c>
    </row>
    <row r="1823" spans="1:6" ht="52.05" customHeight="1">
      <c r="A1823" s="4" t="s">
        <v>5498</v>
      </c>
      <c r="B1823" s="4" t="s">
        <v>1344</v>
      </c>
      <c r="C1823" s="4" t="s">
        <v>45</v>
      </c>
      <c r="D1823" s="4" t="s">
        <v>3</v>
      </c>
      <c r="E1823" s="4" t="s">
        <v>647</v>
      </c>
      <c r="F1823" s="4" t="s">
        <v>1969</v>
      </c>
    </row>
    <row r="1824" spans="1:6" ht="52.05" customHeight="1">
      <c r="A1824" s="4" t="s">
        <v>5498</v>
      </c>
      <c r="B1824" s="4" t="s">
        <v>1344</v>
      </c>
      <c r="C1824" s="4" t="s">
        <v>361</v>
      </c>
      <c r="D1824" s="4" t="s">
        <v>3</v>
      </c>
      <c r="E1824" s="4" t="s">
        <v>710</v>
      </c>
      <c r="F1824" s="4" t="s">
        <v>2270</v>
      </c>
    </row>
    <row r="1825" spans="1:6" ht="52.05" customHeight="1">
      <c r="A1825" s="4" t="s">
        <v>5498</v>
      </c>
      <c r="B1825" s="4" t="s">
        <v>1830</v>
      </c>
      <c r="C1825" s="4" t="s">
        <v>29</v>
      </c>
      <c r="D1825" s="4" t="s">
        <v>2734</v>
      </c>
      <c r="E1825" s="4" t="s">
        <v>25</v>
      </c>
      <c r="F1825" s="4" t="s">
        <v>641</v>
      </c>
    </row>
    <row r="1826" spans="1:6" ht="52.05" customHeight="1">
      <c r="A1826" s="4" t="s">
        <v>5498</v>
      </c>
      <c r="B1826" s="4" t="s">
        <v>1661</v>
      </c>
      <c r="C1826" s="4" t="s">
        <v>2575</v>
      </c>
      <c r="D1826" s="4" t="s">
        <v>193</v>
      </c>
      <c r="E1826" s="4" t="s">
        <v>1518</v>
      </c>
      <c r="F1826" s="4" t="s">
        <v>294</v>
      </c>
    </row>
    <row r="1827" spans="1:6" ht="52.05" customHeight="1">
      <c r="A1827" s="4" t="s">
        <v>5498</v>
      </c>
      <c r="B1827" s="4" t="s">
        <v>1428</v>
      </c>
      <c r="C1827" s="4" t="s">
        <v>345</v>
      </c>
      <c r="D1827" s="4" t="s">
        <v>8</v>
      </c>
      <c r="E1827" s="4" t="s">
        <v>25</v>
      </c>
      <c r="F1827" s="4" t="s">
        <v>641</v>
      </c>
    </row>
    <row r="1828" spans="1:6" ht="52.05" customHeight="1">
      <c r="A1828" s="4" t="s">
        <v>5498</v>
      </c>
      <c r="B1828" s="4" t="s">
        <v>1344</v>
      </c>
      <c r="C1828" s="4" t="s">
        <v>45</v>
      </c>
      <c r="D1828" s="4" t="s">
        <v>193</v>
      </c>
      <c r="E1828" s="4" t="s">
        <v>1518</v>
      </c>
      <c r="F1828" s="4" t="s">
        <v>2270</v>
      </c>
    </row>
    <row r="1829" spans="1:6" ht="52.05" customHeight="1">
      <c r="A1829" s="4" t="s">
        <v>5518</v>
      </c>
      <c r="B1829" s="4" t="s">
        <v>1344</v>
      </c>
      <c r="C1829" s="4" t="s">
        <v>45</v>
      </c>
      <c r="D1829" s="4" t="s">
        <v>538</v>
      </c>
      <c r="E1829" s="4" t="s">
        <v>25</v>
      </c>
      <c r="F1829" s="4" t="s">
        <v>1687</v>
      </c>
    </row>
    <row r="1830" spans="1:6" ht="52.05" customHeight="1">
      <c r="A1830" s="4" t="s">
        <v>5518</v>
      </c>
      <c r="B1830" s="4" t="s">
        <v>1661</v>
      </c>
      <c r="C1830" s="4" t="s">
        <v>45</v>
      </c>
      <c r="D1830" s="4" t="s">
        <v>193</v>
      </c>
      <c r="E1830" s="4" t="s">
        <v>1518</v>
      </c>
      <c r="F1830" s="4" t="s">
        <v>294</v>
      </c>
    </row>
    <row r="1831" spans="1:6" ht="52.05" customHeight="1">
      <c r="A1831" s="4" t="s">
        <v>5518</v>
      </c>
      <c r="B1831" s="4" t="s">
        <v>1830</v>
      </c>
      <c r="C1831" s="4" t="s">
        <v>20</v>
      </c>
      <c r="D1831" s="4" t="s">
        <v>654</v>
      </c>
      <c r="E1831" s="4" t="s">
        <v>25</v>
      </c>
      <c r="F1831" s="4" t="s">
        <v>5344</v>
      </c>
    </row>
    <row r="1832" spans="1:6" ht="52.05" customHeight="1">
      <c r="A1832" s="4" t="s">
        <v>5518</v>
      </c>
      <c r="B1832" s="4" t="s">
        <v>1344</v>
      </c>
      <c r="C1832" s="4" t="s">
        <v>45</v>
      </c>
      <c r="D1832" s="4" t="s">
        <v>3</v>
      </c>
      <c r="E1832" s="4" t="s">
        <v>708</v>
      </c>
      <c r="F1832" s="4" t="s">
        <v>112</v>
      </c>
    </row>
    <row r="1833" spans="1:6" ht="52.05" customHeight="1">
      <c r="A1833" s="4" t="s">
        <v>5518</v>
      </c>
      <c r="B1833" s="4" t="s">
        <v>1344</v>
      </c>
      <c r="C1833" s="4" t="s">
        <v>45</v>
      </c>
      <c r="D1833" s="4" t="s">
        <v>1501</v>
      </c>
      <c r="E1833" s="4" t="s">
        <v>25</v>
      </c>
      <c r="F1833" s="4" t="s">
        <v>585</v>
      </c>
    </row>
    <row r="1834" spans="1:6" ht="52.05" customHeight="1">
      <c r="A1834" s="4" t="s">
        <v>5518</v>
      </c>
      <c r="B1834" s="4" t="s">
        <v>1344</v>
      </c>
      <c r="C1834" s="4" t="s">
        <v>45</v>
      </c>
      <c r="D1834" s="4" t="s">
        <v>3</v>
      </c>
      <c r="E1834" s="4" t="s">
        <v>2104</v>
      </c>
      <c r="F1834" s="4" t="s">
        <v>571</v>
      </c>
    </row>
    <row r="1835" spans="1:6" ht="52.05" customHeight="1">
      <c r="A1835" s="4" t="s">
        <v>5518</v>
      </c>
      <c r="B1835" s="4" t="s">
        <v>1344</v>
      </c>
      <c r="C1835" s="4" t="s">
        <v>45</v>
      </c>
      <c r="D1835" s="4" t="s">
        <v>1222</v>
      </c>
      <c r="E1835" s="4" t="s">
        <v>25</v>
      </c>
      <c r="F1835" s="4" t="s">
        <v>2118</v>
      </c>
    </row>
    <row r="1836" spans="1:6" ht="52.05" customHeight="1">
      <c r="A1836" s="4" t="s">
        <v>5518</v>
      </c>
      <c r="B1836" s="4" t="s">
        <v>1344</v>
      </c>
      <c r="C1836" s="4" t="s">
        <v>45</v>
      </c>
      <c r="D1836" s="4" t="s">
        <v>1709</v>
      </c>
      <c r="E1836" s="4" t="s">
        <v>25</v>
      </c>
      <c r="F1836" s="4" t="s">
        <v>46</v>
      </c>
    </row>
    <row r="1837" spans="1:6" ht="52.05" customHeight="1">
      <c r="A1837" s="4" t="s">
        <v>5518</v>
      </c>
      <c r="B1837" s="4" t="s">
        <v>1344</v>
      </c>
      <c r="C1837" s="4" t="s">
        <v>45</v>
      </c>
      <c r="D1837" s="4" t="s">
        <v>654</v>
      </c>
      <c r="E1837" s="4" t="s">
        <v>2105</v>
      </c>
      <c r="F1837" s="4" t="s">
        <v>30</v>
      </c>
    </row>
    <row r="1838" spans="1:6" ht="52.05" customHeight="1">
      <c r="A1838" s="4" t="s">
        <v>5518</v>
      </c>
      <c r="B1838" s="4" t="s">
        <v>1344</v>
      </c>
      <c r="C1838" s="4" t="s">
        <v>345</v>
      </c>
      <c r="D1838" s="4" t="s">
        <v>3</v>
      </c>
      <c r="E1838" s="4" t="s">
        <v>2106</v>
      </c>
      <c r="F1838" s="4" t="s">
        <v>53</v>
      </c>
    </row>
    <row r="1839" spans="1:6" ht="52.05" customHeight="1">
      <c r="A1839" s="4" t="s">
        <v>5518</v>
      </c>
      <c r="B1839" s="4" t="s">
        <v>1830</v>
      </c>
      <c r="C1839" s="4" t="s">
        <v>345</v>
      </c>
      <c r="D1839" s="4" t="s">
        <v>1222</v>
      </c>
      <c r="E1839" s="4" t="s">
        <v>25</v>
      </c>
      <c r="F1839" s="4" t="s">
        <v>5344</v>
      </c>
    </row>
    <row r="1840" spans="1:6" ht="52.05" customHeight="1">
      <c r="A1840" s="4" t="s">
        <v>5518</v>
      </c>
      <c r="B1840" s="4" t="s">
        <v>1344</v>
      </c>
      <c r="C1840" s="4" t="s">
        <v>45</v>
      </c>
      <c r="D1840" s="5" t="s">
        <v>5</v>
      </c>
      <c r="E1840" s="4" t="s">
        <v>5631</v>
      </c>
      <c r="F1840" s="4" t="s">
        <v>867</v>
      </c>
    </row>
    <row r="1841" spans="1:6" ht="52.05" customHeight="1">
      <c r="A1841" s="4" t="s">
        <v>5518</v>
      </c>
      <c r="B1841" s="4" t="s">
        <v>1344</v>
      </c>
      <c r="C1841" s="4" t="s">
        <v>29</v>
      </c>
      <c r="D1841" s="4" t="s">
        <v>193</v>
      </c>
      <c r="E1841" s="4" t="s">
        <v>1518</v>
      </c>
      <c r="F1841" s="4" t="s">
        <v>5344</v>
      </c>
    </row>
    <row r="1842" spans="1:6" ht="52.05" customHeight="1">
      <c r="A1842" s="4" t="s">
        <v>5518</v>
      </c>
      <c r="B1842" s="4" t="s">
        <v>1830</v>
      </c>
      <c r="C1842" s="4" t="s">
        <v>20</v>
      </c>
      <c r="D1842" s="4" t="s">
        <v>8</v>
      </c>
      <c r="E1842" s="4" t="s">
        <v>25</v>
      </c>
      <c r="F1842" s="4" t="s">
        <v>5344</v>
      </c>
    </row>
    <row r="1843" spans="1:6" ht="52.05" customHeight="1">
      <c r="A1843" s="4" t="s">
        <v>5518</v>
      </c>
      <c r="B1843" s="4" t="s">
        <v>1344</v>
      </c>
      <c r="C1843" s="4" t="s">
        <v>45</v>
      </c>
      <c r="D1843" s="4" t="s">
        <v>1690</v>
      </c>
      <c r="E1843" s="4" t="s">
        <v>25</v>
      </c>
      <c r="F1843" s="4" t="s">
        <v>2289</v>
      </c>
    </row>
    <row r="1844" spans="1:6" ht="52.05" customHeight="1">
      <c r="A1844" s="4" t="s">
        <v>5518</v>
      </c>
      <c r="B1844" s="4" t="s">
        <v>1344</v>
      </c>
      <c r="C1844" s="4" t="s">
        <v>45</v>
      </c>
      <c r="D1844" s="4" t="s">
        <v>1222</v>
      </c>
      <c r="E1844" s="4" t="s">
        <v>25</v>
      </c>
      <c r="F1844" s="4" t="s">
        <v>2118</v>
      </c>
    </row>
    <row r="1845" spans="1:6" ht="52.05" customHeight="1">
      <c r="A1845" s="4" t="s">
        <v>5518</v>
      </c>
      <c r="B1845" s="4" t="s">
        <v>1830</v>
      </c>
      <c r="C1845" s="4" t="s">
        <v>29</v>
      </c>
      <c r="D1845" s="4" t="s">
        <v>654</v>
      </c>
      <c r="E1845" s="4" t="s">
        <v>25</v>
      </c>
      <c r="F1845" s="4" t="s">
        <v>5344</v>
      </c>
    </row>
    <row r="1846" spans="1:6" ht="52.05" customHeight="1">
      <c r="A1846" s="4" t="s">
        <v>5518</v>
      </c>
      <c r="B1846" s="4" t="s">
        <v>1344</v>
      </c>
      <c r="C1846" s="4" t="s">
        <v>2575</v>
      </c>
      <c r="D1846" s="4" t="s">
        <v>654</v>
      </c>
      <c r="E1846" s="4" t="s">
        <v>25</v>
      </c>
      <c r="F1846" s="4" t="s">
        <v>5344</v>
      </c>
    </row>
    <row r="1847" spans="1:6" ht="52.05" customHeight="1">
      <c r="A1847" s="4" t="s">
        <v>5518</v>
      </c>
      <c r="B1847" s="4" t="s">
        <v>1344</v>
      </c>
      <c r="C1847" s="4" t="s">
        <v>361</v>
      </c>
      <c r="D1847" s="4" t="s">
        <v>3</v>
      </c>
      <c r="E1847" s="4" t="s">
        <v>647</v>
      </c>
      <c r="F1847" s="4" t="s">
        <v>55</v>
      </c>
    </row>
    <row r="1848" spans="1:6" ht="52.05" customHeight="1">
      <c r="A1848" s="4" t="s">
        <v>5518</v>
      </c>
      <c r="B1848" s="4" t="s">
        <v>1344</v>
      </c>
      <c r="C1848" s="4" t="s">
        <v>1755</v>
      </c>
      <c r="D1848" s="4" t="s">
        <v>3</v>
      </c>
      <c r="E1848" s="4" t="s">
        <v>647</v>
      </c>
      <c r="F1848" s="4" t="s">
        <v>55</v>
      </c>
    </row>
    <row r="1849" spans="1:6" ht="52.05" customHeight="1">
      <c r="A1849" s="4" t="s">
        <v>5518</v>
      </c>
      <c r="B1849" s="4" t="s">
        <v>331</v>
      </c>
      <c r="C1849" s="4" t="s">
        <v>45</v>
      </c>
      <c r="D1849" s="4" t="s">
        <v>903</v>
      </c>
      <c r="E1849" s="4" t="s">
        <v>25</v>
      </c>
      <c r="F1849" s="4" t="s">
        <v>641</v>
      </c>
    </row>
    <row r="1850" spans="1:6" ht="52.05" customHeight="1">
      <c r="A1850" s="4" t="s">
        <v>5518</v>
      </c>
      <c r="B1850" s="4" t="s">
        <v>1344</v>
      </c>
      <c r="C1850" s="4" t="s">
        <v>45</v>
      </c>
      <c r="D1850" s="4" t="s">
        <v>903</v>
      </c>
      <c r="E1850" s="4" t="s">
        <v>25</v>
      </c>
      <c r="F1850" s="4" t="s">
        <v>2118</v>
      </c>
    </row>
    <row r="1851" spans="1:6" ht="52.05" customHeight="1">
      <c r="A1851" s="4" t="s">
        <v>5518</v>
      </c>
      <c r="B1851" s="4" t="s">
        <v>1344</v>
      </c>
      <c r="C1851" s="4" t="s">
        <v>45</v>
      </c>
      <c r="D1851" s="4" t="s">
        <v>1501</v>
      </c>
      <c r="E1851" s="4" t="s">
        <v>25</v>
      </c>
      <c r="F1851" s="4" t="s">
        <v>585</v>
      </c>
    </row>
    <row r="1852" spans="1:6" ht="52.05" customHeight="1">
      <c r="A1852" s="4" t="s">
        <v>5518</v>
      </c>
      <c r="B1852" s="4" t="s">
        <v>331</v>
      </c>
      <c r="C1852" s="4" t="s">
        <v>45</v>
      </c>
      <c r="D1852" s="4" t="s">
        <v>538</v>
      </c>
      <c r="E1852" s="4" t="s">
        <v>25</v>
      </c>
      <c r="F1852" s="4" t="s">
        <v>25</v>
      </c>
    </row>
    <row r="1853" spans="1:6" ht="52.05" customHeight="1">
      <c r="A1853" s="4" t="s">
        <v>5518</v>
      </c>
      <c r="B1853" s="4" t="s">
        <v>1344</v>
      </c>
      <c r="C1853" s="4" t="s">
        <v>2575</v>
      </c>
      <c r="D1853" s="4" t="s">
        <v>193</v>
      </c>
      <c r="E1853" s="4" t="s">
        <v>1518</v>
      </c>
      <c r="F1853" s="4" t="s">
        <v>2118</v>
      </c>
    </row>
    <row r="1854" spans="1:6" ht="52.05" customHeight="1">
      <c r="A1854" s="4" t="s">
        <v>5518</v>
      </c>
      <c r="B1854" s="4" t="s">
        <v>1344</v>
      </c>
      <c r="C1854" s="4" t="s">
        <v>419</v>
      </c>
      <c r="D1854" s="4" t="s">
        <v>538</v>
      </c>
      <c r="E1854" s="4" t="s">
        <v>25</v>
      </c>
      <c r="F1854" s="4" t="s">
        <v>30</v>
      </c>
    </row>
    <row r="1855" spans="1:6" ht="52.05" customHeight="1">
      <c r="A1855" s="4" t="s">
        <v>5518</v>
      </c>
      <c r="B1855" s="4" t="s">
        <v>1344</v>
      </c>
      <c r="C1855" s="4" t="s">
        <v>1755</v>
      </c>
      <c r="D1855" s="4" t="s">
        <v>3</v>
      </c>
      <c r="E1855" s="4" t="s">
        <v>707</v>
      </c>
      <c r="F1855" s="4" t="s">
        <v>112</v>
      </c>
    </row>
    <row r="1856" spans="1:6" ht="52.05" customHeight="1">
      <c r="A1856" s="4" t="s">
        <v>5518</v>
      </c>
      <c r="B1856" s="4" t="s">
        <v>1344</v>
      </c>
      <c r="C1856" s="4" t="s">
        <v>45</v>
      </c>
      <c r="D1856" s="4" t="s">
        <v>538</v>
      </c>
      <c r="E1856" s="4" t="s">
        <v>25</v>
      </c>
      <c r="F1856" s="4" t="s">
        <v>25</v>
      </c>
    </row>
    <row r="1857" spans="1:6" ht="52.05" customHeight="1">
      <c r="A1857" s="4" t="s">
        <v>5518</v>
      </c>
      <c r="B1857" s="4" t="s">
        <v>18</v>
      </c>
      <c r="C1857" s="4" t="s">
        <v>29</v>
      </c>
      <c r="D1857" s="4" t="s">
        <v>1</v>
      </c>
      <c r="E1857" s="4" t="s">
        <v>25</v>
      </c>
      <c r="F1857" s="4" t="s">
        <v>641</v>
      </c>
    </row>
    <row r="1858" spans="1:6" ht="52.05" customHeight="1">
      <c r="A1858" s="4" t="s">
        <v>5518</v>
      </c>
      <c r="B1858" s="4" t="s">
        <v>18</v>
      </c>
      <c r="C1858" s="4" t="s">
        <v>29</v>
      </c>
      <c r="D1858" s="4" t="s">
        <v>1</v>
      </c>
      <c r="E1858" s="4" t="s">
        <v>25</v>
      </c>
      <c r="F1858" s="4" t="s">
        <v>641</v>
      </c>
    </row>
    <row r="1859" spans="1:6" ht="52.05" customHeight="1">
      <c r="A1859" s="4" t="s">
        <v>5642</v>
      </c>
      <c r="B1859" s="4" t="s">
        <v>18</v>
      </c>
      <c r="C1859" s="4" t="s">
        <v>1755</v>
      </c>
      <c r="D1859" s="4" t="s">
        <v>1</v>
      </c>
      <c r="E1859" s="4" t="s">
        <v>25</v>
      </c>
      <c r="F1859" s="4" t="s">
        <v>641</v>
      </c>
    </row>
    <row r="1860" spans="1:6" ht="52.05" customHeight="1">
      <c r="A1860" s="4" t="s">
        <v>5642</v>
      </c>
      <c r="B1860" s="4" t="s">
        <v>1344</v>
      </c>
      <c r="C1860" s="4" t="s">
        <v>45</v>
      </c>
      <c r="D1860" s="4" t="s">
        <v>3</v>
      </c>
      <c r="E1860" s="4" t="s">
        <v>2107</v>
      </c>
      <c r="F1860" s="4" t="s">
        <v>2270</v>
      </c>
    </row>
    <row r="1861" spans="1:6" ht="52.05" customHeight="1">
      <c r="A1861" s="4" t="s">
        <v>5642</v>
      </c>
      <c r="B1861" s="4" t="s">
        <v>1344</v>
      </c>
      <c r="C1861" s="4" t="s">
        <v>45</v>
      </c>
      <c r="D1861" s="4" t="s">
        <v>1690</v>
      </c>
      <c r="E1861" s="4" t="s">
        <v>25</v>
      </c>
      <c r="F1861" s="4" t="s">
        <v>641</v>
      </c>
    </row>
    <row r="1862" spans="1:6" ht="52.05" customHeight="1">
      <c r="A1862" s="4" t="s">
        <v>5642</v>
      </c>
      <c r="B1862" s="4" t="s">
        <v>1344</v>
      </c>
      <c r="C1862" s="4" t="s">
        <v>45</v>
      </c>
      <c r="D1862" s="4" t="s">
        <v>193</v>
      </c>
      <c r="E1862" s="4" t="s">
        <v>1515</v>
      </c>
      <c r="F1862" s="4" t="s">
        <v>7667</v>
      </c>
    </row>
    <row r="1863" spans="1:6" ht="52.05" customHeight="1">
      <c r="A1863" s="4" t="s">
        <v>5642</v>
      </c>
      <c r="B1863" s="4" t="s">
        <v>19</v>
      </c>
      <c r="C1863" s="4" t="s">
        <v>37</v>
      </c>
      <c r="D1863" s="4" t="s">
        <v>654</v>
      </c>
      <c r="E1863" s="4" t="s">
        <v>25</v>
      </c>
      <c r="F1863" s="4" t="s">
        <v>2119</v>
      </c>
    </row>
    <row r="1864" spans="1:6" ht="52.05" customHeight="1">
      <c r="A1864" s="4" t="s">
        <v>5642</v>
      </c>
      <c r="B1864" s="4" t="s">
        <v>2604</v>
      </c>
      <c r="C1864" s="4" t="s">
        <v>29</v>
      </c>
      <c r="D1864" s="4" t="s">
        <v>1</v>
      </c>
      <c r="E1864" s="4" t="s">
        <v>25</v>
      </c>
      <c r="F1864" s="4" t="s">
        <v>5344</v>
      </c>
    </row>
    <row r="1865" spans="1:6" ht="52.05" customHeight="1">
      <c r="A1865" s="4" t="s">
        <v>5642</v>
      </c>
      <c r="B1865" s="4" t="s">
        <v>1344</v>
      </c>
      <c r="C1865" s="4" t="s">
        <v>45</v>
      </c>
      <c r="D1865" s="4" t="s">
        <v>1690</v>
      </c>
      <c r="E1865" s="4" t="s">
        <v>25</v>
      </c>
      <c r="F1865" s="4" t="s">
        <v>28</v>
      </c>
    </row>
    <row r="1866" spans="1:6" ht="52.05" customHeight="1">
      <c r="A1866" s="4" t="s">
        <v>5642</v>
      </c>
      <c r="B1866" s="4" t="s">
        <v>1344</v>
      </c>
      <c r="C1866" s="4" t="s">
        <v>45</v>
      </c>
      <c r="D1866" s="4" t="s">
        <v>3</v>
      </c>
      <c r="E1866" s="4" t="s">
        <v>317</v>
      </c>
      <c r="F1866" s="4" t="s">
        <v>629</v>
      </c>
    </row>
    <row r="1867" spans="1:6" ht="52.05" customHeight="1">
      <c r="A1867" s="4" t="s">
        <v>5642</v>
      </c>
      <c r="B1867" s="4" t="s">
        <v>1344</v>
      </c>
      <c r="C1867" s="4" t="s">
        <v>45</v>
      </c>
      <c r="D1867" s="4" t="s">
        <v>654</v>
      </c>
      <c r="E1867" s="4" t="s">
        <v>707</v>
      </c>
      <c r="F1867" s="4" t="s">
        <v>2119</v>
      </c>
    </row>
    <row r="1868" spans="1:6" ht="52.05" customHeight="1">
      <c r="A1868" s="4" t="s">
        <v>5642</v>
      </c>
      <c r="B1868" s="4" t="s">
        <v>1344</v>
      </c>
      <c r="C1868" s="4" t="s">
        <v>66</v>
      </c>
      <c r="D1868" s="4" t="s">
        <v>654</v>
      </c>
      <c r="E1868" s="4" t="s">
        <v>707</v>
      </c>
      <c r="F1868" s="4" t="s">
        <v>2119</v>
      </c>
    </row>
    <row r="1869" spans="1:6" ht="52.05" customHeight="1">
      <c r="A1869" s="4" t="s">
        <v>5642</v>
      </c>
      <c r="B1869" s="4" t="s">
        <v>1344</v>
      </c>
      <c r="C1869" s="4" t="s">
        <v>29</v>
      </c>
      <c r="D1869" s="4" t="s">
        <v>1691</v>
      </c>
      <c r="E1869" s="4" t="s">
        <v>25</v>
      </c>
      <c r="F1869" s="4" t="s">
        <v>294</v>
      </c>
    </row>
    <row r="1870" spans="1:6" ht="52.05" customHeight="1">
      <c r="A1870" s="4" t="s">
        <v>5642</v>
      </c>
      <c r="B1870" s="4" t="s">
        <v>1344</v>
      </c>
      <c r="C1870" s="4" t="s">
        <v>45</v>
      </c>
      <c r="D1870" s="4" t="s">
        <v>3</v>
      </c>
      <c r="E1870" s="4" t="s">
        <v>2106</v>
      </c>
      <c r="F1870" s="4" t="s">
        <v>112</v>
      </c>
    </row>
    <row r="1871" spans="1:6" ht="52.05" customHeight="1">
      <c r="A1871" s="4" t="s">
        <v>5642</v>
      </c>
      <c r="B1871" s="4" t="s">
        <v>1344</v>
      </c>
      <c r="C1871" s="4" t="s">
        <v>20</v>
      </c>
      <c r="D1871" s="4" t="s">
        <v>377</v>
      </c>
      <c r="E1871" s="4" t="s">
        <v>565</v>
      </c>
      <c r="F1871" s="4" t="s">
        <v>2118</v>
      </c>
    </row>
    <row r="1872" spans="1:6" ht="52.05" customHeight="1">
      <c r="A1872" s="4" t="s">
        <v>5642</v>
      </c>
      <c r="B1872" s="4" t="s">
        <v>1344</v>
      </c>
      <c r="C1872" s="4" t="s">
        <v>45</v>
      </c>
      <c r="D1872" s="4" t="s">
        <v>3</v>
      </c>
      <c r="E1872" s="4" t="s">
        <v>75</v>
      </c>
      <c r="F1872" s="4" t="s">
        <v>764</v>
      </c>
    </row>
    <row r="1873" spans="1:6" ht="52.05" customHeight="1">
      <c r="A1873" s="4" t="s">
        <v>5642</v>
      </c>
      <c r="B1873" s="4" t="s">
        <v>1344</v>
      </c>
      <c r="C1873" s="4" t="s">
        <v>45</v>
      </c>
      <c r="D1873" s="4" t="s">
        <v>0</v>
      </c>
      <c r="E1873" s="4" t="s">
        <v>25</v>
      </c>
      <c r="F1873" s="4" t="s">
        <v>71</v>
      </c>
    </row>
    <row r="1874" spans="1:6" ht="52.05" customHeight="1">
      <c r="A1874" s="4" t="s">
        <v>5642</v>
      </c>
      <c r="B1874" s="4" t="s">
        <v>1344</v>
      </c>
      <c r="C1874" s="4" t="s">
        <v>45</v>
      </c>
      <c r="D1874" s="4" t="s">
        <v>193</v>
      </c>
      <c r="E1874" s="4" t="s">
        <v>1518</v>
      </c>
      <c r="F1874" s="4" t="s">
        <v>294</v>
      </c>
    </row>
    <row r="1875" spans="1:6" ht="52.05" customHeight="1">
      <c r="A1875" s="4" t="s">
        <v>5642</v>
      </c>
      <c r="B1875" s="4" t="s">
        <v>1344</v>
      </c>
      <c r="C1875" s="4" t="s">
        <v>45</v>
      </c>
      <c r="D1875" s="4" t="s">
        <v>3</v>
      </c>
      <c r="E1875" s="4" t="s">
        <v>1520</v>
      </c>
      <c r="F1875" s="4" t="s">
        <v>112</v>
      </c>
    </row>
    <row r="1876" spans="1:6" ht="52.05" customHeight="1">
      <c r="A1876" s="4" t="s">
        <v>5642</v>
      </c>
      <c r="B1876" s="4" t="s">
        <v>1428</v>
      </c>
      <c r="C1876" s="4" t="s">
        <v>345</v>
      </c>
      <c r="D1876" s="4" t="s">
        <v>8</v>
      </c>
      <c r="E1876" s="4" t="s">
        <v>25</v>
      </c>
      <c r="F1876" s="4" t="s">
        <v>641</v>
      </c>
    </row>
    <row r="1877" spans="1:6" ht="52.05" customHeight="1">
      <c r="A1877" s="4" t="s">
        <v>5642</v>
      </c>
      <c r="B1877" s="4" t="s">
        <v>1661</v>
      </c>
      <c r="C1877" s="4" t="s">
        <v>29</v>
      </c>
      <c r="D1877" s="4" t="s">
        <v>41</v>
      </c>
      <c r="E1877" s="4" t="s">
        <v>25</v>
      </c>
      <c r="F1877" s="4" t="s">
        <v>641</v>
      </c>
    </row>
    <row r="1878" spans="1:6" ht="52.05" customHeight="1">
      <c r="A1878" s="4" t="s">
        <v>5642</v>
      </c>
      <c r="B1878" s="4" t="s">
        <v>1344</v>
      </c>
      <c r="C1878" s="4" t="s">
        <v>45</v>
      </c>
      <c r="D1878" s="4" t="s">
        <v>1222</v>
      </c>
      <c r="E1878" s="4" t="s">
        <v>25</v>
      </c>
      <c r="F1878" s="4" t="s">
        <v>71</v>
      </c>
    </row>
    <row r="1879" spans="1:6" ht="52.05" customHeight="1">
      <c r="A1879" s="4" t="s">
        <v>5711</v>
      </c>
      <c r="B1879" s="4" t="s">
        <v>1344</v>
      </c>
      <c r="C1879" s="4" t="s">
        <v>45</v>
      </c>
      <c r="D1879" s="4" t="s">
        <v>0</v>
      </c>
      <c r="E1879" s="4" t="s">
        <v>25</v>
      </c>
      <c r="F1879" s="4" t="s">
        <v>71</v>
      </c>
    </row>
    <row r="1880" spans="1:6" ht="52.05" customHeight="1">
      <c r="A1880" s="4" t="s">
        <v>5711</v>
      </c>
      <c r="B1880" s="4" t="s">
        <v>1344</v>
      </c>
      <c r="C1880" s="4" t="s">
        <v>45</v>
      </c>
      <c r="D1880" s="4" t="s">
        <v>3</v>
      </c>
      <c r="E1880" s="4" t="s">
        <v>2261</v>
      </c>
      <c r="F1880" s="4" t="s">
        <v>30</v>
      </c>
    </row>
    <row r="1881" spans="1:6" ht="52.05" customHeight="1">
      <c r="A1881" s="4" t="s">
        <v>5711</v>
      </c>
      <c r="B1881" s="4" t="s">
        <v>18</v>
      </c>
      <c r="C1881" s="4" t="s">
        <v>45</v>
      </c>
      <c r="D1881" s="4" t="s">
        <v>1</v>
      </c>
      <c r="E1881" s="4" t="s">
        <v>25</v>
      </c>
      <c r="F1881" s="4" t="s">
        <v>366</v>
      </c>
    </row>
    <row r="1882" spans="1:6" ht="52.05" customHeight="1">
      <c r="A1882" s="4" t="s">
        <v>5711</v>
      </c>
      <c r="B1882" s="4" t="s">
        <v>1830</v>
      </c>
      <c r="C1882" s="4" t="s">
        <v>20</v>
      </c>
      <c r="D1882" s="4" t="s">
        <v>654</v>
      </c>
      <c r="E1882" s="4" t="s">
        <v>25</v>
      </c>
      <c r="F1882" s="4" t="s">
        <v>5344</v>
      </c>
    </row>
    <row r="1883" spans="1:6" ht="52.05" customHeight="1">
      <c r="A1883" s="4" t="s">
        <v>5711</v>
      </c>
      <c r="B1883" s="4" t="s">
        <v>1344</v>
      </c>
      <c r="C1883" s="4" t="s">
        <v>1755</v>
      </c>
      <c r="D1883" s="4" t="s">
        <v>3</v>
      </c>
      <c r="E1883" s="4" t="s">
        <v>75</v>
      </c>
      <c r="F1883" s="4" t="s">
        <v>28</v>
      </c>
    </row>
    <row r="1884" spans="1:6" ht="52.05" customHeight="1">
      <c r="A1884" s="4" t="s">
        <v>5711</v>
      </c>
      <c r="B1884" s="4" t="s">
        <v>1344</v>
      </c>
      <c r="C1884" s="4" t="s">
        <v>45</v>
      </c>
      <c r="D1884" s="4" t="s">
        <v>2</v>
      </c>
      <c r="E1884" s="4" t="s">
        <v>25</v>
      </c>
      <c r="F1884" s="4" t="s">
        <v>1690</v>
      </c>
    </row>
    <row r="1885" spans="1:6" ht="52.05" customHeight="1">
      <c r="A1885" s="4" t="s">
        <v>5711</v>
      </c>
      <c r="B1885" s="4" t="s">
        <v>1344</v>
      </c>
      <c r="C1885" s="4" t="s">
        <v>1755</v>
      </c>
      <c r="D1885" s="4" t="s">
        <v>3</v>
      </c>
      <c r="E1885" s="4" t="s">
        <v>710</v>
      </c>
      <c r="F1885" s="4" t="s">
        <v>1690</v>
      </c>
    </row>
    <row r="1886" spans="1:6" ht="52.05" customHeight="1">
      <c r="A1886" s="4" t="s">
        <v>5711</v>
      </c>
      <c r="B1886" s="4" t="s">
        <v>1344</v>
      </c>
      <c r="C1886" s="4" t="s">
        <v>29</v>
      </c>
      <c r="D1886" s="4" t="s">
        <v>3</v>
      </c>
      <c r="E1886" s="4" t="s">
        <v>707</v>
      </c>
      <c r="F1886" s="4" t="s">
        <v>30</v>
      </c>
    </row>
    <row r="1887" spans="1:6" ht="52.05" customHeight="1">
      <c r="A1887" s="4" t="s">
        <v>5711</v>
      </c>
      <c r="B1887" s="4" t="s">
        <v>1344</v>
      </c>
      <c r="C1887" s="4" t="s">
        <v>45</v>
      </c>
      <c r="D1887" s="4" t="s">
        <v>193</v>
      </c>
      <c r="E1887" s="4" t="s">
        <v>1518</v>
      </c>
      <c r="F1887" s="4" t="s">
        <v>629</v>
      </c>
    </row>
    <row r="1888" spans="1:6" ht="52.05" customHeight="1">
      <c r="A1888" s="4" t="s">
        <v>5711</v>
      </c>
      <c r="B1888" s="4" t="s">
        <v>1344</v>
      </c>
      <c r="C1888" s="4" t="s">
        <v>45</v>
      </c>
      <c r="D1888" s="4" t="s">
        <v>193</v>
      </c>
      <c r="E1888" s="4" t="s">
        <v>1881</v>
      </c>
      <c r="F1888" s="4" t="s">
        <v>55</v>
      </c>
    </row>
    <row r="1889" spans="1:6" ht="52.05" customHeight="1">
      <c r="A1889" s="4" t="s">
        <v>5711</v>
      </c>
      <c r="B1889" s="4" t="s">
        <v>1344</v>
      </c>
      <c r="C1889" s="4" t="s">
        <v>45</v>
      </c>
      <c r="D1889" s="4" t="s">
        <v>7</v>
      </c>
      <c r="E1889" s="4" t="s">
        <v>25</v>
      </c>
      <c r="F1889" s="4" t="s">
        <v>641</v>
      </c>
    </row>
    <row r="1890" spans="1:6" ht="52.05" customHeight="1">
      <c r="A1890" s="4" t="s">
        <v>5711</v>
      </c>
      <c r="B1890" s="4" t="s">
        <v>1344</v>
      </c>
      <c r="C1890" s="4" t="s">
        <v>45</v>
      </c>
      <c r="D1890" s="4" t="s">
        <v>1</v>
      </c>
      <c r="E1890" s="4" t="s">
        <v>25</v>
      </c>
      <c r="F1890" s="4" t="s">
        <v>366</v>
      </c>
    </row>
    <row r="1891" spans="1:6" ht="52.05" customHeight="1">
      <c r="A1891" s="4" t="s">
        <v>5711</v>
      </c>
      <c r="B1891" s="4" t="s">
        <v>1344</v>
      </c>
      <c r="C1891" s="4" t="s">
        <v>746</v>
      </c>
      <c r="D1891" s="4" t="s">
        <v>5</v>
      </c>
      <c r="E1891" s="4" t="s">
        <v>705</v>
      </c>
      <c r="F1891" s="4" t="s">
        <v>53</v>
      </c>
    </row>
    <row r="1892" spans="1:6" ht="52.05" customHeight="1">
      <c r="A1892" s="4" t="s">
        <v>5711</v>
      </c>
      <c r="B1892" s="4" t="s">
        <v>1344</v>
      </c>
      <c r="C1892" s="4" t="s">
        <v>45</v>
      </c>
      <c r="D1892" s="4" t="s">
        <v>377</v>
      </c>
      <c r="E1892" s="4" t="s">
        <v>565</v>
      </c>
      <c r="F1892" s="4" t="s">
        <v>2118</v>
      </c>
    </row>
    <row r="1893" spans="1:6" ht="52.05" customHeight="1">
      <c r="A1893" s="4" t="s">
        <v>5711</v>
      </c>
      <c r="B1893" s="4" t="s">
        <v>1344</v>
      </c>
      <c r="C1893" s="4" t="s">
        <v>45</v>
      </c>
      <c r="D1893" s="4" t="s">
        <v>0</v>
      </c>
      <c r="E1893" s="4" t="s">
        <v>25</v>
      </c>
      <c r="F1893" s="4" t="s">
        <v>294</v>
      </c>
    </row>
    <row r="1894" spans="1:6" ht="52.05" customHeight="1">
      <c r="A1894" s="4" t="s">
        <v>5711</v>
      </c>
      <c r="B1894" s="4" t="s">
        <v>1344</v>
      </c>
      <c r="C1894" s="4" t="s">
        <v>45</v>
      </c>
      <c r="D1894" s="4" t="s">
        <v>193</v>
      </c>
      <c r="E1894" s="4" t="s">
        <v>1518</v>
      </c>
      <c r="F1894" s="4" t="s">
        <v>28</v>
      </c>
    </row>
    <row r="1895" spans="1:6" ht="52.05" customHeight="1">
      <c r="A1895" s="4" t="s">
        <v>5711</v>
      </c>
      <c r="B1895" s="4" t="s">
        <v>1344</v>
      </c>
      <c r="C1895" s="4" t="s">
        <v>361</v>
      </c>
      <c r="D1895" s="4" t="s">
        <v>193</v>
      </c>
      <c r="E1895" s="4" t="s">
        <v>1515</v>
      </c>
      <c r="F1895" s="4" t="s">
        <v>764</v>
      </c>
    </row>
    <row r="1896" spans="1:6" ht="52.05" customHeight="1">
      <c r="A1896" s="4" t="s">
        <v>5711</v>
      </c>
      <c r="B1896" s="4" t="s">
        <v>1344</v>
      </c>
      <c r="C1896" s="4" t="s">
        <v>45</v>
      </c>
      <c r="D1896" s="4" t="s">
        <v>1222</v>
      </c>
      <c r="E1896" s="4" t="s">
        <v>25</v>
      </c>
      <c r="F1896" s="4" t="s">
        <v>1045</v>
      </c>
    </row>
    <row r="1897" spans="1:6" ht="52.05" customHeight="1">
      <c r="A1897" s="4" t="s">
        <v>5711</v>
      </c>
      <c r="B1897" s="4" t="s">
        <v>1344</v>
      </c>
      <c r="C1897" s="4" t="s">
        <v>29</v>
      </c>
      <c r="D1897" s="4" t="s">
        <v>4</v>
      </c>
      <c r="E1897" s="4" t="s">
        <v>25</v>
      </c>
      <c r="F1897" s="4" t="s">
        <v>2118</v>
      </c>
    </row>
    <row r="1898" spans="1:6" ht="52.05" customHeight="1">
      <c r="A1898" s="4" t="s">
        <v>5711</v>
      </c>
      <c r="B1898" s="4" t="s">
        <v>1344</v>
      </c>
      <c r="C1898" s="4" t="s">
        <v>361</v>
      </c>
      <c r="D1898" s="4" t="s">
        <v>193</v>
      </c>
      <c r="E1898" s="4" t="s">
        <v>1518</v>
      </c>
      <c r="F1898" s="4" t="s">
        <v>2118</v>
      </c>
    </row>
    <row r="1899" spans="1:6" ht="52.05" customHeight="1">
      <c r="A1899" s="4" t="s">
        <v>5711</v>
      </c>
      <c r="B1899" s="4" t="s">
        <v>1344</v>
      </c>
      <c r="C1899" s="4" t="s">
        <v>1755</v>
      </c>
      <c r="D1899" s="4" t="s">
        <v>193</v>
      </c>
      <c r="E1899" s="4" t="s">
        <v>1518</v>
      </c>
      <c r="F1899" s="4" t="s">
        <v>2118</v>
      </c>
    </row>
    <row r="1900" spans="1:6" ht="52.05" customHeight="1">
      <c r="A1900" s="4" t="s">
        <v>5711</v>
      </c>
      <c r="B1900" s="4" t="s">
        <v>1344</v>
      </c>
      <c r="C1900" s="4" t="s">
        <v>45</v>
      </c>
      <c r="D1900" s="4" t="s">
        <v>1690</v>
      </c>
      <c r="E1900" s="4" t="s">
        <v>25</v>
      </c>
      <c r="F1900" s="4" t="s">
        <v>28</v>
      </c>
    </row>
    <row r="1901" spans="1:6" ht="52.05" customHeight="1">
      <c r="A1901" s="4" t="s">
        <v>5711</v>
      </c>
      <c r="B1901" s="4" t="s">
        <v>1344</v>
      </c>
      <c r="C1901" s="4" t="s">
        <v>345</v>
      </c>
      <c r="D1901" s="4" t="s">
        <v>8</v>
      </c>
      <c r="E1901" s="4" t="s">
        <v>25</v>
      </c>
      <c r="F1901" s="4" t="s">
        <v>641</v>
      </c>
    </row>
    <row r="1902" spans="1:6" ht="52.05" customHeight="1">
      <c r="A1902" s="4" t="s">
        <v>5711</v>
      </c>
      <c r="B1902" s="4" t="s">
        <v>1344</v>
      </c>
      <c r="C1902" s="4" t="s">
        <v>2575</v>
      </c>
      <c r="D1902" s="4" t="s">
        <v>1222</v>
      </c>
      <c r="E1902" s="4" t="s">
        <v>25</v>
      </c>
      <c r="F1902" s="4" t="s">
        <v>641</v>
      </c>
    </row>
    <row r="1903" spans="1:6" ht="52.05" customHeight="1">
      <c r="A1903" s="4" t="s">
        <v>5711</v>
      </c>
      <c r="B1903" s="4" t="s">
        <v>18</v>
      </c>
      <c r="C1903" s="4" t="s">
        <v>37</v>
      </c>
      <c r="D1903" s="4" t="s">
        <v>1</v>
      </c>
      <c r="E1903" s="4" t="s">
        <v>25</v>
      </c>
      <c r="F1903" s="4" t="s">
        <v>2119</v>
      </c>
    </row>
    <row r="1904" spans="1:6" ht="52.05" customHeight="1">
      <c r="A1904" s="4" t="s">
        <v>5794</v>
      </c>
      <c r="B1904" s="4" t="s">
        <v>1428</v>
      </c>
      <c r="C1904" s="4" t="s">
        <v>29</v>
      </c>
      <c r="D1904" s="4" t="s">
        <v>2</v>
      </c>
      <c r="E1904" s="4" t="s">
        <v>25</v>
      </c>
      <c r="F1904" s="4" t="s">
        <v>641</v>
      </c>
    </row>
    <row r="1905" spans="1:6" ht="52.05" customHeight="1">
      <c r="A1905" s="4" t="s">
        <v>5794</v>
      </c>
      <c r="B1905" s="4" t="s">
        <v>1344</v>
      </c>
      <c r="C1905" s="4" t="s">
        <v>1755</v>
      </c>
      <c r="D1905" s="4" t="s">
        <v>3</v>
      </c>
      <c r="E1905" s="4" t="s">
        <v>707</v>
      </c>
      <c r="F1905" s="4" t="s">
        <v>2267</v>
      </c>
    </row>
    <row r="1906" spans="1:6" ht="52.05" customHeight="1">
      <c r="A1906" s="4" t="s">
        <v>5794</v>
      </c>
      <c r="B1906" s="4" t="s">
        <v>1344</v>
      </c>
      <c r="C1906" s="4" t="s">
        <v>1755</v>
      </c>
      <c r="D1906" s="34" t="s">
        <v>5</v>
      </c>
      <c r="E1906" s="4" t="s">
        <v>25</v>
      </c>
      <c r="F1906" s="4" t="s">
        <v>2270</v>
      </c>
    </row>
    <row r="1907" spans="1:6" ht="52.05" customHeight="1">
      <c r="A1907" s="4" t="s">
        <v>5794</v>
      </c>
      <c r="B1907" s="4" t="s">
        <v>1344</v>
      </c>
      <c r="C1907" s="4" t="s">
        <v>1755</v>
      </c>
      <c r="D1907" s="4" t="s">
        <v>538</v>
      </c>
      <c r="E1907" s="4" t="s">
        <v>25</v>
      </c>
      <c r="F1907" s="4" t="s">
        <v>30</v>
      </c>
    </row>
    <row r="1908" spans="1:6" ht="52.05" customHeight="1">
      <c r="A1908" s="4" t="s">
        <v>5794</v>
      </c>
      <c r="B1908" s="4" t="s">
        <v>331</v>
      </c>
      <c r="C1908" s="4" t="s">
        <v>45</v>
      </c>
      <c r="D1908" s="4" t="s">
        <v>538</v>
      </c>
      <c r="E1908" s="4" t="s">
        <v>25</v>
      </c>
      <c r="F1908" s="4" t="s">
        <v>25</v>
      </c>
    </row>
    <row r="1909" spans="1:6" ht="52.05" customHeight="1">
      <c r="A1909" s="4" t="s">
        <v>5794</v>
      </c>
      <c r="B1909" s="4" t="s">
        <v>1344</v>
      </c>
      <c r="C1909" s="4" t="s">
        <v>361</v>
      </c>
      <c r="D1909" s="4" t="s">
        <v>4</v>
      </c>
      <c r="E1909" s="4" t="s">
        <v>25</v>
      </c>
      <c r="F1909" s="4" t="s">
        <v>2270</v>
      </c>
    </row>
    <row r="1910" spans="1:6" ht="52.05" customHeight="1">
      <c r="A1910" s="4" t="s">
        <v>5794</v>
      </c>
      <c r="B1910" s="4" t="s">
        <v>1344</v>
      </c>
      <c r="C1910" s="4" t="s">
        <v>29</v>
      </c>
      <c r="D1910" s="4" t="s">
        <v>1222</v>
      </c>
      <c r="E1910" s="4" t="s">
        <v>1453</v>
      </c>
      <c r="F1910" s="4" t="s">
        <v>2119</v>
      </c>
    </row>
    <row r="1911" spans="1:6" ht="52.05" customHeight="1">
      <c r="A1911" s="4" t="s">
        <v>5794</v>
      </c>
      <c r="B1911" s="4" t="s">
        <v>1344</v>
      </c>
      <c r="C1911" s="4" t="s">
        <v>45</v>
      </c>
      <c r="D1911" s="4" t="s">
        <v>193</v>
      </c>
      <c r="E1911" s="4" t="s">
        <v>1518</v>
      </c>
      <c r="F1911" s="4" t="s">
        <v>46</v>
      </c>
    </row>
    <row r="1912" spans="1:6" ht="52.05" customHeight="1">
      <c r="A1912" s="4" t="s">
        <v>5794</v>
      </c>
      <c r="B1912" s="4" t="s">
        <v>1344</v>
      </c>
      <c r="C1912" s="4" t="s">
        <v>45</v>
      </c>
      <c r="D1912" s="4" t="s">
        <v>5</v>
      </c>
      <c r="E1912" s="4" t="s">
        <v>25</v>
      </c>
      <c r="F1912" s="4" t="s">
        <v>571</v>
      </c>
    </row>
    <row r="1913" spans="1:6" ht="52.05" customHeight="1">
      <c r="A1913" s="4" t="s">
        <v>5794</v>
      </c>
      <c r="B1913" s="4" t="s">
        <v>19</v>
      </c>
      <c r="C1913" s="4" t="s">
        <v>29</v>
      </c>
      <c r="D1913" s="4" t="s">
        <v>654</v>
      </c>
      <c r="E1913" s="4" t="s">
        <v>25</v>
      </c>
      <c r="F1913" s="4" t="s">
        <v>5344</v>
      </c>
    </row>
    <row r="1914" spans="1:6" ht="52.05" customHeight="1">
      <c r="A1914" s="4" t="s">
        <v>5794</v>
      </c>
      <c r="B1914" s="4" t="s">
        <v>1344</v>
      </c>
      <c r="C1914" s="4" t="s">
        <v>1755</v>
      </c>
      <c r="D1914" s="4" t="s">
        <v>1501</v>
      </c>
      <c r="E1914" s="4" t="s">
        <v>25</v>
      </c>
      <c r="F1914" s="4" t="s">
        <v>585</v>
      </c>
    </row>
    <row r="1915" spans="1:6" ht="52.05" customHeight="1">
      <c r="A1915" s="4" t="s">
        <v>5794</v>
      </c>
      <c r="B1915" s="4" t="s">
        <v>1344</v>
      </c>
      <c r="C1915" s="4" t="s">
        <v>1755</v>
      </c>
      <c r="D1915" s="4" t="s">
        <v>4</v>
      </c>
      <c r="E1915" s="4" t="s">
        <v>61</v>
      </c>
      <c r="F1915" s="4" t="s">
        <v>46</v>
      </c>
    </row>
    <row r="1916" spans="1:6" ht="52.05" customHeight="1">
      <c r="A1916" s="4" t="s">
        <v>5794</v>
      </c>
      <c r="B1916" s="4" t="s">
        <v>1344</v>
      </c>
      <c r="C1916" s="4" t="s">
        <v>45</v>
      </c>
      <c r="D1916" s="4" t="s">
        <v>0</v>
      </c>
      <c r="E1916" s="4" t="s">
        <v>25</v>
      </c>
      <c r="F1916" s="4" t="s">
        <v>71</v>
      </c>
    </row>
    <row r="1917" spans="1:6" ht="52.05" customHeight="1">
      <c r="A1917" s="4" t="s">
        <v>5794</v>
      </c>
      <c r="B1917" s="4" t="s">
        <v>1344</v>
      </c>
      <c r="C1917" s="4" t="s">
        <v>1755</v>
      </c>
      <c r="D1917" s="4" t="s">
        <v>3</v>
      </c>
      <c r="E1917" s="4" t="s">
        <v>75</v>
      </c>
      <c r="F1917" s="4" t="s">
        <v>2119</v>
      </c>
    </row>
    <row r="1918" spans="1:6" ht="52.05" customHeight="1">
      <c r="A1918" s="4" t="s">
        <v>5794</v>
      </c>
      <c r="B1918" s="4" t="s">
        <v>1344</v>
      </c>
      <c r="C1918" s="4" t="s">
        <v>1755</v>
      </c>
      <c r="D1918" s="4" t="s">
        <v>3</v>
      </c>
      <c r="E1918" s="4" t="s">
        <v>75</v>
      </c>
      <c r="F1918" s="4" t="s">
        <v>711</v>
      </c>
    </row>
    <row r="1919" spans="1:6" ht="52.05" customHeight="1">
      <c r="A1919" s="4" t="s">
        <v>5794</v>
      </c>
      <c r="B1919" s="4" t="s">
        <v>18</v>
      </c>
      <c r="C1919" s="4" t="s">
        <v>45</v>
      </c>
      <c r="D1919" s="4" t="s">
        <v>1222</v>
      </c>
      <c r="E1919" s="4" t="s">
        <v>25</v>
      </c>
      <c r="F1919" s="4" t="s">
        <v>177</v>
      </c>
    </row>
    <row r="1920" spans="1:6" ht="52.05" customHeight="1">
      <c r="A1920" s="4" t="s">
        <v>5794</v>
      </c>
      <c r="B1920" s="4" t="s">
        <v>19</v>
      </c>
      <c r="C1920" s="4" t="s">
        <v>2101</v>
      </c>
      <c r="D1920" s="4" t="s">
        <v>654</v>
      </c>
      <c r="E1920" s="4" t="s">
        <v>25</v>
      </c>
      <c r="F1920" s="4" t="s">
        <v>5344</v>
      </c>
    </row>
    <row r="1921" spans="1:6" ht="52.05" customHeight="1">
      <c r="A1921" s="4" t="s">
        <v>5794</v>
      </c>
      <c r="B1921" s="4" t="s">
        <v>1344</v>
      </c>
      <c r="C1921" s="4" t="s">
        <v>1755</v>
      </c>
      <c r="D1921" s="4" t="s">
        <v>3</v>
      </c>
      <c r="E1921" s="4" t="s">
        <v>75</v>
      </c>
      <c r="F1921" s="4" t="s">
        <v>30</v>
      </c>
    </row>
    <row r="1922" spans="1:6" ht="52.05" customHeight="1">
      <c r="A1922" s="4" t="s">
        <v>5794</v>
      </c>
      <c r="B1922" s="4" t="s">
        <v>1344</v>
      </c>
      <c r="C1922" s="4" t="s">
        <v>2575</v>
      </c>
      <c r="D1922" s="4" t="s">
        <v>1222</v>
      </c>
      <c r="E1922" s="4" t="s">
        <v>25</v>
      </c>
      <c r="F1922" s="4" t="s">
        <v>30</v>
      </c>
    </row>
    <row r="1923" spans="1:6" ht="52.05" customHeight="1">
      <c r="A1923" s="4" t="s">
        <v>5794</v>
      </c>
      <c r="B1923" s="4" t="s">
        <v>1344</v>
      </c>
      <c r="C1923" s="4" t="s">
        <v>2101</v>
      </c>
      <c r="D1923" s="4" t="s">
        <v>193</v>
      </c>
      <c r="E1923" s="4" t="s">
        <v>1518</v>
      </c>
      <c r="F1923" s="4" t="s">
        <v>641</v>
      </c>
    </row>
    <row r="1924" spans="1:6" ht="52.05" customHeight="1">
      <c r="A1924" s="4" t="s">
        <v>5794</v>
      </c>
      <c r="B1924" s="4" t="s">
        <v>1344</v>
      </c>
      <c r="C1924" s="4" t="s">
        <v>419</v>
      </c>
      <c r="D1924" s="4" t="s">
        <v>538</v>
      </c>
      <c r="E1924" s="4" t="s">
        <v>25</v>
      </c>
      <c r="F1924" s="4" t="s">
        <v>30</v>
      </c>
    </row>
    <row r="1925" spans="1:6" ht="52.05" customHeight="1">
      <c r="A1925" s="4" t="s">
        <v>5794</v>
      </c>
      <c r="B1925" s="4" t="s">
        <v>1344</v>
      </c>
      <c r="C1925" s="4" t="s">
        <v>1755</v>
      </c>
      <c r="D1925" s="4" t="s">
        <v>5</v>
      </c>
      <c r="E1925" s="4" t="s">
        <v>25</v>
      </c>
      <c r="F1925" s="4" t="s">
        <v>2270</v>
      </c>
    </row>
    <row r="1926" spans="1:6" ht="52.05" customHeight="1">
      <c r="A1926" s="4" t="s">
        <v>5794</v>
      </c>
      <c r="B1926" s="4" t="s">
        <v>1344</v>
      </c>
      <c r="C1926" s="4" t="s">
        <v>1755</v>
      </c>
      <c r="D1926" s="4" t="s">
        <v>5</v>
      </c>
      <c r="E1926" s="4" t="s">
        <v>25</v>
      </c>
      <c r="F1926" s="4" t="s">
        <v>2270</v>
      </c>
    </row>
    <row r="1927" spans="1:6" ht="52.05" customHeight="1">
      <c r="A1927" s="4" t="s">
        <v>5794</v>
      </c>
      <c r="B1927" s="4" t="s">
        <v>1344</v>
      </c>
      <c r="C1927" s="4" t="s">
        <v>345</v>
      </c>
      <c r="D1927" s="4" t="s">
        <v>8</v>
      </c>
      <c r="E1927" s="4" t="s">
        <v>25</v>
      </c>
      <c r="F1927" s="4" t="s">
        <v>641</v>
      </c>
    </row>
    <row r="1928" spans="1:6" ht="52.05" customHeight="1">
      <c r="A1928" s="4" t="s">
        <v>5824</v>
      </c>
      <c r="B1928" s="4" t="s">
        <v>1428</v>
      </c>
      <c r="C1928" s="4" t="s">
        <v>29</v>
      </c>
      <c r="D1928" s="4" t="s">
        <v>2</v>
      </c>
      <c r="E1928" s="4" t="s">
        <v>25</v>
      </c>
      <c r="F1928" s="4" t="s">
        <v>641</v>
      </c>
    </row>
    <row r="1929" spans="1:6" ht="52.05" customHeight="1">
      <c r="A1929" s="4" t="s">
        <v>5824</v>
      </c>
      <c r="B1929" s="4" t="s">
        <v>1344</v>
      </c>
      <c r="C1929" s="4" t="s">
        <v>45</v>
      </c>
      <c r="D1929" s="4" t="s">
        <v>3</v>
      </c>
      <c r="E1929" s="4" t="s">
        <v>707</v>
      </c>
      <c r="F1929" s="4" t="s">
        <v>760</v>
      </c>
    </row>
    <row r="1930" spans="1:6" ht="52.05" customHeight="1">
      <c r="A1930" s="4" t="s">
        <v>5824</v>
      </c>
      <c r="B1930" s="4" t="s">
        <v>1344</v>
      </c>
      <c r="C1930" s="4" t="s">
        <v>45</v>
      </c>
      <c r="D1930" s="4" t="s">
        <v>1222</v>
      </c>
      <c r="E1930" s="4" t="s">
        <v>25</v>
      </c>
      <c r="F1930" s="4" t="s">
        <v>2119</v>
      </c>
    </row>
    <row r="1931" spans="1:6" ht="52.05" customHeight="1">
      <c r="A1931" s="4" t="s">
        <v>5824</v>
      </c>
      <c r="B1931" s="4" t="s">
        <v>1344</v>
      </c>
      <c r="C1931" s="4" t="s">
        <v>45</v>
      </c>
      <c r="D1931" s="4" t="s">
        <v>1222</v>
      </c>
      <c r="E1931" s="4" t="s">
        <v>1799</v>
      </c>
      <c r="F1931" s="4" t="s">
        <v>46</v>
      </c>
    </row>
    <row r="1932" spans="1:6" ht="52.05" customHeight="1">
      <c r="A1932" s="4" t="s">
        <v>5824</v>
      </c>
      <c r="B1932" s="4" t="s">
        <v>1344</v>
      </c>
      <c r="C1932" s="4" t="s">
        <v>45</v>
      </c>
      <c r="D1932" s="4" t="s">
        <v>193</v>
      </c>
      <c r="E1932" s="4" t="s">
        <v>1518</v>
      </c>
      <c r="F1932" s="4" t="s">
        <v>30</v>
      </c>
    </row>
    <row r="1933" spans="1:6" ht="52.05" customHeight="1">
      <c r="A1933" s="4" t="s">
        <v>5824</v>
      </c>
      <c r="B1933" s="4" t="s">
        <v>1344</v>
      </c>
      <c r="C1933" s="4" t="s">
        <v>45</v>
      </c>
      <c r="D1933" s="4" t="s">
        <v>193</v>
      </c>
      <c r="E1933" s="4" t="s">
        <v>1518</v>
      </c>
      <c r="F1933" s="4" t="s">
        <v>30</v>
      </c>
    </row>
    <row r="1934" spans="1:6" ht="52.05" customHeight="1">
      <c r="A1934" s="4" t="s">
        <v>5824</v>
      </c>
      <c r="B1934" s="4" t="s">
        <v>1344</v>
      </c>
      <c r="C1934" s="4" t="s">
        <v>29</v>
      </c>
      <c r="D1934" s="4" t="s">
        <v>564</v>
      </c>
      <c r="E1934" s="4" t="s">
        <v>25</v>
      </c>
      <c r="F1934" s="4" t="s">
        <v>46</v>
      </c>
    </row>
    <row r="1935" spans="1:6" ht="52.05" customHeight="1">
      <c r="A1935" s="4" t="s">
        <v>5824</v>
      </c>
      <c r="B1935" s="4" t="s">
        <v>1344</v>
      </c>
      <c r="C1935" s="4" t="s">
        <v>1755</v>
      </c>
      <c r="D1935" s="4" t="s">
        <v>3</v>
      </c>
      <c r="E1935" s="4" t="s">
        <v>75</v>
      </c>
      <c r="F1935" s="4" t="s">
        <v>764</v>
      </c>
    </row>
    <row r="1936" spans="1:6" ht="52.05" customHeight="1">
      <c r="A1936" s="4" t="s">
        <v>5824</v>
      </c>
      <c r="B1936" s="4" t="s">
        <v>1344</v>
      </c>
      <c r="C1936" s="4" t="s">
        <v>45</v>
      </c>
      <c r="D1936" s="4" t="s">
        <v>1690</v>
      </c>
      <c r="E1936" s="4" t="s">
        <v>25</v>
      </c>
      <c r="F1936" s="4" t="s">
        <v>2289</v>
      </c>
    </row>
    <row r="1937" spans="1:6" ht="52.05" customHeight="1">
      <c r="A1937" s="4" t="s">
        <v>5824</v>
      </c>
      <c r="B1937" s="4" t="s">
        <v>1344</v>
      </c>
      <c r="C1937" s="4" t="s">
        <v>45</v>
      </c>
      <c r="D1937" s="4" t="s">
        <v>193</v>
      </c>
      <c r="E1937" s="4" t="s">
        <v>1232</v>
      </c>
      <c r="F1937" s="4" t="s">
        <v>1045</v>
      </c>
    </row>
    <row r="1938" spans="1:6" ht="52.05" customHeight="1">
      <c r="A1938" s="4" t="s">
        <v>5824</v>
      </c>
      <c r="B1938" s="4" t="s">
        <v>1344</v>
      </c>
      <c r="C1938" s="4" t="s">
        <v>45</v>
      </c>
      <c r="D1938" s="4" t="s">
        <v>3</v>
      </c>
      <c r="E1938" s="4" t="s">
        <v>2107</v>
      </c>
      <c r="F1938" s="4" t="s">
        <v>55</v>
      </c>
    </row>
    <row r="1939" spans="1:6" ht="52.05" customHeight="1">
      <c r="A1939" s="4" t="s">
        <v>5824</v>
      </c>
      <c r="B1939" s="4" t="s">
        <v>1344</v>
      </c>
      <c r="C1939" s="4" t="s">
        <v>345</v>
      </c>
      <c r="D1939" s="4" t="s">
        <v>903</v>
      </c>
      <c r="E1939" s="4" t="s">
        <v>25</v>
      </c>
      <c r="F1939" s="4" t="s">
        <v>641</v>
      </c>
    </row>
    <row r="1940" spans="1:6" ht="52.05" customHeight="1">
      <c r="A1940" s="4" t="s">
        <v>5824</v>
      </c>
      <c r="B1940" s="4" t="s">
        <v>19</v>
      </c>
      <c r="C1940" s="4" t="s">
        <v>29</v>
      </c>
      <c r="D1940" s="4" t="s">
        <v>1222</v>
      </c>
      <c r="E1940" s="4" t="s">
        <v>25</v>
      </c>
      <c r="F1940" s="4" t="s">
        <v>5344</v>
      </c>
    </row>
    <row r="1941" spans="1:6" ht="52.05" customHeight="1">
      <c r="A1941" s="4" t="s">
        <v>5824</v>
      </c>
      <c r="B1941" s="4" t="s">
        <v>1344</v>
      </c>
      <c r="C1941" s="4" t="s">
        <v>45</v>
      </c>
      <c r="D1941" s="4" t="s">
        <v>3</v>
      </c>
      <c r="E1941" s="4" t="s">
        <v>2104</v>
      </c>
      <c r="F1941" s="4" t="s">
        <v>2270</v>
      </c>
    </row>
    <row r="1942" spans="1:6" ht="52.05" customHeight="1">
      <c r="A1942" s="4" t="s">
        <v>5824</v>
      </c>
      <c r="B1942" s="4" t="s">
        <v>1344</v>
      </c>
      <c r="C1942" s="4" t="s">
        <v>45</v>
      </c>
      <c r="D1942" s="4" t="s">
        <v>1484</v>
      </c>
      <c r="E1942" s="4" t="s">
        <v>25</v>
      </c>
      <c r="F1942" s="4" t="s">
        <v>585</v>
      </c>
    </row>
    <row r="1943" spans="1:6" ht="52.05" customHeight="1">
      <c r="A1943" s="4" t="s">
        <v>5824</v>
      </c>
      <c r="B1943" s="4" t="s">
        <v>18</v>
      </c>
      <c r="C1943" s="4" t="s">
        <v>1755</v>
      </c>
      <c r="D1943" s="4" t="s">
        <v>1</v>
      </c>
      <c r="E1943" s="4" t="s">
        <v>749</v>
      </c>
      <c r="F1943" s="4" t="s">
        <v>641</v>
      </c>
    </row>
    <row r="1944" spans="1:6" ht="52.05" customHeight="1">
      <c r="A1944" s="4" t="s">
        <v>5824</v>
      </c>
      <c r="B1944" s="4" t="s">
        <v>1344</v>
      </c>
      <c r="C1944" s="4" t="s">
        <v>29</v>
      </c>
      <c r="D1944" s="4" t="s">
        <v>3</v>
      </c>
      <c r="E1944" s="4" t="s">
        <v>710</v>
      </c>
      <c r="F1944" s="4" t="s">
        <v>571</v>
      </c>
    </row>
    <row r="1945" spans="1:6" ht="52.05" customHeight="1">
      <c r="A1945" s="4" t="s">
        <v>5824</v>
      </c>
      <c r="B1945" s="4" t="s">
        <v>1344</v>
      </c>
      <c r="C1945" s="4" t="s">
        <v>2575</v>
      </c>
      <c r="D1945" s="4" t="s">
        <v>1222</v>
      </c>
      <c r="E1945" s="4" t="s">
        <v>1799</v>
      </c>
      <c r="F1945" s="4" t="s">
        <v>2586</v>
      </c>
    </row>
    <row r="1946" spans="1:6" ht="52.05" customHeight="1">
      <c r="A1946" s="4" t="s">
        <v>5824</v>
      </c>
      <c r="B1946" s="4" t="s">
        <v>1344</v>
      </c>
      <c r="C1946" s="4" t="s">
        <v>45</v>
      </c>
      <c r="D1946" s="4" t="s">
        <v>5</v>
      </c>
      <c r="E1946" s="4" t="s">
        <v>1518</v>
      </c>
      <c r="F1946" s="4" t="s">
        <v>2118</v>
      </c>
    </row>
    <row r="1947" spans="1:6" ht="52.05" customHeight="1">
      <c r="A1947" s="4" t="s">
        <v>5824</v>
      </c>
      <c r="B1947" s="4" t="s">
        <v>1344</v>
      </c>
      <c r="C1947" s="4" t="s">
        <v>20</v>
      </c>
      <c r="D1947" s="4" t="s">
        <v>1222</v>
      </c>
      <c r="E1947" s="4" t="s">
        <v>565</v>
      </c>
      <c r="F1947" s="34" t="s">
        <v>2118</v>
      </c>
    </row>
    <row r="1948" spans="1:6" ht="52.05" customHeight="1">
      <c r="A1948" s="4" t="s">
        <v>5921</v>
      </c>
      <c r="B1948" s="4" t="s">
        <v>1428</v>
      </c>
      <c r="C1948" s="4" t="s">
        <v>29</v>
      </c>
      <c r="D1948" s="4" t="s">
        <v>2</v>
      </c>
      <c r="E1948" s="4" t="s">
        <v>25</v>
      </c>
      <c r="F1948" s="4" t="s">
        <v>641</v>
      </c>
    </row>
    <row r="1949" spans="1:6" ht="52.05" customHeight="1">
      <c r="A1949" s="4" t="s">
        <v>5921</v>
      </c>
      <c r="B1949" s="4" t="s">
        <v>1830</v>
      </c>
      <c r="C1949" s="4" t="s">
        <v>2101</v>
      </c>
      <c r="D1949" s="4" t="s">
        <v>654</v>
      </c>
      <c r="E1949" s="4" t="s">
        <v>25</v>
      </c>
      <c r="F1949" s="4" t="s">
        <v>5344</v>
      </c>
    </row>
    <row r="1950" spans="1:6" ht="52.05" customHeight="1">
      <c r="A1950" s="4" t="s">
        <v>5921</v>
      </c>
      <c r="B1950" s="4" t="s">
        <v>1344</v>
      </c>
      <c r="C1950" s="4" t="s">
        <v>45</v>
      </c>
      <c r="D1950" s="4" t="s">
        <v>193</v>
      </c>
      <c r="E1950" s="4" t="s">
        <v>1881</v>
      </c>
      <c r="F1950" s="4" t="s">
        <v>629</v>
      </c>
    </row>
    <row r="1951" spans="1:6" ht="52.05" customHeight="1">
      <c r="A1951" s="4" t="s">
        <v>5921</v>
      </c>
      <c r="B1951" s="4" t="s">
        <v>19</v>
      </c>
      <c r="C1951" s="4" t="s">
        <v>20</v>
      </c>
      <c r="D1951" s="4" t="s">
        <v>8</v>
      </c>
      <c r="E1951" s="4" t="s">
        <v>25</v>
      </c>
      <c r="F1951" s="4" t="s">
        <v>5344</v>
      </c>
    </row>
    <row r="1952" spans="1:6" ht="52.05" customHeight="1">
      <c r="A1952" s="4" t="s">
        <v>5921</v>
      </c>
      <c r="B1952" s="4" t="s">
        <v>1344</v>
      </c>
      <c r="C1952" s="4" t="s">
        <v>45</v>
      </c>
      <c r="D1952" s="4" t="s">
        <v>1501</v>
      </c>
      <c r="E1952" s="4" t="s">
        <v>707</v>
      </c>
      <c r="F1952" s="4" t="s">
        <v>585</v>
      </c>
    </row>
    <row r="1953" spans="1:6" ht="52.05" customHeight="1">
      <c r="A1953" s="4" t="s">
        <v>5921</v>
      </c>
      <c r="B1953" s="4" t="s">
        <v>1344</v>
      </c>
      <c r="C1953" s="4" t="s">
        <v>45</v>
      </c>
      <c r="D1953" s="4" t="s">
        <v>41</v>
      </c>
      <c r="E1953" s="4" t="s">
        <v>25</v>
      </c>
      <c r="F1953" s="4" t="s">
        <v>2119</v>
      </c>
    </row>
    <row r="1954" spans="1:6" ht="52.05" customHeight="1">
      <c r="A1954" s="4" t="s">
        <v>5921</v>
      </c>
      <c r="B1954" s="4" t="s">
        <v>1344</v>
      </c>
      <c r="C1954" s="4" t="s">
        <v>37</v>
      </c>
      <c r="D1954" s="4" t="s">
        <v>5</v>
      </c>
      <c r="E1954" s="4" t="s">
        <v>1698</v>
      </c>
      <c r="F1954" s="4" t="s">
        <v>641</v>
      </c>
    </row>
    <row r="1955" spans="1:6" ht="52.05" customHeight="1">
      <c r="A1955" s="4" t="s">
        <v>5921</v>
      </c>
      <c r="B1955" s="4" t="s">
        <v>19</v>
      </c>
      <c r="C1955" s="4" t="s">
        <v>29</v>
      </c>
      <c r="D1955" s="4" t="s">
        <v>1222</v>
      </c>
      <c r="E1955" s="4" t="s">
        <v>25</v>
      </c>
      <c r="F1955" s="4" t="s">
        <v>25</v>
      </c>
    </row>
    <row r="1956" spans="1:6" ht="52.05" customHeight="1">
      <c r="A1956" s="4" t="s">
        <v>5921</v>
      </c>
      <c r="B1956" s="4" t="s">
        <v>2036</v>
      </c>
      <c r="C1956" s="4" t="s">
        <v>345</v>
      </c>
      <c r="D1956" s="4" t="s">
        <v>1222</v>
      </c>
      <c r="E1956" s="4" t="s">
        <v>749</v>
      </c>
      <c r="F1956" s="4" t="s">
        <v>25</v>
      </c>
    </row>
    <row r="1957" spans="1:6" ht="52.05" customHeight="1">
      <c r="A1957" s="4" t="s">
        <v>5921</v>
      </c>
      <c r="B1957" s="4" t="s">
        <v>1344</v>
      </c>
      <c r="C1957" s="4" t="s">
        <v>45</v>
      </c>
      <c r="D1957" s="4" t="s">
        <v>193</v>
      </c>
      <c r="E1957" s="4" t="s">
        <v>1515</v>
      </c>
      <c r="F1957" s="4" t="s">
        <v>1969</v>
      </c>
    </row>
    <row r="1958" spans="1:6" ht="52.05" customHeight="1">
      <c r="A1958" s="4" t="s">
        <v>5921</v>
      </c>
      <c r="B1958" s="4" t="s">
        <v>1344</v>
      </c>
      <c r="C1958" s="4" t="s">
        <v>45</v>
      </c>
      <c r="D1958" s="4" t="s">
        <v>4</v>
      </c>
      <c r="E1958" s="4" t="s">
        <v>61</v>
      </c>
      <c r="F1958" s="4" t="s">
        <v>2891</v>
      </c>
    </row>
    <row r="1959" spans="1:6" ht="52.05" customHeight="1">
      <c r="A1959" s="4" t="s">
        <v>5921</v>
      </c>
      <c r="B1959" s="4" t="s">
        <v>19</v>
      </c>
      <c r="C1959" s="4" t="s">
        <v>1755</v>
      </c>
      <c r="D1959" s="4" t="s">
        <v>1222</v>
      </c>
      <c r="E1959" s="4" t="s">
        <v>25</v>
      </c>
      <c r="F1959" s="4" t="s">
        <v>25</v>
      </c>
    </row>
    <row r="1960" spans="1:6" ht="52.05" customHeight="1">
      <c r="A1960" s="4" t="s">
        <v>5921</v>
      </c>
      <c r="B1960" s="4" t="s">
        <v>1344</v>
      </c>
      <c r="C1960" s="4" t="s">
        <v>29</v>
      </c>
      <c r="D1960" s="4" t="s">
        <v>1222</v>
      </c>
      <c r="E1960" s="4" t="s">
        <v>25</v>
      </c>
      <c r="F1960" s="4" t="s">
        <v>571</v>
      </c>
    </row>
    <row r="1961" spans="1:6" ht="52.05" customHeight="1">
      <c r="A1961" s="4" t="s">
        <v>5921</v>
      </c>
      <c r="B1961" s="4" t="s">
        <v>1344</v>
      </c>
      <c r="C1961" s="4" t="s">
        <v>45</v>
      </c>
      <c r="D1961" s="4" t="s">
        <v>1222</v>
      </c>
      <c r="E1961" s="4" t="s">
        <v>25</v>
      </c>
      <c r="F1961" s="4" t="s">
        <v>2118</v>
      </c>
    </row>
    <row r="1962" spans="1:6" ht="52.05" customHeight="1">
      <c r="A1962" s="4" t="s">
        <v>5921</v>
      </c>
      <c r="B1962" s="4" t="s">
        <v>1344</v>
      </c>
      <c r="C1962" s="4" t="s">
        <v>345</v>
      </c>
      <c r="D1962" s="4" t="s">
        <v>1222</v>
      </c>
      <c r="E1962" s="4" t="s">
        <v>25</v>
      </c>
      <c r="F1962" s="4" t="s">
        <v>1690</v>
      </c>
    </row>
    <row r="1963" spans="1:6" ht="52.05" customHeight="1">
      <c r="A1963" s="4" t="s">
        <v>5921</v>
      </c>
      <c r="B1963" s="4" t="s">
        <v>1344</v>
      </c>
      <c r="C1963" s="4" t="s">
        <v>45</v>
      </c>
      <c r="D1963" s="4" t="s">
        <v>5</v>
      </c>
      <c r="E1963" s="4" t="s">
        <v>25</v>
      </c>
      <c r="F1963" s="4" t="s">
        <v>1791</v>
      </c>
    </row>
    <row r="1964" spans="1:6" ht="52.05" customHeight="1">
      <c r="A1964" s="4" t="s">
        <v>5921</v>
      </c>
      <c r="B1964" s="4" t="s">
        <v>1344</v>
      </c>
      <c r="C1964" s="4" t="s">
        <v>45</v>
      </c>
      <c r="D1964" s="4" t="s">
        <v>1222</v>
      </c>
      <c r="E1964" s="4" t="s">
        <v>25</v>
      </c>
      <c r="F1964" s="4" t="s">
        <v>2118</v>
      </c>
    </row>
    <row r="1965" spans="1:6" ht="52.05" customHeight="1">
      <c r="A1965" s="4" t="s">
        <v>5921</v>
      </c>
      <c r="B1965" s="4" t="s">
        <v>1344</v>
      </c>
      <c r="C1965" s="4" t="s">
        <v>45</v>
      </c>
      <c r="D1965" s="4" t="s">
        <v>5</v>
      </c>
      <c r="E1965" s="4" t="s">
        <v>25</v>
      </c>
      <c r="F1965" s="4" t="s">
        <v>294</v>
      </c>
    </row>
    <row r="1966" spans="1:6" ht="52.05" customHeight="1">
      <c r="A1966" s="4" t="s">
        <v>5921</v>
      </c>
      <c r="B1966" s="4" t="s">
        <v>1344</v>
      </c>
      <c r="C1966" s="4" t="s">
        <v>45</v>
      </c>
      <c r="D1966" s="4" t="s">
        <v>1222</v>
      </c>
      <c r="E1966" s="4" t="s">
        <v>25</v>
      </c>
      <c r="F1966" s="4" t="s">
        <v>46</v>
      </c>
    </row>
    <row r="1967" spans="1:6" ht="52.05" customHeight="1">
      <c r="A1967" s="4" t="s">
        <v>5921</v>
      </c>
      <c r="B1967" s="4" t="s">
        <v>1344</v>
      </c>
      <c r="C1967" s="4" t="s">
        <v>29</v>
      </c>
      <c r="D1967" s="4" t="s">
        <v>41</v>
      </c>
      <c r="E1967" s="4" t="s">
        <v>25</v>
      </c>
      <c r="F1967" s="4" t="s">
        <v>1690</v>
      </c>
    </row>
    <row r="1968" spans="1:6" ht="52.05" customHeight="1">
      <c r="A1968" s="4" t="s">
        <v>5921</v>
      </c>
      <c r="B1968" s="4" t="s">
        <v>1344</v>
      </c>
      <c r="C1968" s="4" t="s">
        <v>2101</v>
      </c>
      <c r="D1968" s="4" t="s">
        <v>8</v>
      </c>
      <c r="E1968" s="4" t="s">
        <v>25</v>
      </c>
      <c r="F1968" s="4" t="s">
        <v>641</v>
      </c>
    </row>
    <row r="1969" spans="1:6" ht="52.05" customHeight="1">
      <c r="A1969" s="4" t="s">
        <v>5921</v>
      </c>
      <c r="B1969" s="4" t="s">
        <v>1344</v>
      </c>
      <c r="C1969" s="4" t="s">
        <v>746</v>
      </c>
      <c r="D1969" s="4" t="s">
        <v>4</v>
      </c>
      <c r="E1969" s="4" t="s">
        <v>61</v>
      </c>
      <c r="F1969" s="4" t="s">
        <v>641</v>
      </c>
    </row>
    <row r="1970" spans="1:6" ht="52.05" customHeight="1">
      <c r="A1970" s="4" t="s">
        <v>5921</v>
      </c>
      <c r="B1970" s="4" t="s">
        <v>1344</v>
      </c>
      <c r="C1970" s="4" t="s">
        <v>746</v>
      </c>
      <c r="D1970" s="4" t="s">
        <v>4</v>
      </c>
      <c r="E1970" s="4" t="s">
        <v>25</v>
      </c>
      <c r="F1970" s="4" t="s">
        <v>641</v>
      </c>
    </row>
    <row r="1971" spans="1:6" ht="52.05" customHeight="1">
      <c r="A1971" s="4" t="s">
        <v>5921</v>
      </c>
      <c r="B1971" s="4" t="s">
        <v>19</v>
      </c>
      <c r="C1971" s="4" t="s">
        <v>29</v>
      </c>
      <c r="D1971" s="4" t="s">
        <v>1222</v>
      </c>
      <c r="E1971" s="4" t="s">
        <v>25</v>
      </c>
      <c r="F1971" s="4" t="s">
        <v>5344</v>
      </c>
    </row>
    <row r="1972" spans="1:6" ht="52.05" customHeight="1">
      <c r="A1972" s="4" t="s">
        <v>5921</v>
      </c>
      <c r="B1972" s="4" t="s">
        <v>1344</v>
      </c>
      <c r="C1972" s="4" t="s">
        <v>45</v>
      </c>
      <c r="D1972" s="4" t="s">
        <v>1222</v>
      </c>
      <c r="E1972" s="4" t="s">
        <v>25</v>
      </c>
      <c r="F1972" s="4" t="s">
        <v>2118</v>
      </c>
    </row>
    <row r="1973" spans="1:6" ht="52.05" customHeight="1">
      <c r="A1973" s="4" t="s">
        <v>5921</v>
      </c>
      <c r="B1973" s="4" t="s">
        <v>1344</v>
      </c>
      <c r="C1973" s="4" t="s">
        <v>45</v>
      </c>
      <c r="D1973" s="4" t="s">
        <v>193</v>
      </c>
      <c r="E1973" s="4" t="s">
        <v>1518</v>
      </c>
      <c r="F1973" s="4" t="s">
        <v>2118</v>
      </c>
    </row>
    <row r="1974" spans="1:6" ht="52.05" customHeight="1">
      <c r="A1974" s="4" t="s">
        <v>5921</v>
      </c>
      <c r="B1974" s="4" t="s">
        <v>1344</v>
      </c>
      <c r="C1974" s="4" t="s">
        <v>45</v>
      </c>
      <c r="D1974" s="4" t="s">
        <v>193</v>
      </c>
      <c r="E1974" s="4" t="s">
        <v>1518</v>
      </c>
      <c r="F1974" s="4" t="s">
        <v>2118</v>
      </c>
    </row>
    <row r="1975" spans="1:6" ht="52.05" customHeight="1">
      <c r="A1975" s="4" t="s">
        <v>5921</v>
      </c>
      <c r="B1975" s="4" t="s">
        <v>1344</v>
      </c>
      <c r="C1975" s="4" t="s">
        <v>66</v>
      </c>
      <c r="D1975" s="4" t="s">
        <v>193</v>
      </c>
      <c r="E1975" s="4" t="s">
        <v>749</v>
      </c>
      <c r="F1975" s="4" t="s">
        <v>641</v>
      </c>
    </row>
    <row r="1976" spans="1:6" ht="52.05" customHeight="1">
      <c r="A1976" s="4" t="s">
        <v>5921</v>
      </c>
      <c r="B1976" s="4" t="s">
        <v>1344</v>
      </c>
      <c r="C1976" s="4" t="s">
        <v>45</v>
      </c>
      <c r="D1976" s="4" t="s">
        <v>1222</v>
      </c>
      <c r="E1976" s="4" t="s">
        <v>565</v>
      </c>
      <c r="F1976" s="4" t="s">
        <v>2118</v>
      </c>
    </row>
    <row r="1977" spans="1:6" ht="52.05" customHeight="1">
      <c r="A1977" s="4" t="s">
        <v>5921</v>
      </c>
      <c r="B1977" s="4" t="s">
        <v>331</v>
      </c>
      <c r="C1977" s="4" t="s">
        <v>2101</v>
      </c>
      <c r="D1977" s="4" t="s">
        <v>8</v>
      </c>
      <c r="E1977" s="4" t="s">
        <v>25</v>
      </c>
      <c r="F1977" s="4" t="s">
        <v>641</v>
      </c>
    </row>
    <row r="1978" spans="1:6" ht="52.05" customHeight="1">
      <c r="A1978" s="4" t="s">
        <v>5958</v>
      </c>
      <c r="B1978" s="4" t="s">
        <v>1428</v>
      </c>
      <c r="C1978" s="4" t="s">
        <v>29</v>
      </c>
      <c r="D1978" s="4" t="s">
        <v>2</v>
      </c>
      <c r="E1978" s="4" t="s">
        <v>25</v>
      </c>
      <c r="F1978" s="4" t="s">
        <v>641</v>
      </c>
    </row>
    <row r="1979" spans="1:6" ht="52.05" customHeight="1">
      <c r="A1979" s="4" t="s">
        <v>5958</v>
      </c>
      <c r="B1979" s="4" t="s">
        <v>1344</v>
      </c>
      <c r="C1979" s="4" t="s">
        <v>345</v>
      </c>
      <c r="D1979" s="4" t="s">
        <v>8</v>
      </c>
      <c r="E1979" s="4" t="s">
        <v>25</v>
      </c>
      <c r="F1979" s="4" t="s">
        <v>641</v>
      </c>
    </row>
    <row r="1980" spans="1:6" ht="52.05" customHeight="1">
      <c r="A1980" s="4" t="s">
        <v>5958</v>
      </c>
      <c r="B1980" s="4" t="s">
        <v>1344</v>
      </c>
      <c r="C1980" s="4" t="s">
        <v>45</v>
      </c>
      <c r="D1980" s="4" t="s">
        <v>8</v>
      </c>
      <c r="E1980" s="4" t="s">
        <v>565</v>
      </c>
      <c r="F1980" s="4" t="s">
        <v>5344</v>
      </c>
    </row>
    <row r="1981" spans="1:6" ht="52.05" customHeight="1">
      <c r="A1981" s="4" t="s">
        <v>5958</v>
      </c>
      <c r="B1981" s="4" t="s">
        <v>1344</v>
      </c>
      <c r="C1981" s="4" t="s">
        <v>2575</v>
      </c>
      <c r="D1981" s="4" t="s">
        <v>1222</v>
      </c>
      <c r="E1981" s="4" t="s">
        <v>25</v>
      </c>
      <c r="F1981" s="4" t="s">
        <v>2118</v>
      </c>
    </row>
    <row r="1982" spans="1:6" ht="52.05" customHeight="1">
      <c r="A1982" s="4" t="s">
        <v>5958</v>
      </c>
      <c r="B1982" s="4" t="s">
        <v>19</v>
      </c>
      <c r="C1982" s="4" t="s">
        <v>2101</v>
      </c>
      <c r="D1982" s="4" t="s">
        <v>654</v>
      </c>
      <c r="E1982" s="4" t="s">
        <v>25</v>
      </c>
      <c r="F1982" s="4" t="s">
        <v>5344</v>
      </c>
    </row>
    <row r="1983" spans="1:6" ht="52.05" customHeight="1">
      <c r="A1983" s="4" t="s">
        <v>5958</v>
      </c>
      <c r="B1983" s="4" t="s">
        <v>19</v>
      </c>
      <c r="C1983" s="4" t="s">
        <v>20</v>
      </c>
      <c r="D1983" s="4" t="s">
        <v>654</v>
      </c>
      <c r="E1983" s="4" t="s">
        <v>25</v>
      </c>
      <c r="F1983" s="4" t="s">
        <v>5344</v>
      </c>
    </row>
    <row r="1984" spans="1:6" ht="52.05" customHeight="1">
      <c r="A1984" s="4" t="s">
        <v>5958</v>
      </c>
      <c r="B1984" s="4" t="s">
        <v>19</v>
      </c>
      <c r="C1984" s="4" t="s">
        <v>45</v>
      </c>
      <c r="D1984" s="4" t="s">
        <v>654</v>
      </c>
      <c r="E1984" s="4" t="s">
        <v>25</v>
      </c>
      <c r="F1984" s="4" t="s">
        <v>5344</v>
      </c>
    </row>
    <row r="1985" spans="1:6" ht="52.05" customHeight="1">
      <c r="A1985" s="4" t="s">
        <v>5958</v>
      </c>
      <c r="B1985" s="4" t="s">
        <v>1344</v>
      </c>
      <c r="C1985" s="4" t="s">
        <v>45</v>
      </c>
      <c r="D1985" s="4" t="s">
        <v>1222</v>
      </c>
      <c r="E1985" s="4" t="s">
        <v>25</v>
      </c>
      <c r="F1985" s="4" t="s">
        <v>25</v>
      </c>
    </row>
    <row r="1986" spans="1:6" ht="52.05" customHeight="1">
      <c r="A1986" s="4" t="s">
        <v>5958</v>
      </c>
      <c r="B1986" s="4" t="s">
        <v>2036</v>
      </c>
      <c r="C1986" s="4" t="s">
        <v>345</v>
      </c>
      <c r="D1986" s="4" t="s">
        <v>1222</v>
      </c>
      <c r="E1986" s="4" t="s">
        <v>749</v>
      </c>
      <c r="F1986" s="4" t="s">
        <v>25</v>
      </c>
    </row>
    <row r="1987" spans="1:6" ht="52.05" customHeight="1">
      <c r="A1987" s="4" t="s">
        <v>5958</v>
      </c>
      <c r="B1987" s="4" t="s">
        <v>2036</v>
      </c>
      <c r="C1987" s="4" t="s">
        <v>345</v>
      </c>
      <c r="D1987" s="4" t="s">
        <v>1222</v>
      </c>
      <c r="E1987" s="4" t="s">
        <v>749</v>
      </c>
      <c r="F1987" s="4" t="s">
        <v>25</v>
      </c>
    </row>
    <row r="1988" spans="1:6" ht="52.05" customHeight="1">
      <c r="A1988" s="4" t="s">
        <v>5958</v>
      </c>
      <c r="B1988" s="4" t="s">
        <v>18</v>
      </c>
      <c r="C1988" s="4" t="s">
        <v>29</v>
      </c>
      <c r="D1988" s="4" t="s">
        <v>1</v>
      </c>
      <c r="E1988" s="4" t="s">
        <v>25</v>
      </c>
      <c r="F1988" s="4" t="s">
        <v>2511</v>
      </c>
    </row>
    <row r="1989" spans="1:6" ht="52.05" customHeight="1">
      <c r="A1989" s="4" t="s">
        <v>5958</v>
      </c>
      <c r="B1989" s="4" t="s">
        <v>1344</v>
      </c>
      <c r="C1989" s="4" t="s">
        <v>45</v>
      </c>
      <c r="D1989" s="4" t="s">
        <v>3</v>
      </c>
      <c r="E1989" s="4" t="s">
        <v>707</v>
      </c>
      <c r="F1989" s="4" t="s">
        <v>46</v>
      </c>
    </row>
    <row r="1990" spans="1:6" ht="52.05" customHeight="1">
      <c r="A1990" s="4" t="s">
        <v>5958</v>
      </c>
      <c r="B1990" s="4" t="s">
        <v>1344</v>
      </c>
      <c r="C1990" s="4" t="s">
        <v>2575</v>
      </c>
      <c r="D1990" s="4" t="s">
        <v>1222</v>
      </c>
      <c r="E1990" s="4" t="s">
        <v>540</v>
      </c>
      <c r="F1990" s="4" t="s">
        <v>571</v>
      </c>
    </row>
    <row r="1991" spans="1:6" ht="52.05" customHeight="1">
      <c r="A1991" s="4" t="s">
        <v>5958</v>
      </c>
      <c r="B1991" s="4" t="s">
        <v>1344</v>
      </c>
      <c r="C1991" s="4" t="s">
        <v>45</v>
      </c>
      <c r="D1991" s="4" t="s">
        <v>1222</v>
      </c>
      <c r="E1991" s="4" t="s">
        <v>25</v>
      </c>
      <c r="F1991" s="4" t="s">
        <v>2289</v>
      </c>
    </row>
    <row r="1992" spans="1:6" ht="52.05" customHeight="1">
      <c r="A1992" s="4" t="s">
        <v>5958</v>
      </c>
      <c r="B1992" s="4" t="s">
        <v>1344</v>
      </c>
      <c r="C1992" s="4" t="s">
        <v>45</v>
      </c>
      <c r="D1992" s="4" t="s">
        <v>1501</v>
      </c>
      <c r="E1992" s="4" t="s">
        <v>707</v>
      </c>
      <c r="F1992" s="4" t="s">
        <v>1628</v>
      </c>
    </row>
    <row r="1993" spans="1:6" ht="52.05" customHeight="1">
      <c r="A1993" s="4" t="s">
        <v>5958</v>
      </c>
      <c r="B1993" s="4" t="s">
        <v>1344</v>
      </c>
      <c r="C1993" s="4" t="s">
        <v>1755</v>
      </c>
      <c r="D1993" s="4" t="s">
        <v>1690</v>
      </c>
      <c r="E1993" s="4" t="s">
        <v>25</v>
      </c>
      <c r="F1993" s="4" t="s">
        <v>2118</v>
      </c>
    </row>
    <row r="1994" spans="1:6" ht="52.05" customHeight="1">
      <c r="A1994" s="4" t="s">
        <v>5958</v>
      </c>
      <c r="B1994" s="4" t="s">
        <v>1344</v>
      </c>
      <c r="C1994" s="4" t="s">
        <v>45</v>
      </c>
      <c r="D1994" s="4" t="s">
        <v>1690</v>
      </c>
      <c r="E1994" s="4" t="s">
        <v>25</v>
      </c>
      <c r="F1994" s="4" t="s">
        <v>2118</v>
      </c>
    </row>
    <row r="1995" spans="1:6" ht="52.05" customHeight="1">
      <c r="A1995" s="4" t="s">
        <v>5958</v>
      </c>
      <c r="B1995" s="4" t="s">
        <v>1344</v>
      </c>
      <c r="C1995" s="4" t="s">
        <v>29</v>
      </c>
      <c r="D1995" s="4" t="s">
        <v>5</v>
      </c>
      <c r="E1995" s="4" t="s">
        <v>1518</v>
      </c>
      <c r="F1995" s="4" t="s">
        <v>2270</v>
      </c>
    </row>
    <row r="1996" spans="1:6" ht="52.05" customHeight="1">
      <c r="A1996" s="4" t="s">
        <v>5958</v>
      </c>
      <c r="B1996" s="4" t="s">
        <v>1344</v>
      </c>
      <c r="C1996" s="4" t="s">
        <v>2099</v>
      </c>
      <c r="D1996" s="4" t="s">
        <v>193</v>
      </c>
      <c r="E1996" s="4" t="s">
        <v>1518</v>
      </c>
      <c r="F1996" s="4" t="s">
        <v>46</v>
      </c>
    </row>
    <row r="1997" spans="1:6" ht="52.05" customHeight="1">
      <c r="A1997" s="4" t="s">
        <v>5958</v>
      </c>
      <c r="B1997" s="4" t="s">
        <v>1344</v>
      </c>
      <c r="C1997" s="4" t="s">
        <v>1962</v>
      </c>
      <c r="D1997" s="4" t="s">
        <v>193</v>
      </c>
      <c r="E1997" s="4" t="s">
        <v>1518</v>
      </c>
      <c r="F1997" s="4" t="s">
        <v>46</v>
      </c>
    </row>
    <row r="1998" spans="1:6" ht="52.05" customHeight="1">
      <c r="A1998" s="4" t="s">
        <v>5958</v>
      </c>
      <c r="B1998" s="4" t="s">
        <v>1344</v>
      </c>
      <c r="C1998" s="4" t="s">
        <v>1962</v>
      </c>
      <c r="D1998" s="4" t="s">
        <v>193</v>
      </c>
      <c r="E1998" s="4" t="s">
        <v>1518</v>
      </c>
      <c r="F1998" s="4" t="s">
        <v>46</v>
      </c>
    </row>
    <row r="1999" spans="1:6" ht="52.05" customHeight="1">
      <c r="A1999" s="4" t="s">
        <v>5958</v>
      </c>
      <c r="B1999" s="4" t="s">
        <v>1344</v>
      </c>
      <c r="C1999" s="4" t="s">
        <v>29</v>
      </c>
      <c r="D1999" s="4" t="s">
        <v>1222</v>
      </c>
      <c r="E1999" s="4" t="s">
        <v>25</v>
      </c>
      <c r="F1999" s="4" t="s">
        <v>2118</v>
      </c>
    </row>
    <row r="2000" spans="1:6" ht="52.05" customHeight="1">
      <c r="A2000" s="4" t="s">
        <v>5958</v>
      </c>
      <c r="B2000" s="4" t="s">
        <v>1344</v>
      </c>
      <c r="C2000" s="4" t="s">
        <v>45</v>
      </c>
      <c r="D2000" s="4" t="s">
        <v>0</v>
      </c>
      <c r="E2000" s="4" t="s">
        <v>25</v>
      </c>
      <c r="F2000" s="4" t="s">
        <v>585</v>
      </c>
    </row>
    <row r="2001" spans="1:6" ht="52.05" customHeight="1">
      <c r="A2001" s="4" t="s">
        <v>5958</v>
      </c>
      <c r="B2001" s="4" t="s">
        <v>1344</v>
      </c>
      <c r="C2001" s="4" t="s">
        <v>2575</v>
      </c>
      <c r="D2001" s="4" t="s">
        <v>1222</v>
      </c>
      <c r="E2001" s="4" t="s">
        <v>25</v>
      </c>
      <c r="F2001" s="4" t="s">
        <v>2118</v>
      </c>
    </row>
    <row r="2002" spans="1:6" ht="52.05" customHeight="1">
      <c r="A2002" s="4" t="s">
        <v>5958</v>
      </c>
      <c r="B2002" s="4" t="s">
        <v>1344</v>
      </c>
      <c r="C2002" s="4" t="s">
        <v>29</v>
      </c>
      <c r="D2002" s="4" t="s">
        <v>396</v>
      </c>
      <c r="E2002" s="4" t="s">
        <v>25</v>
      </c>
      <c r="F2002" s="4" t="s">
        <v>28</v>
      </c>
    </row>
    <row r="2003" spans="1:6" ht="52.05" customHeight="1">
      <c r="A2003" s="4" t="s">
        <v>5958</v>
      </c>
      <c r="B2003" s="4" t="s">
        <v>1830</v>
      </c>
      <c r="C2003" s="4" t="s">
        <v>20</v>
      </c>
      <c r="D2003" s="4" t="s">
        <v>1222</v>
      </c>
      <c r="E2003" s="4" t="s">
        <v>749</v>
      </c>
      <c r="F2003" s="4" t="s">
        <v>199</v>
      </c>
    </row>
    <row r="2004" spans="1:6" ht="52.05" customHeight="1">
      <c r="A2004" s="4" t="s">
        <v>5958</v>
      </c>
      <c r="B2004" s="4" t="s">
        <v>1344</v>
      </c>
      <c r="C2004" s="4" t="s">
        <v>45</v>
      </c>
      <c r="D2004" s="4" t="s">
        <v>193</v>
      </c>
      <c r="E2004" s="4" t="s">
        <v>1162</v>
      </c>
      <c r="F2004" s="4" t="s">
        <v>112</v>
      </c>
    </row>
    <row r="2005" spans="1:6" ht="52.05" customHeight="1">
      <c r="A2005" s="4" t="s">
        <v>5958</v>
      </c>
      <c r="B2005" s="4" t="s">
        <v>1344</v>
      </c>
      <c r="C2005" s="4" t="s">
        <v>345</v>
      </c>
      <c r="D2005" s="4" t="s">
        <v>8</v>
      </c>
      <c r="E2005" s="4" t="s">
        <v>25</v>
      </c>
      <c r="F2005" s="4" t="s">
        <v>641</v>
      </c>
    </row>
    <row r="2006" spans="1:6" ht="52.05" customHeight="1">
      <c r="A2006" s="4" t="s">
        <v>5958</v>
      </c>
      <c r="B2006" s="4" t="s">
        <v>1344</v>
      </c>
      <c r="C2006" s="4" t="s">
        <v>345</v>
      </c>
      <c r="D2006" s="4" t="s">
        <v>8</v>
      </c>
      <c r="E2006" s="4" t="s">
        <v>25</v>
      </c>
      <c r="F2006" s="4" t="s">
        <v>641</v>
      </c>
    </row>
    <row r="2007" spans="1:6" ht="52.05" customHeight="1">
      <c r="A2007" s="4" t="s">
        <v>6218</v>
      </c>
      <c r="B2007" s="4" t="s">
        <v>1344</v>
      </c>
      <c r="C2007" s="4" t="s">
        <v>1755</v>
      </c>
      <c r="D2007" s="4" t="s">
        <v>3</v>
      </c>
      <c r="E2007" s="4" t="s">
        <v>75</v>
      </c>
      <c r="F2007" s="4" t="s">
        <v>2118</v>
      </c>
    </row>
    <row r="2008" spans="1:6" ht="52.05" customHeight="1">
      <c r="A2008" s="4" t="s">
        <v>6218</v>
      </c>
      <c r="B2008" s="4" t="s">
        <v>1344</v>
      </c>
      <c r="C2008" s="4" t="s">
        <v>1755</v>
      </c>
      <c r="D2008" s="4" t="s">
        <v>3</v>
      </c>
      <c r="E2008" s="4" t="s">
        <v>75</v>
      </c>
      <c r="F2008" s="4" t="s">
        <v>764</v>
      </c>
    </row>
    <row r="2009" spans="1:6" ht="52.05" customHeight="1">
      <c r="A2009" s="4" t="s">
        <v>6218</v>
      </c>
      <c r="B2009" s="4" t="s">
        <v>1344</v>
      </c>
      <c r="C2009" s="4" t="s">
        <v>45</v>
      </c>
      <c r="D2009" s="4" t="s">
        <v>5</v>
      </c>
      <c r="E2009" s="4" t="s">
        <v>5631</v>
      </c>
      <c r="F2009" s="4" t="s">
        <v>46</v>
      </c>
    </row>
    <row r="2010" spans="1:6" ht="52.05" customHeight="1">
      <c r="A2010" s="4" t="s">
        <v>6038</v>
      </c>
      <c r="B2010" s="4" t="s">
        <v>19</v>
      </c>
      <c r="C2010" s="4" t="s">
        <v>2101</v>
      </c>
      <c r="D2010" s="4" t="s">
        <v>654</v>
      </c>
      <c r="E2010" s="4" t="s">
        <v>25</v>
      </c>
      <c r="F2010" s="4" t="s">
        <v>5344</v>
      </c>
    </row>
    <row r="2011" spans="1:6" ht="52.05" customHeight="1">
      <c r="A2011" s="4" t="s">
        <v>6038</v>
      </c>
      <c r="B2011" s="4" t="s">
        <v>1344</v>
      </c>
      <c r="C2011" s="4" t="s">
        <v>1647</v>
      </c>
      <c r="D2011" s="4" t="s">
        <v>51</v>
      </c>
      <c r="E2011" s="4" t="s">
        <v>5008</v>
      </c>
      <c r="F2011" s="4" t="s">
        <v>2119</v>
      </c>
    </row>
    <row r="2012" spans="1:6" ht="52.05" customHeight="1">
      <c r="A2012" s="4" t="s">
        <v>6038</v>
      </c>
      <c r="B2012" s="4" t="s">
        <v>1428</v>
      </c>
      <c r="C2012" s="4" t="s">
        <v>20</v>
      </c>
      <c r="D2012" s="4" t="s">
        <v>8</v>
      </c>
      <c r="E2012" s="4" t="s">
        <v>25</v>
      </c>
      <c r="F2012" s="4" t="s">
        <v>641</v>
      </c>
    </row>
    <row r="2013" spans="1:6" ht="52.05" customHeight="1">
      <c r="A2013" s="4" t="s">
        <v>6038</v>
      </c>
      <c r="B2013" s="4" t="s">
        <v>1344</v>
      </c>
      <c r="C2013" s="4" t="s">
        <v>29</v>
      </c>
      <c r="D2013" s="4" t="s">
        <v>3</v>
      </c>
      <c r="E2013" s="4" t="s">
        <v>2107</v>
      </c>
      <c r="F2013" s="4" t="s">
        <v>46</v>
      </c>
    </row>
    <row r="2014" spans="1:6" ht="52.05" customHeight="1">
      <c r="A2014" s="4" t="s">
        <v>6038</v>
      </c>
      <c r="B2014" s="4" t="s">
        <v>1344</v>
      </c>
      <c r="C2014" s="4" t="s">
        <v>345</v>
      </c>
      <c r="D2014" s="4" t="s">
        <v>1222</v>
      </c>
      <c r="E2014" s="4" t="s">
        <v>25</v>
      </c>
      <c r="F2014" s="4" t="s">
        <v>2118</v>
      </c>
    </row>
    <row r="2015" spans="1:6" ht="52.05" customHeight="1">
      <c r="A2015" s="4" t="s">
        <v>6038</v>
      </c>
      <c r="B2015" s="4" t="s">
        <v>2036</v>
      </c>
      <c r="C2015" s="4" t="s">
        <v>345</v>
      </c>
      <c r="D2015" s="4" t="s">
        <v>1222</v>
      </c>
      <c r="E2015" s="4" t="s">
        <v>749</v>
      </c>
      <c r="F2015" s="4" t="s">
        <v>25</v>
      </c>
    </row>
    <row r="2016" spans="1:6" ht="52.05" customHeight="1">
      <c r="A2016" s="4" t="s">
        <v>6038</v>
      </c>
      <c r="B2016" s="4" t="s">
        <v>19</v>
      </c>
      <c r="C2016" s="4" t="s">
        <v>345</v>
      </c>
      <c r="D2016" s="4" t="s">
        <v>654</v>
      </c>
      <c r="E2016" s="4" t="s">
        <v>25</v>
      </c>
      <c r="F2016" s="4" t="s">
        <v>5344</v>
      </c>
    </row>
    <row r="2017" spans="1:6" ht="52.05" customHeight="1">
      <c r="A2017" s="4" t="s">
        <v>6038</v>
      </c>
      <c r="B2017" s="4" t="s">
        <v>19</v>
      </c>
      <c r="C2017" s="4" t="s">
        <v>29</v>
      </c>
      <c r="D2017" s="4" t="s">
        <v>654</v>
      </c>
      <c r="E2017" s="4" t="s">
        <v>25</v>
      </c>
      <c r="F2017" s="4" t="s">
        <v>5344</v>
      </c>
    </row>
    <row r="2018" spans="1:6" ht="52.05" customHeight="1">
      <c r="A2018" s="4" t="s">
        <v>6038</v>
      </c>
      <c r="B2018" s="4" t="s">
        <v>1344</v>
      </c>
      <c r="C2018" s="4" t="s">
        <v>45</v>
      </c>
      <c r="D2018" s="4" t="s">
        <v>1222</v>
      </c>
      <c r="E2018" s="4" t="s">
        <v>25</v>
      </c>
      <c r="F2018" s="4" t="s">
        <v>2118</v>
      </c>
    </row>
    <row r="2019" spans="1:6" ht="52.05" customHeight="1">
      <c r="A2019" s="4" t="s">
        <v>6038</v>
      </c>
      <c r="B2019" s="4" t="s">
        <v>1344</v>
      </c>
      <c r="C2019" s="4" t="s">
        <v>45</v>
      </c>
      <c r="D2019" s="4" t="s">
        <v>3</v>
      </c>
      <c r="E2019" s="4" t="s">
        <v>317</v>
      </c>
      <c r="F2019" s="4" t="s">
        <v>55</v>
      </c>
    </row>
    <row r="2020" spans="1:6" ht="52.05" customHeight="1">
      <c r="A2020" s="4" t="s">
        <v>6038</v>
      </c>
      <c r="B2020" s="4" t="s">
        <v>1344</v>
      </c>
      <c r="C2020" s="4" t="s">
        <v>45</v>
      </c>
      <c r="D2020" s="4" t="s">
        <v>1222</v>
      </c>
      <c r="E2020" s="4" t="s">
        <v>1799</v>
      </c>
      <c r="F2020" s="4" t="s">
        <v>764</v>
      </c>
    </row>
    <row r="2021" spans="1:6" ht="52.05" customHeight="1">
      <c r="A2021" s="4" t="s">
        <v>6038</v>
      </c>
      <c r="B2021" s="4" t="s">
        <v>1344</v>
      </c>
      <c r="C2021" s="4" t="s">
        <v>45</v>
      </c>
      <c r="D2021" s="4" t="s">
        <v>2</v>
      </c>
      <c r="E2021" s="4" t="s">
        <v>25</v>
      </c>
      <c r="F2021" s="4" t="s">
        <v>2117</v>
      </c>
    </row>
    <row r="2022" spans="1:6" ht="52.05" customHeight="1">
      <c r="A2022" s="4" t="s">
        <v>6038</v>
      </c>
      <c r="B2022" s="4" t="s">
        <v>1344</v>
      </c>
      <c r="C2022" s="4" t="s">
        <v>45</v>
      </c>
      <c r="D2022" s="4" t="s">
        <v>1222</v>
      </c>
      <c r="E2022" s="4" t="s">
        <v>25</v>
      </c>
      <c r="F2022" s="4" t="s">
        <v>2289</v>
      </c>
    </row>
    <row r="2023" spans="1:6" ht="52.05" customHeight="1">
      <c r="A2023" s="4" t="s">
        <v>6038</v>
      </c>
      <c r="B2023" s="4" t="s">
        <v>1344</v>
      </c>
      <c r="C2023" s="4" t="s">
        <v>1755</v>
      </c>
      <c r="D2023" s="4" t="s">
        <v>5</v>
      </c>
      <c r="E2023" s="4" t="s">
        <v>25</v>
      </c>
      <c r="F2023" s="4" t="s">
        <v>2270</v>
      </c>
    </row>
    <row r="2024" spans="1:6" ht="52.05" customHeight="1">
      <c r="A2024" s="4" t="s">
        <v>6038</v>
      </c>
      <c r="B2024" s="4" t="s">
        <v>1344</v>
      </c>
      <c r="C2024" s="4" t="s">
        <v>45</v>
      </c>
      <c r="D2024" s="4" t="s">
        <v>3</v>
      </c>
      <c r="E2024" s="4" t="s">
        <v>710</v>
      </c>
      <c r="F2024" s="4" t="s">
        <v>30</v>
      </c>
    </row>
    <row r="2025" spans="1:6" ht="52.05" customHeight="1">
      <c r="A2025" s="4" t="s">
        <v>6038</v>
      </c>
      <c r="B2025" s="4" t="s">
        <v>19</v>
      </c>
      <c r="C2025" s="4" t="s">
        <v>29</v>
      </c>
      <c r="D2025" s="4" t="s">
        <v>654</v>
      </c>
      <c r="E2025" s="4" t="s">
        <v>25</v>
      </c>
      <c r="F2025" s="4" t="s">
        <v>5344</v>
      </c>
    </row>
    <row r="2026" spans="1:6" ht="52.05" customHeight="1">
      <c r="A2026" s="4" t="s">
        <v>6038</v>
      </c>
      <c r="B2026" s="4" t="s">
        <v>1344</v>
      </c>
      <c r="C2026" s="4" t="s">
        <v>45</v>
      </c>
      <c r="D2026" s="4" t="s">
        <v>1222</v>
      </c>
      <c r="E2026" s="4" t="s">
        <v>25</v>
      </c>
      <c r="F2026" s="4" t="s">
        <v>2118</v>
      </c>
    </row>
    <row r="2027" spans="1:6" ht="52.05" customHeight="1">
      <c r="A2027" s="4" t="s">
        <v>6038</v>
      </c>
      <c r="B2027" s="4" t="s">
        <v>1344</v>
      </c>
      <c r="C2027" s="4" t="s">
        <v>345</v>
      </c>
      <c r="D2027" s="4" t="s">
        <v>8</v>
      </c>
      <c r="E2027" s="4" t="s">
        <v>25</v>
      </c>
      <c r="F2027" s="4" t="s">
        <v>641</v>
      </c>
    </row>
    <row r="2028" spans="1:6" ht="52.05" customHeight="1">
      <c r="A2028" s="4" t="s">
        <v>6070</v>
      </c>
      <c r="B2028" s="4" t="s">
        <v>1344</v>
      </c>
      <c r="C2028" s="4" t="s">
        <v>45</v>
      </c>
      <c r="D2028" s="4" t="s">
        <v>193</v>
      </c>
      <c r="E2028" s="4" t="s">
        <v>1518</v>
      </c>
      <c r="F2028" s="4" t="s">
        <v>55</v>
      </c>
    </row>
    <row r="2029" spans="1:6" ht="52.05" customHeight="1">
      <c r="A2029" s="4" t="s">
        <v>6070</v>
      </c>
      <c r="B2029" s="4" t="s">
        <v>1344</v>
      </c>
      <c r="C2029" s="4" t="s">
        <v>2575</v>
      </c>
      <c r="D2029" s="4" t="s">
        <v>1222</v>
      </c>
      <c r="E2029" s="4" t="s">
        <v>25</v>
      </c>
      <c r="F2029" s="4" t="s">
        <v>46</v>
      </c>
    </row>
    <row r="2030" spans="1:6" ht="52.05" customHeight="1">
      <c r="A2030" s="4" t="s">
        <v>6070</v>
      </c>
      <c r="B2030" s="4" t="s">
        <v>1344</v>
      </c>
      <c r="C2030" s="4" t="s">
        <v>746</v>
      </c>
      <c r="D2030" s="4" t="s">
        <v>4</v>
      </c>
      <c r="E2030" s="4" t="s">
        <v>25</v>
      </c>
      <c r="F2030" s="4" t="s">
        <v>46</v>
      </c>
    </row>
    <row r="2031" spans="1:6" ht="52.05" customHeight="1">
      <c r="A2031" s="4" t="s">
        <v>6070</v>
      </c>
      <c r="B2031" s="4" t="s">
        <v>19</v>
      </c>
      <c r="C2031" s="4" t="s">
        <v>2101</v>
      </c>
      <c r="D2031" s="4" t="s">
        <v>654</v>
      </c>
      <c r="E2031" s="4" t="s">
        <v>25</v>
      </c>
      <c r="F2031" s="4" t="s">
        <v>5344</v>
      </c>
    </row>
    <row r="2032" spans="1:6" ht="52.05" customHeight="1">
      <c r="A2032" s="4" t="s">
        <v>6070</v>
      </c>
      <c r="B2032" s="4" t="s">
        <v>19</v>
      </c>
      <c r="C2032" s="4" t="s">
        <v>2101</v>
      </c>
      <c r="D2032" s="4" t="s">
        <v>654</v>
      </c>
      <c r="E2032" s="4" t="s">
        <v>25</v>
      </c>
      <c r="F2032" s="4" t="s">
        <v>5344</v>
      </c>
    </row>
    <row r="2033" spans="1:6" ht="52.05" customHeight="1">
      <c r="A2033" s="4" t="s">
        <v>6070</v>
      </c>
      <c r="B2033" s="4" t="s">
        <v>1344</v>
      </c>
      <c r="C2033" s="4" t="s">
        <v>45</v>
      </c>
      <c r="D2033" s="4" t="s">
        <v>1501</v>
      </c>
      <c r="E2033" s="4" t="s">
        <v>25</v>
      </c>
      <c r="F2033" s="4" t="s">
        <v>2118</v>
      </c>
    </row>
    <row r="2034" spans="1:6" ht="52.05" customHeight="1">
      <c r="A2034" s="4" t="s">
        <v>6070</v>
      </c>
      <c r="B2034" s="4" t="s">
        <v>2036</v>
      </c>
      <c r="C2034" s="4" t="s">
        <v>345</v>
      </c>
      <c r="D2034" s="4" t="s">
        <v>1222</v>
      </c>
      <c r="E2034" s="4" t="s">
        <v>749</v>
      </c>
      <c r="F2034" s="4" t="s">
        <v>25</v>
      </c>
    </row>
    <row r="2035" spans="1:6" ht="52.05" customHeight="1">
      <c r="A2035" s="4" t="s">
        <v>6070</v>
      </c>
      <c r="B2035" s="4" t="s">
        <v>1344</v>
      </c>
      <c r="C2035" s="4" t="s">
        <v>45</v>
      </c>
      <c r="D2035" s="4" t="s">
        <v>3</v>
      </c>
      <c r="E2035" s="4" t="s">
        <v>707</v>
      </c>
      <c r="F2035" s="4" t="s">
        <v>55</v>
      </c>
    </row>
    <row r="2036" spans="1:6" ht="52.05" customHeight="1">
      <c r="A2036" s="4" t="s">
        <v>6070</v>
      </c>
      <c r="B2036" s="4" t="s">
        <v>1344</v>
      </c>
      <c r="C2036" s="4" t="s">
        <v>45</v>
      </c>
      <c r="D2036" s="4" t="s">
        <v>51</v>
      </c>
      <c r="E2036" s="4" t="s">
        <v>5008</v>
      </c>
      <c r="F2036" s="4" t="s">
        <v>30</v>
      </c>
    </row>
    <row r="2037" spans="1:6" ht="52.05" customHeight="1">
      <c r="A2037" s="4" t="s">
        <v>6070</v>
      </c>
      <c r="B2037" s="4" t="s">
        <v>1344</v>
      </c>
      <c r="C2037" s="4" t="s">
        <v>45</v>
      </c>
      <c r="D2037" s="4" t="s">
        <v>193</v>
      </c>
      <c r="E2037" s="4" t="s">
        <v>1518</v>
      </c>
      <c r="F2037" s="4" t="s">
        <v>28</v>
      </c>
    </row>
    <row r="2038" spans="1:6" ht="52.05" customHeight="1">
      <c r="A2038" s="4" t="s">
        <v>6070</v>
      </c>
      <c r="B2038" s="4" t="s">
        <v>1344</v>
      </c>
      <c r="C2038" s="4" t="s">
        <v>1755</v>
      </c>
      <c r="D2038" s="4" t="s">
        <v>51</v>
      </c>
      <c r="E2038" s="4" t="s">
        <v>25</v>
      </c>
      <c r="F2038" s="4" t="s">
        <v>46</v>
      </c>
    </row>
    <row r="2039" spans="1:6" ht="52.05" customHeight="1">
      <c r="A2039" s="4" t="s">
        <v>6070</v>
      </c>
      <c r="B2039" s="4" t="s">
        <v>19</v>
      </c>
      <c r="C2039" s="4" t="s">
        <v>29</v>
      </c>
      <c r="D2039" s="4" t="s">
        <v>654</v>
      </c>
      <c r="E2039" s="4" t="s">
        <v>25</v>
      </c>
      <c r="F2039" s="4" t="s">
        <v>641</v>
      </c>
    </row>
    <row r="2040" spans="1:6" ht="52.05" customHeight="1">
      <c r="A2040" s="4" t="s">
        <v>6070</v>
      </c>
      <c r="B2040" s="4" t="s">
        <v>1344</v>
      </c>
      <c r="C2040" s="4" t="s">
        <v>1755</v>
      </c>
      <c r="D2040" s="4" t="s">
        <v>7803</v>
      </c>
      <c r="E2040" s="4" t="s">
        <v>647</v>
      </c>
      <c r="F2040" s="4" t="s">
        <v>2118</v>
      </c>
    </row>
    <row r="2041" spans="1:6" ht="52.05" customHeight="1">
      <c r="A2041" s="4" t="s">
        <v>6070</v>
      </c>
      <c r="B2041" s="4" t="s">
        <v>1344</v>
      </c>
      <c r="C2041" s="4" t="s">
        <v>45</v>
      </c>
      <c r="D2041" s="4" t="s">
        <v>51</v>
      </c>
      <c r="E2041" s="4" t="s">
        <v>25</v>
      </c>
      <c r="F2041" s="4" t="s">
        <v>2118</v>
      </c>
    </row>
    <row r="2042" spans="1:6" ht="52.05" customHeight="1">
      <c r="A2042" s="4" t="s">
        <v>6070</v>
      </c>
      <c r="B2042" s="4" t="s">
        <v>1344</v>
      </c>
      <c r="C2042" s="4" t="s">
        <v>45</v>
      </c>
      <c r="D2042" s="4" t="s">
        <v>1690</v>
      </c>
      <c r="E2042" s="4" t="s">
        <v>25</v>
      </c>
      <c r="F2042" s="4" t="s">
        <v>585</v>
      </c>
    </row>
    <row r="2043" spans="1:6" ht="52.05" customHeight="1">
      <c r="A2043" s="4" t="s">
        <v>6070</v>
      </c>
      <c r="B2043" s="4" t="s">
        <v>1344</v>
      </c>
      <c r="C2043" s="4" t="s">
        <v>6112</v>
      </c>
      <c r="D2043" s="4" t="s">
        <v>1501</v>
      </c>
      <c r="E2043" s="4" t="s">
        <v>25</v>
      </c>
      <c r="F2043" s="4" t="s">
        <v>2118</v>
      </c>
    </row>
    <row r="2044" spans="1:6" ht="52.05" customHeight="1">
      <c r="A2044" s="4" t="s">
        <v>6070</v>
      </c>
      <c r="B2044" s="4" t="s">
        <v>1344</v>
      </c>
      <c r="C2044" s="4" t="s">
        <v>45</v>
      </c>
      <c r="D2044" s="4" t="s">
        <v>538</v>
      </c>
      <c r="E2044" s="4" t="s">
        <v>25</v>
      </c>
      <c r="F2044" s="4" t="s">
        <v>25</v>
      </c>
    </row>
    <row r="2045" spans="1:6" ht="52.05" customHeight="1">
      <c r="A2045" s="4" t="s">
        <v>6070</v>
      </c>
      <c r="B2045" s="4" t="s">
        <v>18</v>
      </c>
      <c r="C2045" s="4" t="s">
        <v>29</v>
      </c>
      <c r="D2045" s="4" t="s">
        <v>1</v>
      </c>
      <c r="E2045" s="4" t="s">
        <v>25</v>
      </c>
      <c r="F2045" s="4" t="s">
        <v>641</v>
      </c>
    </row>
    <row r="2046" spans="1:6" ht="52.05" customHeight="1">
      <c r="A2046" s="4" t="s">
        <v>6070</v>
      </c>
      <c r="B2046" s="4" t="s">
        <v>1344</v>
      </c>
      <c r="C2046" s="4" t="s">
        <v>29</v>
      </c>
      <c r="D2046" s="4" t="s">
        <v>564</v>
      </c>
      <c r="E2046" s="4" t="s">
        <v>25</v>
      </c>
      <c r="F2046" s="4" t="s">
        <v>2270</v>
      </c>
    </row>
    <row r="2047" spans="1:6" ht="52.05" customHeight="1">
      <c r="A2047" s="4" t="s">
        <v>6070</v>
      </c>
      <c r="B2047" s="4" t="s">
        <v>1428</v>
      </c>
      <c r="C2047" s="4" t="s">
        <v>2100</v>
      </c>
      <c r="D2047" s="4" t="s">
        <v>2</v>
      </c>
      <c r="E2047" s="4" t="s">
        <v>25</v>
      </c>
      <c r="F2047" s="4" t="s">
        <v>1628</v>
      </c>
    </row>
    <row r="2048" spans="1:6" ht="52.05" customHeight="1">
      <c r="A2048" s="4" t="s">
        <v>6070</v>
      </c>
      <c r="B2048" s="4" t="s">
        <v>1344</v>
      </c>
      <c r="C2048" s="4" t="s">
        <v>45</v>
      </c>
      <c r="D2048" s="4" t="s">
        <v>1691</v>
      </c>
      <c r="E2048" s="4" t="s">
        <v>25</v>
      </c>
      <c r="F2048" s="34" t="s">
        <v>1045</v>
      </c>
    </row>
    <row r="2049" spans="1:6" ht="52.05" customHeight="1">
      <c r="A2049" s="4" t="s">
        <v>6070</v>
      </c>
      <c r="B2049" s="4" t="s">
        <v>1344</v>
      </c>
      <c r="C2049" s="4" t="s">
        <v>2575</v>
      </c>
      <c r="D2049" s="4" t="s">
        <v>1222</v>
      </c>
      <c r="E2049" s="4" t="s">
        <v>25</v>
      </c>
      <c r="F2049" s="4" t="s">
        <v>71</v>
      </c>
    </row>
    <row r="2050" spans="1:6" ht="52.05" customHeight="1">
      <c r="A2050" s="4" t="s">
        <v>6070</v>
      </c>
      <c r="B2050" s="4" t="s">
        <v>19</v>
      </c>
      <c r="C2050" s="4" t="s">
        <v>66</v>
      </c>
      <c r="D2050" s="4" t="s">
        <v>654</v>
      </c>
      <c r="E2050" s="4" t="s">
        <v>25</v>
      </c>
      <c r="F2050" s="4" t="s">
        <v>5344</v>
      </c>
    </row>
    <row r="2051" spans="1:6" ht="52.05" customHeight="1">
      <c r="A2051" s="4" t="s">
        <v>6070</v>
      </c>
      <c r="B2051" s="4" t="s">
        <v>1344</v>
      </c>
      <c r="C2051" s="4" t="s">
        <v>45</v>
      </c>
      <c r="D2051" s="4" t="s">
        <v>1222</v>
      </c>
      <c r="E2051" s="4" t="s">
        <v>48</v>
      </c>
      <c r="F2051" s="4" t="s">
        <v>1045</v>
      </c>
    </row>
    <row r="2052" spans="1:6" ht="52.05" customHeight="1">
      <c r="A2052" s="4" t="s">
        <v>6070</v>
      </c>
      <c r="B2052" s="4" t="s">
        <v>1344</v>
      </c>
      <c r="C2052" s="4" t="s">
        <v>2575</v>
      </c>
      <c r="D2052" s="4" t="s">
        <v>1222</v>
      </c>
      <c r="E2052" s="4" t="s">
        <v>25</v>
      </c>
      <c r="F2052" s="4" t="s">
        <v>2586</v>
      </c>
    </row>
    <row r="2053" spans="1:6" ht="52.05" customHeight="1">
      <c r="A2053" s="4" t="s">
        <v>6070</v>
      </c>
      <c r="B2053" s="4" t="s">
        <v>1344</v>
      </c>
      <c r="C2053" s="4" t="s">
        <v>6112</v>
      </c>
      <c r="D2053" s="4" t="s">
        <v>3</v>
      </c>
      <c r="E2053" s="4" t="s">
        <v>707</v>
      </c>
      <c r="F2053" s="4" t="s">
        <v>867</v>
      </c>
    </row>
    <row r="2054" spans="1:6" ht="52.05" customHeight="1">
      <c r="A2054" s="4" t="s">
        <v>6070</v>
      </c>
      <c r="B2054" s="4" t="s">
        <v>1344</v>
      </c>
      <c r="C2054" s="4" t="s">
        <v>345</v>
      </c>
      <c r="D2054" s="4" t="s">
        <v>8</v>
      </c>
      <c r="E2054" s="4" t="s">
        <v>25</v>
      </c>
      <c r="F2054" s="4" t="s">
        <v>2119</v>
      </c>
    </row>
    <row r="2055" spans="1:6" ht="52.05" customHeight="1">
      <c r="A2055" s="4" t="s">
        <v>6070</v>
      </c>
      <c r="B2055" s="4" t="s">
        <v>18</v>
      </c>
      <c r="C2055" s="4" t="s">
        <v>45</v>
      </c>
      <c r="D2055" s="4" t="s">
        <v>903</v>
      </c>
      <c r="E2055" s="4" t="s">
        <v>25</v>
      </c>
      <c r="F2055" s="4" t="s">
        <v>641</v>
      </c>
    </row>
    <row r="2056" spans="1:6" ht="52.05" customHeight="1">
      <c r="A2056" s="4" t="s">
        <v>6070</v>
      </c>
      <c r="B2056" s="4" t="s">
        <v>1344</v>
      </c>
      <c r="C2056" s="4" t="s">
        <v>6112</v>
      </c>
      <c r="D2056" s="4" t="s">
        <v>193</v>
      </c>
      <c r="E2056" s="4" t="s">
        <v>1518</v>
      </c>
      <c r="F2056" s="4" t="s">
        <v>2118</v>
      </c>
    </row>
    <row r="2057" spans="1:6" ht="52.05" customHeight="1">
      <c r="A2057" s="4" t="s">
        <v>6070</v>
      </c>
      <c r="B2057" s="4" t="s">
        <v>1344</v>
      </c>
      <c r="C2057" s="4" t="s">
        <v>6112</v>
      </c>
      <c r="D2057" s="4" t="s">
        <v>193</v>
      </c>
      <c r="E2057" s="4" t="s">
        <v>1518</v>
      </c>
      <c r="F2057" s="4" t="s">
        <v>2118</v>
      </c>
    </row>
    <row r="2058" spans="1:6" ht="52.05" customHeight="1">
      <c r="A2058" s="4" t="s">
        <v>6070</v>
      </c>
      <c r="B2058" s="4" t="s">
        <v>1344</v>
      </c>
      <c r="C2058" s="4" t="s">
        <v>345</v>
      </c>
      <c r="D2058" s="4" t="s">
        <v>8</v>
      </c>
      <c r="E2058" s="4" t="s">
        <v>25</v>
      </c>
      <c r="F2058" s="4" t="s">
        <v>641</v>
      </c>
    </row>
    <row r="2059" spans="1:6" ht="52.05" customHeight="1">
      <c r="A2059" s="4" t="s">
        <v>6251</v>
      </c>
      <c r="B2059" s="4" t="s">
        <v>1344</v>
      </c>
      <c r="C2059" s="4" t="s">
        <v>45</v>
      </c>
      <c r="D2059" s="4" t="s">
        <v>193</v>
      </c>
      <c r="E2059" s="4" t="s">
        <v>1518</v>
      </c>
      <c r="F2059" s="4" t="s">
        <v>2289</v>
      </c>
    </row>
    <row r="2060" spans="1:6" ht="52.05" customHeight="1">
      <c r="A2060" s="4" t="s">
        <v>6251</v>
      </c>
      <c r="B2060" s="4" t="s">
        <v>1344</v>
      </c>
      <c r="C2060" s="4" t="s">
        <v>45</v>
      </c>
      <c r="D2060" s="4" t="s">
        <v>5</v>
      </c>
      <c r="E2060" s="4" t="s">
        <v>25</v>
      </c>
      <c r="F2060" s="4" t="s">
        <v>2119</v>
      </c>
    </row>
    <row r="2061" spans="1:6" ht="52.05" customHeight="1">
      <c r="A2061" s="4" t="s">
        <v>6251</v>
      </c>
      <c r="B2061" s="4" t="s">
        <v>1344</v>
      </c>
      <c r="C2061" s="4" t="s">
        <v>45</v>
      </c>
      <c r="D2061" s="4" t="s">
        <v>51</v>
      </c>
      <c r="E2061" s="4" t="s">
        <v>1515</v>
      </c>
      <c r="F2061" s="4" t="s">
        <v>7667</v>
      </c>
    </row>
    <row r="2062" spans="1:6" ht="52.05" customHeight="1">
      <c r="A2062" s="4" t="s">
        <v>6251</v>
      </c>
      <c r="B2062" s="4" t="s">
        <v>1344</v>
      </c>
      <c r="C2062" s="4" t="s">
        <v>45</v>
      </c>
      <c r="D2062" s="4" t="s">
        <v>3</v>
      </c>
      <c r="E2062" s="4" t="s">
        <v>2261</v>
      </c>
      <c r="F2062" s="4" t="s">
        <v>46</v>
      </c>
    </row>
    <row r="2063" spans="1:6" ht="52.05" customHeight="1">
      <c r="A2063" s="4" t="s">
        <v>6251</v>
      </c>
      <c r="B2063" s="4" t="s">
        <v>19</v>
      </c>
      <c r="C2063" s="4" t="s">
        <v>45</v>
      </c>
      <c r="D2063" s="4" t="s">
        <v>654</v>
      </c>
      <c r="E2063" s="4" t="s">
        <v>25</v>
      </c>
      <c r="F2063" s="4" t="s">
        <v>5344</v>
      </c>
    </row>
    <row r="2064" spans="1:6" ht="52.05" customHeight="1">
      <c r="A2064" s="4" t="s">
        <v>6251</v>
      </c>
      <c r="B2064" s="4" t="s">
        <v>19</v>
      </c>
      <c r="C2064" s="4" t="s">
        <v>29</v>
      </c>
      <c r="D2064" s="4" t="s">
        <v>654</v>
      </c>
      <c r="E2064" s="4" t="s">
        <v>25</v>
      </c>
      <c r="F2064" s="4" t="s">
        <v>5344</v>
      </c>
    </row>
    <row r="2065" spans="1:6" ht="52.05" customHeight="1">
      <c r="A2065" s="4" t="s">
        <v>6251</v>
      </c>
      <c r="B2065" s="4" t="s">
        <v>1344</v>
      </c>
      <c r="C2065" s="4" t="s">
        <v>45</v>
      </c>
      <c r="D2065" s="4" t="s">
        <v>0</v>
      </c>
      <c r="E2065" s="4" t="s">
        <v>25</v>
      </c>
      <c r="F2065" s="4" t="s">
        <v>585</v>
      </c>
    </row>
    <row r="2066" spans="1:6" ht="52.05" customHeight="1">
      <c r="A2066" s="4" t="s">
        <v>6251</v>
      </c>
      <c r="B2066" s="4" t="s">
        <v>1344</v>
      </c>
      <c r="C2066" s="4" t="s">
        <v>45</v>
      </c>
      <c r="D2066" s="4" t="s">
        <v>1222</v>
      </c>
      <c r="E2066" s="4" t="s">
        <v>25</v>
      </c>
      <c r="F2066" s="4" t="s">
        <v>2118</v>
      </c>
    </row>
    <row r="2067" spans="1:6" ht="52.05" customHeight="1">
      <c r="A2067" s="4" t="s">
        <v>6251</v>
      </c>
      <c r="B2067" s="4" t="s">
        <v>1344</v>
      </c>
      <c r="C2067" s="4" t="s">
        <v>45</v>
      </c>
      <c r="D2067" s="4" t="s">
        <v>3</v>
      </c>
      <c r="E2067" s="4" t="s">
        <v>2107</v>
      </c>
      <c r="F2067" s="4" t="s">
        <v>1791</v>
      </c>
    </row>
    <row r="2068" spans="1:6" ht="52.05" customHeight="1">
      <c r="A2068" s="4" t="s">
        <v>6251</v>
      </c>
      <c r="B2068" s="4" t="s">
        <v>2036</v>
      </c>
      <c r="C2068" s="4" t="s">
        <v>345</v>
      </c>
      <c r="D2068" s="4" t="s">
        <v>1222</v>
      </c>
      <c r="E2068" s="4" t="s">
        <v>749</v>
      </c>
      <c r="F2068" s="4" t="s">
        <v>25</v>
      </c>
    </row>
    <row r="2069" spans="1:6" ht="52.05" customHeight="1">
      <c r="A2069" s="4" t="s">
        <v>6251</v>
      </c>
      <c r="B2069" s="4" t="s">
        <v>2036</v>
      </c>
      <c r="C2069" s="4" t="s">
        <v>345</v>
      </c>
      <c r="D2069" s="4" t="s">
        <v>1222</v>
      </c>
      <c r="E2069" s="4" t="s">
        <v>749</v>
      </c>
      <c r="F2069" s="4" t="s">
        <v>25</v>
      </c>
    </row>
    <row r="2070" spans="1:6" ht="52.05" customHeight="1">
      <c r="A2070" s="4" t="s">
        <v>6251</v>
      </c>
      <c r="B2070" s="4" t="s">
        <v>2036</v>
      </c>
      <c r="C2070" s="4" t="s">
        <v>345</v>
      </c>
      <c r="D2070" s="4" t="s">
        <v>1222</v>
      </c>
      <c r="E2070" s="4" t="s">
        <v>749</v>
      </c>
      <c r="F2070" s="4" t="s">
        <v>25</v>
      </c>
    </row>
    <row r="2071" spans="1:6" ht="52.05" customHeight="1">
      <c r="A2071" s="4" t="s">
        <v>6251</v>
      </c>
      <c r="B2071" s="4" t="s">
        <v>2036</v>
      </c>
      <c r="C2071" s="4" t="s">
        <v>345</v>
      </c>
      <c r="D2071" s="4" t="s">
        <v>1222</v>
      </c>
      <c r="E2071" s="4" t="s">
        <v>749</v>
      </c>
      <c r="F2071" s="4" t="s">
        <v>25</v>
      </c>
    </row>
    <row r="2072" spans="1:6" ht="52.05" customHeight="1">
      <c r="A2072" s="4" t="s">
        <v>6251</v>
      </c>
      <c r="B2072" s="4" t="s">
        <v>2036</v>
      </c>
      <c r="C2072" s="4" t="s">
        <v>345</v>
      </c>
      <c r="D2072" s="4" t="s">
        <v>1222</v>
      </c>
      <c r="E2072" s="4" t="s">
        <v>749</v>
      </c>
      <c r="F2072" s="4" t="s">
        <v>25</v>
      </c>
    </row>
    <row r="2073" spans="1:6" ht="52.05" customHeight="1">
      <c r="A2073" s="4" t="s">
        <v>6251</v>
      </c>
      <c r="B2073" s="4" t="s">
        <v>2036</v>
      </c>
      <c r="C2073" s="4" t="s">
        <v>345</v>
      </c>
      <c r="D2073" s="4" t="s">
        <v>1222</v>
      </c>
      <c r="E2073" s="4" t="s">
        <v>749</v>
      </c>
      <c r="F2073" s="4" t="s">
        <v>25</v>
      </c>
    </row>
    <row r="2074" spans="1:6" ht="52.05" customHeight="1">
      <c r="A2074" s="4" t="s">
        <v>6251</v>
      </c>
      <c r="B2074" s="4" t="s">
        <v>1344</v>
      </c>
      <c r="C2074" s="4" t="s">
        <v>45</v>
      </c>
      <c r="D2074" s="4" t="s">
        <v>5</v>
      </c>
      <c r="E2074" s="4" t="s">
        <v>25</v>
      </c>
      <c r="F2074" s="4" t="s">
        <v>2270</v>
      </c>
    </row>
    <row r="2075" spans="1:6" ht="52.05" customHeight="1">
      <c r="A2075" s="4" t="s">
        <v>6251</v>
      </c>
      <c r="B2075" s="4" t="s">
        <v>1344</v>
      </c>
      <c r="C2075" s="4" t="s">
        <v>45</v>
      </c>
      <c r="D2075" s="4" t="s">
        <v>538</v>
      </c>
      <c r="E2075" s="4" t="s">
        <v>25</v>
      </c>
      <c r="F2075" s="4" t="s">
        <v>30</v>
      </c>
    </row>
    <row r="2076" spans="1:6" ht="52.05" customHeight="1">
      <c r="A2076" s="4" t="s">
        <v>6251</v>
      </c>
      <c r="B2076" s="4" t="s">
        <v>1344</v>
      </c>
      <c r="C2076" s="4" t="s">
        <v>29</v>
      </c>
      <c r="D2076" s="4" t="s">
        <v>538</v>
      </c>
      <c r="E2076" s="4" t="s">
        <v>25</v>
      </c>
      <c r="F2076" s="4" t="s">
        <v>30</v>
      </c>
    </row>
    <row r="2077" spans="1:6" ht="52.05" customHeight="1">
      <c r="A2077" s="4" t="s">
        <v>6251</v>
      </c>
      <c r="B2077" s="4" t="s">
        <v>1344</v>
      </c>
      <c r="C2077" s="4" t="s">
        <v>45</v>
      </c>
      <c r="D2077" s="4" t="s">
        <v>1501</v>
      </c>
      <c r="E2077" s="4" t="s">
        <v>707</v>
      </c>
      <c r="F2077" s="4" t="s">
        <v>1581</v>
      </c>
    </row>
    <row r="2078" spans="1:6" ht="52.05" customHeight="1">
      <c r="A2078" s="4" t="s">
        <v>6251</v>
      </c>
      <c r="B2078" s="4" t="s">
        <v>1344</v>
      </c>
      <c r="C2078" s="4" t="s">
        <v>29</v>
      </c>
      <c r="D2078" s="4" t="s">
        <v>0</v>
      </c>
      <c r="E2078" s="4" t="s">
        <v>25</v>
      </c>
      <c r="F2078" s="4" t="s">
        <v>641</v>
      </c>
    </row>
    <row r="2079" spans="1:6" ht="52.05" customHeight="1">
      <c r="A2079" s="4" t="s">
        <v>6251</v>
      </c>
      <c r="B2079" s="4" t="s">
        <v>1344</v>
      </c>
      <c r="C2079" s="4" t="s">
        <v>45</v>
      </c>
      <c r="D2079" s="4" t="s">
        <v>193</v>
      </c>
      <c r="E2079" s="4" t="s">
        <v>1232</v>
      </c>
      <c r="F2079" s="4" t="s">
        <v>711</v>
      </c>
    </row>
    <row r="2080" spans="1:6" ht="52.05" customHeight="1">
      <c r="A2080" s="4" t="s">
        <v>6251</v>
      </c>
      <c r="B2080" s="4" t="s">
        <v>1344</v>
      </c>
      <c r="C2080" s="4" t="s">
        <v>45</v>
      </c>
      <c r="D2080" s="4" t="s">
        <v>538</v>
      </c>
      <c r="E2080" s="4" t="s">
        <v>25</v>
      </c>
      <c r="F2080" s="4" t="s">
        <v>30</v>
      </c>
    </row>
    <row r="2081" spans="1:6" ht="52.05" customHeight="1">
      <c r="A2081" s="4" t="s">
        <v>6251</v>
      </c>
      <c r="B2081" s="4" t="s">
        <v>1344</v>
      </c>
      <c r="C2081" s="4" t="s">
        <v>45</v>
      </c>
      <c r="D2081" s="4" t="s">
        <v>8</v>
      </c>
      <c r="E2081" s="4" t="s">
        <v>25</v>
      </c>
      <c r="F2081" s="4" t="s">
        <v>2270</v>
      </c>
    </row>
    <row r="2082" spans="1:6" ht="52.05" customHeight="1">
      <c r="A2082" s="4" t="s">
        <v>6251</v>
      </c>
      <c r="B2082" s="4" t="s">
        <v>19</v>
      </c>
      <c r="C2082" s="4" t="s">
        <v>29</v>
      </c>
      <c r="D2082" s="4" t="s">
        <v>654</v>
      </c>
      <c r="E2082" s="4" t="s">
        <v>25</v>
      </c>
      <c r="F2082" s="4" t="s">
        <v>641</v>
      </c>
    </row>
    <row r="2083" spans="1:6" ht="52.05" customHeight="1">
      <c r="A2083" s="4" t="s">
        <v>6251</v>
      </c>
      <c r="B2083" s="4" t="s">
        <v>19</v>
      </c>
      <c r="C2083" s="4" t="s">
        <v>29</v>
      </c>
      <c r="D2083" s="4" t="s">
        <v>654</v>
      </c>
      <c r="E2083" s="4" t="s">
        <v>25</v>
      </c>
      <c r="F2083" s="4" t="s">
        <v>641</v>
      </c>
    </row>
    <row r="2084" spans="1:6" ht="52.05" customHeight="1">
      <c r="A2084" s="4" t="s">
        <v>6251</v>
      </c>
      <c r="B2084" s="4" t="s">
        <v>1344</v>
      </c>
      <c r="C2084" s="4" t="s">
        <v>45</v>
      </c>
      <c r="D2084" s="4" t="s">
        <v>1501</v>
      </c>
      <c r="E2084" s="4" t="s">
        <v>707</v>
      </c>
      <c r="F2084" s="4" t="s">
        <v>585</v>
      </c>
    </row>
    <row r="2085" spans="1:6" ht="52.05" customHeight="1">
      <c r="A2085" s="4" t="s">
        <v>6251</v>
      </c>
      <c r="B2085" s="4" t="s">
        <v>1344</v>
      </c>
      <c r="C2085" s="4" t="s">
        <v>45</v>
      </c>
      <c r="D2085" s="4" t="s">
        <v>654</v>
      </c>
      <c r="E2085" s="4" t="s">
        <v>25</v>
      </c>
      <c r="F2085" s="4" t="s">
        <v>641</v>
      </c>
    </row>
    <row r="2086" spans="1:6" ht="52.05" customHeight="1">
      <c r="A2086" s="4" t="s">
        <v>6251</v>
      </c>
      <c r="B2086" s="4" t="s">
        <v>1344</v>
      </c>
      <c r="C2086" s="4" t="s">
        <v>1755</v>
      </c>
      <c r="D2086" s="4" t="s">
        <v>1222</v>
      </c>
      <c r="E2086" s="4" t="s">
        <v>1162</v>
      </c>
      <c r="F2086" s="4" t="s">
        <v>2118</v>
      </c>
    </row>
    <row r="2087" spans="1:6" ht="52.05" customHeight="1">
      <c r="A2087" s="4" t="s">
        <v>6251</v>
      </c>
      <c r="B2087" s="4" t="s">
        <v>1344</v>
      </c>
      <c r="C2087" s="4" t="s">
        <v>1962</v>
      </c>
      <c r="D2087" s="4" t="s">
        <v>1222</v>
      </c>
      <c r="E2087" s="4" t="s">
        <v>25</v>
      </c>
      <c r="F2087" s="4" t="s">
        <v>2118</v>
      </c>
    </row>
    <row r="2088" spans="1:6" ht="52.05" customHeight="1">
      <c r="A2088" s="4" t="s">
        <v>6251</v>
      </c>
      <c r="B2088" s="4" t="s">
        <v>1344</v>
      </c>
      <c r="C2088" s="4" t="s">
        <v>45</v>
      </c>
      <c r="D2088" s="4" t="s">
        <v>5</v>
      </c>
      <c r="E2088" s="4" t="s">
        <v>619</v>
      </c>
      <c r="F2088" s="4" t="s">
        <v>30</v>
      </c>
    </row>
    <row r="2089" spans="1:6" ht="52.05" customHeight="1">
      <c r="A2089" s="4" t="s">
        <v>6251</v>
      </c>
      <c r="B2089" s="4" t="s">
        <v>1344</v>
      </c>
      <c r="C2089" s="4" t="s">
        <v>45</v>
      </c>
      <c r="D2089" s="4" t="s">
        <v>1222</v>
      </c>
      <c r="E2089" s="4" t="s">
        <v>25</v>
      </c>
      <c r="F2089" s="4" t="s">
        <v>30</v>
      </c>
    </row>
    <row r="2090" spans="1:6" ht="52.05" customHeight="1">
      <c r="A2090" s="4" t="s">
        <v>6251</v>
      </c>
      <c r="B2090" s="4" t="s">
        <v>1344</v>
      </c>
      <c r="C2090" s="4" t="s">
        <v>2575</v>
      </c>
      <c r="D2090" s="4" t="s">
        <v>1222</v>
      </c>
      <c r="E2090" s="4" t="s">
        <v>25</v>
      </c>
      <c r="F2090" s="4" t="s">
        <v>2118</v>
      </c>
    </row>
    <row r="2091" spans="1:6" ht="52.05" customHeight="1">
      <c r="A2091" s="4" t="s">
        <v>6251</v>
      </c>
      <c r="B2091" s="4" t="s">
        <v>19</v>
      </c>
      <c r="C2091" s="4" t="s">
        <v>2101</v>
      </c>
      <c r="D2091" s="4" t="s">
        <v>654</v>
      </c>
      <c r="E2091" s="4" t="s">
        <v>25</v>
      </c>
      <c r="F2091" s="4" t="s">
        <v>2119</v>
      </c>
    </row>
    <row r="2092" spans="1:6" ht="52.05" customHeight="1">
      <c r="A2092" s="4" t="s">
        <v>6251</v>
      </c>
      <c r="B2092" s="4" t="s">
        <v>1344</v>
      </c>
      <c r="C2092" s="4" t="s">
        <v>45</v>
      </c>
      <c r="D2092" s="4" t="s">
        <v>193</v>
      </c>
      <c r="E2092" s="4" t="s">
        <v>1448</v>
      </c>
      <c r="F2092" s="4" t="s">
        <v>629</v>
      </c>
    </row>
    <row r="2093" spans="1:6" ht="52.05" customHeight="1">
      <c r="A2093" s="4" t="s">
        <v>6251</v>
      </c>
      <c r="B2093" s="4" t="s">
        <v>19</v>
      </c>
      <c r="C2093" s="4" t="s">
        <v>45</v>
      </c>
      <c r="D2093" s="4" t="s">
        <v>8</v>
      </c>
      <c r="E2093" s="4" t="s">
        <v>25</v>
      </c>
      <c r="F2093" s="4" t="s">
        <v>2120</v>
      </c>
    </row>
    <row r="2094" spans="1:6" ht="52.05" customHeight="1">
      <c r="A2094" s="4" t="s">
        <v>6251</v>
      </c>
      <c r="B2094" s="4" t="s">
        <v>1344</v>
      </c>
      <c r="C2094" s="4" t="s">
        <v>45</v>
      </c>
      <c r="D2094" s="4" t="s">
        <v>1222</v>
      </c>
      <c r="E2094" s="4" t="s">
        <v>25</v>
      </c>
      <c r="F2094" s="4" t="s">
        <v>2118</v>
      </c>
    </row>
    <row r="2095" spans="1:6" ht="52.05" customHeight="1">
      <c r="A2095" s="4" t="s">
        <v>6251</v>
      </c>
      <c r="B2095" s="4" t="s">
        <v>1344</v>
      </c>
      <c r="C2095" s="4" t="s">
        <v>29</v>
      </c>
      <c r="D2095" s="4" t="s">
        <v>193</v>
      </c>
      <c r="E2095" s="4" t="s">
        <v>1162</v>
      </c>
      <c r="F2095" s="4" t="s">
        <v>46</v>
      </c>
    </row>
    <row r="2096" spans="1:6" ht="52.05" customHeight="1">
      <c r="A2096" s="4" t="s">
        <v>6251</v>
      </c>
      <c r="B2096" s="4" t="s">
        <v>1344</v>
      </c>
      <c r="C2096" s="4" t="s">
        <v>345</v>
      </c>
      <c r="D2096" s="4" t="s">
        <v>8</v>
      </c>
      <c r="E2096" s="4" t="s">
        <v>25</v>
      </c>
      <c r="F2096" s="4" t="s">
        <v>641</v>
      </c>
    </row>
    <row r="2097" spans="1:6" ht="52.05" customHeight="1">
      <c r="A2097" s="4" t="s">
        <v>6251</v>
      </c>
      <c r="B2097" s="4" t="s">
        <v>18</v>
      </c>
      <c r="C2097" s="4" t="s">
        <v>29</v>
      </c>
      <c r="D2097" s="4" t="s">
        <v>5</v>
      </c>
      <c r="E2097" s="4" t="s">
        <v>48</v>
      </c>
      <c r="F2097" s="4" t="s">
        <v>366</v>
      </c>
    </row>
    <row r="2098" spans="1:6" ht="52.05" customHeight="1">
      <c r="A2098" s="4" t="s">
        <v>6251</v>
      </c>
      <c r="B2098" s="4" t="s">
        <v>1344</v>
      </c>
      <c r="C2098" s="4" t="s">
        <v>45</v>
      </c>
      <c r="D2098" s="4" t="s">
        <v>193</v>
      </c>
      <c r="E2098" s="4" t="s">
        <v>2251</v>
      </c>
      <c r="F2098" s="4" t="s">
        <v>30</v>
      </c>
    </row>
    <row r="2099" spans="1:6" ht="52.05" customHeight="1">
      <c r="A2099" s="4" t="s">
        <v>6353</v>
      </c>
      <c r="B2099" s="4" t="s">
        <v>19</v>
      </c>
      <c r="C2099" s="4" t="s">
        <v>2101</v>
      </c>
      <c r="D2099" s="4" t="s">
        <v>5</v>
      </c>
      <c r="E2099" s="4" t="s">
        <v>48</v>
      </c>
      <c r="F2099" s="4" t="s">
        <v>641</v>
      </c>
    </row>
    <row r="2100" spans="1:6" ht="52.05" customHeight="1">
      <c r="A2100" s="4" t="s">
        <v>6353</v>
      </c>
      <c r="B2100" s="4" t="s">
        <v>1344</v>
      </c>
      <c r="C2100" s="4" t="s">
        <v>45</v>
      </c>
      <c r="D2100" s="4" t="s">
        <v>8</v>
      </c>
      <c r="E2100" s="4" t="s">
        <v>25</v>
      </c>
      <c r="F2100" s="4" t="s">
        <v>2289</v>
      </c>
    </row>
    <row r="2101" spans="1:6" ht="52.05" customHeight="1">
      <c r="A2101" s="4" t="s">
        <v>6353</v>
      </c>
      <c r="B2101" s="4" t="s">
        <v>1344</v>
      </c>
      <c r="C2101" s="4" t="s">
        <v>45</v>
      </c>
      <c r="D2101" s="4" t="s">
        <v>1501</v>
      </c>
      <c r="E2101" s="4" t="s">
        <v>707</v>
      </c>
      <c r="F2101" s="4" t="s">
        <v>585</v>
      </c>
    </row>
    <row r="2102" spans="1:6" ht="52.05" customHeight="1">
      <c r="A2102" s="4" t="s">
        <v>6353</v>
      </c>
      <c r="B2102" s="4" t="s">
        <v>1344</v>
      </c>
      <c r="C2102" s="4" t="s">
        <v>29</v>
      </c>
      <c r="D2102" s="4" t="s">
        <v>1222</v>
      </c>
      <c r="E2102" s="4" t="s">
        <v>1453</v>
      </c>
      <c r="F2102" s="4" t="s">
        <v>2118</v>
      </c>
    </row>
    <row r="2103" spans="1:6" ht="52.05" customHeight="1">
      <c r="A2103" s="4" t="s">
        <v>6353</v>
      </c>
      <c r="B2103" s="4" t="s">
        <v>1344</v>
      </c>
      <c r="C2103" s="4" t="s">
        <v>45</v>
      </c>
      <c r="D2103" s="4" t="s">
        <v>538</v>
      </c>
      <c r="E2103" s="4" t="s">
        <v>1453</v>
      </c>
      <c r="F2103" s="4" t="s">
        <v>1045</v>
      </c>
    </row>
    <row r="2104" spans="1:6" ht="52.05" customHeight="1">
      <c r="A2104" s="4" t="s">
        <v>6353</v>
      </c>
      <c r="B2104" s="4" t="s">
        <v>1344</v>
      </c>
      <c r="C2104" s="4" t="s">
        <v>45</v>
      </c>
      <c r="D2104" s="4" t="s">
        <v>1222</v>
      </c>
      <c r="E2104" s="4" t="s">
        <v>25</v>
      </c>
      <c r="F2104" s="4" t="s">
        <v>2118</v>
      </c>
    </row>
    <row r="2105" spans="1:6" ht="52.05" customHeight="1">
      <c r="A2105" s="4" t="s">
        <v>6353</v>
      </c>
      <c r="B2105" s="4" t="s">
        <v>1344</v>
      </c>
      <c r="C2105" s="4" t="s">
        <v>45</v>
      </c>
      <c r="D2105" s="4" t="s">
        <v>1501</v>
      </c>
      <c r="E2105" s="4" t="s">
        <v>25</v>
      </c>
      <c r="F2105" s="4" t="s">
        <v>585</v>
      </c>
    </row>
    <row r="2106" spans="1:6" ht="52.05" customHeight="1">
      <c r="A2106" s="4" t="s">
        <v>6353</v>
      </c>
      <c r="B2106" s="4" t="s">
        <v>1344</v>
      </c>
      <c r="C2106" s="4" t="s">
        <v>45</v>
      </c>
      <c r="D2106" s="4" t="s">
        <v>0</v>
      </c>
      <c r="E2106" s="4" t="s">
        <v>1453</v>
      </c>
      <c r="F2106" s="4" t="s">
        <v>2119</v>
      </c>
    </row>
    <row r="2107" spans="1:6" ht="52.05" customHeight="1">
      <c r="A2107" s="4" t="s">
        <v>6353</v>
      </c>
      <c r="B2107" s="4" t="s">
        <v>2036</v>
      </c>
      <c r="C2107" s="4" t="s">
        <v>345</v>
      </c>
      <c r="D2107" s="4" t="s">
        <v>1222</v>
      </c>
      <c r="E2107" s="4" t="s">
        <v>749</v>
      </c>
      <c r="F2107" s="4" t="s">
        <v>25</v>
      </c>
    </row>
    <row r="2108" spans="1:6" ht="52.05" customHeight="1">
      <c r="A2108" s="4" t="s">
        <v>6353</v>
      </c>
      <c r="B2108" s="4" t="s">
        <v>2036</v>
      </c>
      <c r="C2108" s="4" t="s">
        <v>345</v>
      </c>
      <c r="D2108" s="4" t="s">
        <v>1222</v>
      </c>
      <c r="E2108" s="4" t="s">
        <v>749</v>
      </c>
      <c r="F2108" s="4" t="s">
        <v>25</v>
      </c>
    </row>
    <row r="2109" spans="1:6" ht="52.05" customHeight="1">
      <c r="A2109" s="4" t="s">
        <v>6353</v>
      </c>
      <c r="B2109" s="4" t="s">
        <v>2036</v>
      </c>
      <c r="C2109" s="4" t="s">
        <v>345</v>
      </c>
      <c r="D2109" s="4" t="s">
        <v>1222</v>
      </c>
      <c r="E2109" s="4" t="s">
        <v>749</v>
      </c>
      <c r="F2109" s="4" t="s">
        <v>25</v>
      </c>
    </row>
    <row r="2110" spans="1:6" ht="52.05" customHeight="1">
      <c r="A2110" s="4" t="s">
        <v>6353</v>
      </c>
      <c r="B2110" s="4" t="s">
        <v>18</v>
      </c>
      <c r="C2110" s="4" t="s">
        <v>45</v>
      </c>
      <c r="D2110" s="4" t="s">
        <v>8</v>
      </c>
      <c r="E2110" s="4" t="s">
        <v>565</v>
      </c>
      <c r="F2110" s="4" t="s">
        <v>2118</v>
      </c>
    </row>
    <row r="2111" spans="1:6" ht="52.05" customHeight="1">
      <c r="A2111" s="4" t="s">
        <v>6353</v>
      </c>
      <c r="B2111" s="4" t="s">
        <v>1344</v>
      </c>
      <c r="C2111" s="4" t="s">
        <v>1755</v>
      </c>
      <c r="D2111" s="4" t="s">
        <v>3</v>
      </c>
      <c r="E2111" s="4" t="s">
        <v>707</v>
      </c>
      <c r="F2111" s="4" t="s">
        <v>764</v>
      </c>
    </row>
    <row r="2112" spans="1:6" ht="52.05" customHeight="1">
      <c r="A2112" s="4" t="s">
        <v>6353</v>
      </c>
      <c r="B2112" s="4" t="s">
        <v>1661</v>
      </c>
      <c r="C2112" s="4" t="s">
        <v>29</v>
      </c>
      <c r="D2112" s="4" t="s">
        <v>41</v>
      </c>
      <c r="E2112" s="4" t="s">
        <v>1061</v>
      </c>
      <c r="F2112" s="4" t="s">
        <v>1690</v>
      </c>
    </row>
    <row r="2113" spans="1:6" ht="52.05" customHeight="1">
      <c r="A2113" s="4" t="s">
        <v>6353</v>
      </c>
      <c r="B2113" s="4" t="s">
        <v>1344</v>
      </c>
      <c r="C2113" s="4" t="s">
        <v>45</v>
      </c>
      <c r="D2113" s="4" t="s">
        <v>1222</v>
      </c>
      <c r="E2113" s="4" t="s">
        <v>3073</v>
      </c>
      <c r="F2113" s="4" t="s">
        <v>294</v>
      </c>
    </row>
    <row r="2114" spans="1:6" ht="52.05" customHeight="1">
      <c r="A2114" s="4" t="s">
        <v>6353</v>
      </c>
      <c r="B2114" s="4" t="s">
        <v>1344</v>
      </c>
      <c r="C2114" s="4" t="s">
        <v>29</v>
      </c>
      <c r="D2114" s="4" t="s">
        <v>1222</v>
      </c>
      <c r="E2114" s="4" t="s">
        <v>1061</v>
      </c>
      <c r="F2114" s="4" t="s">
        <v>30</v>
      </c>
    </row>
    <row r="2115" spans="1:6" ht="52.05" customHeight="1">
      <c r="A2115" s="4" t="s">
        <v>6353</v>
      </c>
      <c r="B2115" s="4" t="s">
        <v>19</v>
      </c>
      <c r="C2115" s="4" t="s">
        <v>66</v>
      </c>
      <c r="D2115" s="4" t="s">
        <v>654</v>
      </c>
      <c r="E2115" s="4" t="s">
        <v>25</v>
      </c>
      <c r="F2115" s="4" t="s">
        <v>1990</v>
      </c>
    </row>
    <row r="2116" spans="1:6" ht="52.05" customHeight="1">
      <c r="A2116" s="4" t="s">
        <v>6353</v>
      </c>
      <c r="B2116" s="4" t="s">
        <v>1344</v>
      </c>
      <c r="C2116" s="4" t="s">
        <v>29</v>
      </c>
      <c r="D2116" s="4" t="s">
        <v>7803</v>
      </c>
      <c r="E2116" s="4" t="s">
        <v>749</v>
      </c>
      <c r="F2116" s="4" t="s">
        <v>2118</v>
      </c>
    </row>
    <row r="2117" spans="1:6" ht="52.05" customHeight="1">
      <c r="A2117" s="4" t="s">
        <v>6353</v>
      </c>
      <c r="B2117" s="4" t="s">
        <v>1344</v>
      </c>
      <c r="C2117" s="4" t="s">
        <v>45</v>
      </c>
      <c r="D2117" s="4" t="s">
        <v>5</v>
      </c>
      <c r="E2117" s="4" t="s">
        <v>25</v>
      </c>
      <c r="F2117" s="4" t="s">
        <v>641</v>
      </c>
    </row>
    <row r="2118" spans="1:6" ht="52.05" customHeight="1">
      <c r="A2118" s="4" t="s">
        <v>6353</v>
      </c>
      <c r="B2118" s="4" t="s">
        <v>1344</v>
      </c>
      <c r="C2118" s="4" t="s">
        <v>45</v>
      </c>
      <c r="D2118" s="4" t="s">
        <v>1691</v>
      </c>
      <c r="E2118" s="4" t="s">
        <v>25</v>
      </c>
      <c r="F2118" s="4" t="s">
        <v>294</v>
      </c>
    </row>
    <row r="2119" spans="1:6" ht="52.05" customHeight="1">
      <c r="A2119" s="4" t="s">
        <v>6353</v>
      </c>
      <c r="B2119" s="4" t="s">
        <v>2036</v>
      </c>
      <c r="C2119" s="4" t="s">
        <v>45</v>
      </c>
      <c r="D2119" s="4" t="s">
        <v>5</v>
      </c>
      <c r="E2119" s="4" t="s">
        <v>48</v>
      </c>
      <c r="F2119" s="4" t="s">
        <v>366</v>
      </c>
    </row>
    <row r="2120" spans="1:6" ht="52.05" customHeight="1">
      <c r="A2120" s="4" t="s">
        <v>6353</v>
      </c>
      <c r="B2120" s="4" t="s">
        <v>1344</v>
      </c>
      <c r="C2120" s="4" t="s">
        <v>45</v>
      </c>
      <c r="D2120" s="4" t="s">
        <v>3</v>
      </c>
      <c r="E2120" s="4" t="s">
        <v>2107</v>
      </c>
      <c r="F2120" s="4" t="s">
        <v>30</v>
      </c>
    </row>
    <row r="2121" spans="1:6" ht="52.05" customHeight="1">
      <c r="A2121" s="4" t="s">
        <v>6353</v>
      </c>
      <c r="B2121" s="4" t="s">
        <v>1344</v>
      </c>
      <c r="C2121" s="4" t="s">
        <v>45</v>
      </c>
      <c r="D2121" s="4" t="s">
        <v>538</v>
      </c>
      <c r="E2121" s="4" t="s">
        <v>1453</v>
      </c>
      <c r="F2121" s="4" t="s">
        <v>30</v>
      </c>
    </row>
    <row r="2122" spans="1:6" ht="52.05" customHeight="1">
      <c r="A2122" s="4" t="s">
        <v>6353</v>
      </c>
      <c r="B2122" s="4" t="s">
        <v>1830</v>
      </c>
      <c r="C2122" s="4" t="s">
        <v>66</v>
      </c>
      <c r="D2122" s="4" t="s">
        <v>8</v>
      </c>
      <c r="E2122" s="4" t="s">
        <v>25</v>
      </c>
      <c r="F2122" s="4" t="s">
        <v>641</v>
      </c>
    </row>
    <row r="2123" spans="1:6" ht="52.05" customHeight="1">
      <c r="A2123" s="4" t="s">
        <v>6353</v>
      </c>
      <c r="B2123" s="4" t="s">
        <v>1344</v>
      </c>
      <c r="C2123" s="4" t="s">
        <v>45</v>
      </c>
      <c r="D2123" s="4" t="s">
        <v>193</v>
      </c>
      <c r="E2123" s="4" t="s">
        <v>1448</v>
      </c>
      <c r="F2123" s="4" t="s">
        <v>629</v>
      </c>
    </row>
    <row r="2124" spans="1:6" ht="52.05" customHeight="1">
      <c r="A2124" s="4" t="s">
        <v>6353</v>
      </c>
      <c r="B2124" s="4" t="s">
        <v>1344</v>
      </c>
      <c r="C2124" s="4" t="s">
        <v>45</v>
      </c>
      <c r="D2124" s="4" t="s">
        <v>193</v>
      </c>
      <c r="E2124" s="4" t="s">
        <v>1515</v>
      </c>
      <c r="F2124" s="4" t="s">
        <v>2119</v>
      </c>
    </row>
    <row r="2125" spans="1:6" ht="52.05" customHeight="1">
      <c r="A2125" s="4" t="s">
        <v>6353</v>
      </c>
      <c r="B2125" s="4" t="s">
        <v>1344</v>
      </c>
      <c r="C2125" s="4" t="s">
        <v>45</v>
      </c>
      <c r="D2125" s="4" t="s">
        <v>193</v>
      </c>
      <c r="E2125" s="4" t="s">
        <v>1232</v>
      </c>
      <c r="F2125" s="4" t="s">
        <v>2118</v>
      </c>
    </row>
    <row r="2126" spans="1:6" ht="52.05" customHeight="1">
      <c r="A2126" s="4" t="s">
        <v>6353</v>
      </c>
      <c r="B2126" s="4" t="s">
        <v>1344</v>
      </c>
      <c r="C2126" s="4" t="s">
        <v>45</v>
      </c>
      <c r="D2126" s="4" t="s">
        <v>1222</v>
      </c>
      <c r="E2126" s="4" t="s">
        <v>25</v>
      </c>
      <c r="F2126" s="4" t="s">
        <v>2118</v>
      </c>
    </row>
    <row r="2127" spans="1:6" ht="52.05" customHeight="1">
      <c r="A2127" s="4" t="s">
        <v>6353</v>
      </c>
      <c r="B2127" s="4" t="s">
        <v>1344</v>
      </c>
      <c r="C2127" s="4" t="s">
        <v>29</v>
      </c>
      <c r="D2127" s="4" t="s">
        <v>1222</v>
      </c>
      <c r="E2127" s="4" t="s">
        <v>565</v>
      </c>
      <c r="F2127" s="4" t="s">
        <v>2118</v>
      </c>
    </row>
    <row r="2128" spans="1:6" ht="52.05" customHeight="1">
      <c r="A2128" s="4" t="s">
        <v>6353</v>
      </c>
      <c r="B2128" s="4" t="s">
        <v>1344</v>
      </c>
      <c r="C2128" s="4" t="s">
        <v>45</v>
      </c>
      <c r="D2128" s="4" t="s">
        <v>1501</v>
      </c>
      <c r="E2128" s="4" t="s">
        <v>1061</v>
      </c>
      <c r="F2128" s="4" t="s">
        <v>585</v>
      </c>
    </row>
    <row r="2129" spans="1:6" ht="52.05" customHeight="1">
      <c r="A2129" s="4" t="s">
        <v>6353</v>
      </c>
      <c r="B2129" s="4" t="s">
        <v>1344</v>
      </c>
      <c r="C2129" s="4" t="s">
        <v>45</v>
      </c>
      <c r="D2129" s="4" t="s">
        <v>1501</v>
      </c>
      <c r="E2129" s="4" t="s">
        <v>25</v>
      </c>
      <c r="F2129" s="4" t="s">
        <v>585</v>
      </c>
    </row>
    <row r="2130" spans="1:6" ht="52.05" customHeight="1">
      <c r="A2130" s="4" t="s">
        <v>6353</v>
      </c>
      <c r="B2130" s="4" t="s">
        <v>1661</v>
      </c>
      <c r="C2130" s="4" t="s">
        <v>419</v>
      </c>
      <c r="D2130" s="4" t="s">
        <v>1222</v>
      </c>
      <c r="E2130" s="4" t="s">
        <v>48</v>
      </c>
      <c r="F2130" s="4" t="s">
        <v>641</v>
      </c>
    </row>
    <row r="2131" spans="1:6" ht="52.05" customHeight="1">
      <c r="A2131" s="4" t="s">
        <v>6353</v>
      </c>
      <c r="B2131" s="4" t="s">
        <v>1344</v>
      </c>
      <c r="C2131" s="4" t="s">
        <v>45</v>
      </c>
      <c r="D2131" s="4" t="s">
        <v>51</v>
      </c>
      <c r="E2131" s="4" t="s">
        <v>1968</v>
      </c>
      <c r="F2131" s="4" t="s">
        <v>2289</v>
      </c>
    </row>
    <row r="2132" spans="1:6" ht="52.05" customHeight="1">
      <c r="A2132" s="4" t="s">
        <v>6353</v>
      </c>
      <c r="B2132" s="4" t="s">
        <v>1344</v>
      </c>
      <c r="C2132" s="4" t="s">
        <v>45</v>
      </c>
      <c r="D2132" s="4" t="s">
        <v>1222</v>
      </c>
      <c r="E2132" s="4" t="s">
        <v>1453</v>
      </c>
      <c r="F2132" s="4" t="s">
        <v>25</v>
      </c>
    </row>
    <row r="2133" spans="1:6" ht="52.05" customHeight="1">
      <c r="A2133" s="4" t="s">
        <v>6363</v>
      </c>
      <c r="B2133" s="4" t="s">
        <v>19</v>
      </c>
      <c r="C2133" s="4" t="s">
        <v>45</v>
      </c>
      <c r="D2133" s="4" t="s">
        <v>1690</v>
      </c>
      <c r="E2133" s="4" t="s">
        <v>181</v>
      </c>
      <c r="F2133" s="4" t="s">
        <v>2523</v>
      </c>
    </row>
    <row r="2134" spans="1:6" ht="52.05" customHeight="1">
      <c r="A2134" s="4" t="s">
        <v>6363</v>
      </c>
      <c r="B2134" s="4" t="s">
        <v>1344</v>
      </c>
      <c r="C2134" s="4" t="s">
        <v>45</v>
      </c>
      <c r="D2134" s="4" t="s">
        <v>1222</v>
      </c>
      <c r="E2134" s="4" t="s">
        <v>2106</v>
      </c>
      <c r="F2134" s="4" t="s">
        <v>71</v>
      </c>
    </row>
    <row r="2135" spans="1:6" ht="52.05" customHeight="1">
      <c r="A2135" s="4" t="s">
        <v>6363</v>
      </c>
      <c r="B2135" s="4" t="s">
        <v>1344</v>
      </c>
      <c r="C2135" s="4" t="s">
        <v>45</v>
      </c>
      <c r="D2135" s="4" t="s">
        <v>3</v>
      </c>
      <c r="E2135" s="4" t="s">
        <v>2106</v>
      </c>
      <c r="F2135" s="4" t="s">
        <v>2267</v>
      </c>
    </row>
    <row r="2136" spans="1:6" ht="52.05" customHeight="1">
      <c r="A2136" s="4" t="s">
        <v>6363</v>
      </c>
      <c r="B2136" s="4" t="s">
        <v>1344</v>
      </c>
      <c r="C2136" s="4" t="s">
        <v>45</v>
      </c>
      <c r="D2136" s="4" t="s">
        <v>8</v>
      </c>
      <c r="E2136" s="4" t="s">
        <v>565</v>
      </c>
      <c r="F2136" s="4" t="s">
        <v>1045</v>
      </c>
    </row>
    <row r="2137" spans="1:6" ht="52.05" customHeight="1">
      <c r="A2137" s="4" t="s">
        <v>6363</v>
      </c>
      <c r="B2137" s="4" t="s">
        <v>2036</v>
      </c>
      <c r="C2137" s="4" t="s">
        <v>345</v>
      </c>
      <c r="D2137" s="4" t="s">
        <v>1222</v>
      </c>
      <c r="E2137" s="4" t="s">
        <v>749</v>
      </c>
      <c r="F2137" s="4" t="s">
        <v>25</v>
      </c>
    </row>
    <row r="2138" spans="1:6" ht="52.05" customHeight="1">
      <c r="A2138" s="4" t="s">
        <v>6363</v>
      </c>
      <c r="B2138" s="4" t="s">
        <v>2036</v>
      </c>
      <c r="C2138" s="4" t="s">
        <v>345</v>
      </c>
      <c r="D2138" s="4" t="s">
        <v>1222</v>
      </c>
      <c r="E2138" s="4" t="s">
        <v>749</v>
      </c>
      <c r="F2138" s="4" t="s">
        <v>25</v>
      </c>
    </row>
    <row r="2139" spans="1:6" ht="52.05" customHeight="1">
      <c r="A2139" s="4" t="s">
        <v>6363</v>
      </c>
      <c r="B2139" s="4" t="s">
        <v>1344</v>
      </c>
      <c r="C2139" s="4" t="s">
        <v>45</v>
      </c>
      <c r="D2139" s="4" t="s">
        <v>5</v>
      </c>
      <c r="E2139" s="4" t="s">
        <v>565</v>
      </c>
      <c r="F2139" s="4" t="s">
        <v>2118</v>
      </c>
    </row>
    <row r="2140" spans="1:6" ht="52.05" customHeight="1">
      <c r="A2140" s="4" t="s">
        <v>6363</v>
      </c>
      <c r="B2140" s="4" t="s">
        <v>1344</v>
      </c>
      <c r="C2140" s="4" t="s">
        <v>66</v>
      </c>
      <c r="D2140" s="4" t="s">
        <v>7803</v>
      </c>
      <c r="E2140" s="5" t="s">
        <v>38</v>
      </c>
      <c r="F2140" s="4" t="s">
        <v>145</v>
      </c>
    </row>
    <row r="2141" spans="1:6" ht="52.05" customHeight="1">
      <c r="A2141" s="4" t="s">
        <v>6363</v>
      </c>
      <c r="B2141" s="4" t="s">
        <v>1344</v>
      </c>
      <c r="C2141" s="4" t="s">
        <v>45</v>
      </c>
      <c r="D2141" s="4" t="s">
        <v>396</v>
      </c>
      <c r="E2141" s="4" t="s">
        <v>25</v>
      </c>
      <c r="F2141" s="4" t="s">
        <v>28</v>
      </c>
    </row>
    <row r="2142" spans="1:6" ht="52.05" customHeight="1">
      <c r="A2142" s="4" t="s">
        <v>6363</v>
      </c>
      <c r="B2142" s="4" t="s">
        <v>1344</v>
      </c>
      <c r="C2142" s="4" t="s">
        <v>29</v>
      </c>
      <c r="D2142" s="4" t="s">
        <v>7803</v>
      </c>
      <c r="E2142" s="4" t="s">
        <v>707</v>
      </c>
      <c r="F2142" s="4" t="s">
        <v>46</v>
      </c>
    </row>
    <row r="2143" spans="1:6" ht="52.05" customHeight="1">
      <c r="A2143" s="4" t="s">
        <v>6363</v>
      </c>
      <c r="B2143" s="4" t="s">
        <v>1344</v>
      </c>
      <c r="C2143" s="4" t="s">
        <v>45</v>
      </c>
      <c r="D2143" s="4" t="s">
        <v>1222</v>
      </c>
      <c r="E2143" s="4" t="s">
        <v>2106</v>
      </c>
      <c r="F2143" s="4" t="s">
        <v>2270</v>
      </c>
    </row>
    <row r="2144" spans="1:6" ht="52.05" customHeight="1">
      <c r="A2144" s="4" t="s">
        <v>6363</v>
      </c>
      <c r="B2144" s="4" t="s">
        <v>1344</v>
      </c>
      <c r="C2144" s="4" t="s">
        <v>45</v>
      </c>
      <c r="D2144" s="4" t="s">
        <v>1222</v>
      </c>
      <c r="E2144" s="4" t="s">
        <v>1799</v>
      </c>
      <c r="F2144" s="4" t="s">
        <v>641</v>
      </c>
    </row>
    <row r="2145" spans="1:6" ht="52.05" customHeight="1">
      <c r="A2145" s="4" t="s">
        <v>6363</v>
      </c>
      <c r="B2145" s="4" t="s">
        <v>1344</v>
      </c>
      <c r="C2145" s="4" t="s">
        <v>45</v>
      </c>
      <c r="D2145" s="4" t="s">
        <v>51</v>
      </c>
      <c r="E2145" s="4" t="s">
        <v>1518</v>
      </c>
      <c r="F2145" s="4" t="s">
        <v>2270</v>
      </c>
    </row>
    <row r="2146" spans="1:6" ht="52.05" customHeight="1">
      <c r="A2146" s="4" t="s">
        <v>6363</v>
      </c>
      <c r="B2146" s="4" t="s">
        <v>1344</v>
      </c>
      <c r="C2146" s="4" t="s">
        <v>45</v>
      </c>
      <c r="D2146" s="4" t="s">
        <v>3</v>
      </c>
      <c r="E2146" s="4" t="s">
        <v>647</v>
      </c>
      <c r="F2146" s="4" t="s">
        <v>55</v>
      </c>
    </row>
    <row r="2147" spans="1:6" ht="52.05" customHeight="1">
      <c r="A2147" s="4" t="s">
        <v>6363</v>
      </c>
      <c r="B2147" s="4" t="s">
        <v>1344</v>
      </c>
      <c r="C2147" s="4" t="s">
        <v>45</v>
      </c>
      <c r="D2147" s="4" t="s">
        <v>3</v>
      </c>
      <c r="E2147" s="4" t="s">
        <v>707</v>
      </c>
      <c r="F2147" s="4" t="s">
        <v>2118</v>
      </c>
    </row>
    <row r="2148" spans="1:6" ht="52.05" customHeight="1">
      <c r="A2148" s="4" t="s">
        <v>6363</v>
      </c>
      <c r="B2148" s="4" t="s">
        <v>1344</v>
      </c>
      <c r="C2148" s="4" t="s">
        <v>45</v>
      </c>
      <c r="D2148" s="4" t="s">
        <v>3</v>
      </c>
      <c r="E2148" s="4" t="s">
        <v>707</v>
      </c>
      <c r="F2148" s="4" t="s">
        <v>2118</v>
      </c>
    </row>
    <row r="2149" spans="1:6" ht="52.05" customHeight="1">
      <c r="A2149" s="4" t="s">
        <v>6363</v>
      </c>
      <c r="B2149" s="4" t="s">
        <v>1344</v>
      </c>
      <c r="C2149" s="4" t="s">
        <v>45</v>
      </c>
      <c r="D2149" s="4" t="s">
        <v>538</v>
      </c>
      <c r="E2149" s="4" t="s">
        <v>25</v>
      </c>
      <c r="F2149" s="4" t="s">
        <v>1045</v>
      </c>
    </row>
    <row r="2150" spans="1:6" ht="52.05" customHeight="1">
      <c r="A2150" s="4" t="s">
        <v>6363</v>
      </c>
      <c r="B2150" s="4" t="s">
        <v>1344</v>
      </c>
      <c r="C2150" s="4" t="s">
        <v>45</v>
      </c>
      <c r="D2150" s="4" t="s">
        <v>3</v>
      </c>
      <c r="E2150" s="4" t="s">
        <v>707</v>
      </c>
      <c r="F2150" s="4" t="s">
        <v>2118</v>
      </c>
    </row>
    <row r="2151" spans="1:6" ht="52.05" customHeight="1">
      <c r="A2151" s="4" t="s">
        <v>6363</v>
      </c>
      <c r="B2151" s="4" t="s">
        <v>1344</v>
      </c>
      <c r="C2151" s="4" t="s">
        <v>45</v>
      </c>
      <c r="D2151" s="4" t="s">
        <v>1501</v>
      </c>
      <c r="E2151" s="4" t="s">
        <v>1061</v>
      </c>
      <c r="F2151" s="4" t="s">
        <v>585</v>
      </c>
    </row>
    <row r="2152" spans="1:6" ht="52.05" customHeight="1">
      <c r="A2152" s="4" t="s">
        <v>6363</v>
      </c>
      <c r="B2152" s="4" t="s">
        <v>1344</v>
      </c>
      <c r="C2152" s="4" t="s">
        <v>45</v>
      </c>
      <c r="D2152" s="4" t="s">
        <v>3</v>
      </c>
      <c r="E2152" s="4" t="s">
        <v>707</v>
      </c>
      <c r="F2152" s="4" t="s">
        <v>2118</v>
      </c>
    </row>
    <row r="2153" spans="1:6" ht="52.05" customHeight="1">
      <c r="A2153" s="4" t="s">
        <v>6363</v>
      </c>
      <c r="B2153" s="4" t="s">
        <v>1344</v>
      </c>
      <c r="C2153" s="4" t="s">
        <v>45</v>
      </c>
      <c r="D2153" s="4" t="s">
        <v>1222</v>
      </c>
      <c r="E2153" s="4" t="s">
        <v>779</v>
      </c>
      <c r="F2153" s="4" t="s">
        <v>711</v>
      </c>
    </row>
    <row r="2154" spans="1:6" ht="52.05" customHeight="1">
      <c r="A2154" s="4" t="s">
        <v>6363</v>
      </c>
      <c r="B2154" s="4" t="s">
        <v>1344</v>
      </c>
      <c r="C2154" s="4" t="s">
        <v>45</v>
      </c>
      <c r="D2154" s="4" t="s">
        <v>5</v>
      </c>
      <c r="E2154" s="4" t="s">
        <v>1061</v>
      </c>
      <c r="F2154" s="4" t="s">
        <v>711</v>
      </c>
    </row>
    <row r="2155" spans="1:6" ht="52.05" customHeight="1">
      <c r="A2155" s="4" t="s">
        <v>6363</v>
      </c>
      <c r="B2155" s="4" t="s">
        <v>18</v>
      </c>
      <c r="C2155" s="4" t="s">
        <v>45</v>
      </c>
      <c r="D2155" s="4" t="s">
        <v>903</v>
      </c>
      <c r="E2155" s="4" t="s">
        <v>25</v>
      </c>
      <c r="F2155" s="4" t="s">
        <v>641</v>
      </c>
    </row>
    <row r="2156" spans="1:6" ht="52.05" customHeight="1">
      <c r="A2156" s="4" t="s">
        <v>6363</v>
      </c>
      <c r="B2156" s="4" t="s">
        <v>1344</v>
      </c>
      <c r="C2156" s="4" t="s">
        <v>45</v>
      </c>
      <c r="D2156" s="4" t="s">
        <v>51</v>
      </c>
      <c r="E2156" s="4" t="s">
        <v>25</v>
      </c>
      <c r="F2156" s="4" t="s">
        <v>2118</v>
      </c>
    </row>
    <row r="2157" spans="1:6" ht="52.05" customHeight="1">
      <c r="A2157" s="4" t="s">
        <v>6363</v>
      </c>
      <c r="B2157" s="4" t="s">
        <v>1344</v>
      </c>
      <c r="C2157" s="4" t="s">
        <v>45</v>
      </c>
      <c r="D2157" s="4" t="s">
        <v>3</v>
      </c>
      <c r="E2157" s="4" t="s">
        <v>707</v>
      </c>
      <c r="F2157" s="4" t="s">
        <v>585</v>
      </c>
    </row>
    <row r="2158" spans="1:6" ht="52.05" customHeight="1">
      <c r="A2158" s="4" t="s">
        <v>6584</v>
      </c>
      <c r="B2158" s="4" t="s">
        <v>1428</v>
      </c>
      <c r="C2158" s="4" t="s">
        <v>45</v>
      </c>
      <c r="D2158" s="4" t="s">
        <v>1</v>
      </c>
      <c r="E2158" s="4" t="s">
        <v>25</v>
      </c>
      <c r="F2158" s="4" t="s">
        <v>25</v>
      </c>
    </row>
    <row r="2159" spans="1:6" ht="52.05" customHeight="1">
      <c r="A2159" s="4" t="s">
        <v>6584</v>
      </c>
      <c r="B2159" s="4" t="s">
        <v>1344</v>
      </c>
      <c r="C2159" s="4" t="s">
        <v>1755</v>
      </c>
      <c r="D2159" s="4" t="s">
        <v>5</v>
      </c>
      <c r="E2159" s="4" t="s">
        <v>1061</v>
      </c>
      <c r="F2159" s="4" t="s">
        <v>711</v>
      </c>
    </row>
    <row r="2160" spans="1:6" ht="52.05" customHeight="1">
      <c r="A2160" s="4" t="s">
        <v>6584</v>
      </c>
      <c r="B2160" s="4" t="s">
        <v>18</v>
      </c>
      <c r="C2160" s="4" t="s">
        <v>37</v>
      </c>
      <c r="D2160" s="4" t="s">
        <v>1709</v>
      </c>
      <c r="E2160" s="4" t="s">
        <v>25</v>
      </c>
      <c r="F2160" s="4" t="s">
        <v>2119</v>
      </c>
    </row>
    <row r="2161" spans="1:6" ht="52.05" customHeight="1">
      <c r="A2161" s="4" t="s">
        <v>6584</v>
      </c>
      <c r="B2161" s="4" t="s">
        <v>1344</v>
      </c>
      <c r="C2161" s="4" t="s">
        <v>45</v>
      </c>
      <c r="D2161" s="4" t="s">
        <v>0</v>
      </c>
      <c r="E2161" s="4" t="s">
        <v>25</v>
      </c>
      <c r="F2161" s="4" t="s">
        <v>1045</v>
      </c>
    </row>
    <row r="2162" spans="1:6" ht="52.05" customHeight="1">
      <c r="A2162" s="4" t="s">
        <v>6584</v>
      </c>
      <c r="B2162" s="4" t="s">
        <v>1344</v>
      </c>
      <c r="C2162" s="4" t="s">
        <v>2575</v>
      </c>
      <c r="D2162" s="4" t="s">
        <v>1222</v>
      </c>
      <c r="E2162" s="4" t="s">
        <v>25</v>
      </c>
      <c r="F2162" s="4" t="s">
        <v>2119</v>
      </c>
    </row>
    <row r="2163" spans="1:6" ht="52.05" customHeight="1">
      <c r="A2163" s="4" t="s">
        <v>6584</v>
      </c>
      <c r="B2163" s="4" t="s">
        <v>1344</v>
      </c>
      <c r="C2163" s="4" t="s">
        <v>45</v>
      </c>
      <c r="D2163" s="4" t="s">
        <v>0</v>
      </c>
      <c r="E2163" s="4" t="s">
        <v>1453</v>
      </c>
      <c r="F2163" s="4" t="s">
        <v>2119</v>
      </c>
    </row>
    <row r="2164" spans="1:6" ht="52.05" customHeight="1">
      <c r="A2164" s="4" t="s">
        <v>6584</v>
      </c>
      <c r="B2164" s="4" t="s">
        <v>1344</v>
      </c>
      <c r="C2164" s="4" t="s">
        <v>289</v>
      </c>
      <c r="D2164" s="4" t="s">
        <v>5</v>
      </c>
      <c r="E2164" s="4" t="s">
        <v>1453</v>
      </c>
      <c r="F2164" s="4" t="s">
        <v>711</v>
      </c>
    </row>
    <row r="2165" spans="1:6" ht="52.05" customHeight="1">
      <c r="A2165" s="4" t="s">
        <v>6584</v>
      </c>
      <c r="B2165" s="4" t="s">
        <v>2036</v>
      </c>
      <c r="C2165" s="4" t="s">
        <v>345</v>
      </c>
      <c r="D2165" s="4" t="s">
        <v>1222</v>
      </c>
      <c r="E2165" s="4" t="s">
        <v>749</v>
      </c>
      <c r="F2165" s="4" t="s">
        <v>25</v>
      </c>
    </row>
    <row r="2166" spans="1:6" ht="52.05" customHeight="1">
      <c r="A2166" s="4" t="s">
        <v>6584</v>
      </c>
      <c r="B2166" s="4" t="s">
        <v>2036</v>
      </c>
      <c r="C2166" s="4" t="s">
        <v>345</v>
      </c>
      <c r="D2166" s="4" t="s">
        <v>1222</v>
      </c>
      <c r="E2166" s="4" t="s">
        <v>749</v>
      </c>
      <c r="F2166" s="4" t="s">
        <v>25</v>
      </c>
    </row>
    <row r="2167" spans="1:6" ht="52.05" customHeight="1">
      <c r="A2167" s="4" t="s">
        <v>6584</v>
      </c>
      <c r="B2167" s="4" t="s">
        <v>2036</v>
      </c>
      <c r="C2167" s="4" t="s">
        <v>345</v>
      </c>
      <c r="D2167" s="4" t="s">
        <v>1222</v>
      </c>
      <c r="E2167" s="4" t="s">
        <v>749</v>
      </c>
      <c r="F2167" s="4" t="s">
        <v>25</v>
      </c>
    </row>
    <row r="2168" spans="1:6" ht="52.05" customHeight="1">
      <c r="A2168" s="4" t="s">
        <v>6584</v>
      </c>
      <c r="B2168" s="4" t="s">
        <v>2036</v>
      </c>
      <c r="C2168" s="4" t="s">
        <v>345</v>
      </c>
      <c r="D2168" s="4" t="s">
        <v>1222</v>
      </c>
      <c r="E2168" s="4" t="s">
        <v>749</v>
      </c>
      <c r="F2168" s="4" t="s">
        <v>25</v>
      </c>
    </row>
    <row r="2169" spans="1:6" ht="52.05" customHeight="1">
      <c r="A2169" s="4" t="s">
        <v>6584</v>
      </c>
      <c r="B2169" s="4" t="s">
        <v>18</v>
      </c>
      <c r="C2169" s="4" t="s">
        <v>45</v>
      </c>
      <c r="D2169" s="4" t="s">
        <v>1</v>
      </c>
      <c r="E2169" s="4" t="s">
        <v>25</v>
      </c>
      <c r="F2169" s="4" t="s">
        <v>641</v>
      </c>
    </row>
    <row r="2170" spans="1:6" ht="52.05" customHeight="1">
      <c r="A2170" s="4" t="s">
        <v>6584</v>
      </c>
      <c r="B2170" s="4" t="s">
        <v>1344</v>
      </c>
      <c r="C2170" s="4" t="s">
        <v>37</v>
      </c>
      <c r="D2170" s="4" t="s">
        <v>1222</v>
      </c>
      <c r="E2170" s="4" t="s">
        <v>2106</v>
      </c>
      <c r="F2170" s="4" t="s">
        <v>2119</v>
      </c>
    </row>
    <row r="2171" spans="1:6" ht="52.05" customHeight="1">
      <c r="A2171" s="4" t="s">
        <v>6584</v>
      </c>
      <c r="B2171" s="4" t="s">
        <v>1344</v>
      </c>
      <c r="C2171" s="4" t="s">
        <v>45</v>
      </c>
      <c r="D2171" s="4" t="s">
        <v>0</v>
      </c>
      <c r="E2171" s="4" t="s">
        <v>25</v>
      </c>
      <c r="F2171" s="4" t="s">
        <v>71</v>
      </c>
    </row>
    <row r="2172" spans="1:6" ht="52.05" customHeight="1">
      <c r="A2172" s="4" t="s">
        <v>6584</v>
      </c>
      <c r="B2172" s="4" t="s">
        <v>1344</v>
      </c>
      <c r="C2172" s="4" t="s">
        <v>29</v>
      </c>
      <c r="D2172" s="4" t="s">
        <v>1222</v>
      </c>
      <c r="E2172" s="4" t="s">
        <v>25</v>
      </c>
      <c r="F2172" s="4" t="s">
        <v>294</v>
      </c>
    </row>
    <row r="2173" spans="1:6" ht="52.05" customHeight="1">
      <c r="A2173" s="4" t="s">
        <v>6584</v>
      </c>
      <c r="B2173" s="4" t="s">
        <v>1344</v>
      </c>
      <c r="C2173" s="4" t="s">
        <v>45</v>
      </c>
      <c r="D2173" s="4" t="s">
        <v>377</v>
      </c>
      <c r="E2173" s="4" t="s">
        <v>565</v>
      </c>
      <c r="F2173" s="4" t="s">
        <v>294</v>
      </c>
    </row>
    <row r="2174" spans="1:6" ht="52.05" customHeight="1">
      <c r="A2174" s="4" t="s">
        <v>6584</v>
      </c>
      <c r="B2174" s="4" t="s">
        <v>1344</v>
      </c>
      <c r="C2174" s="4" t="s">
        <v>361</v>
      </c>
      <c r="D2174" s="4" t="s">
        <v>5</v>
      </c>
      <c r="E2174" s="4" t="s">
        <v>1061</v>
      </c>
      <c r="F2174" s="4" t="s">
        <v>1045</v>
      </c>
    </row>
    <row r="2175" spans="1:6" ht="52.05" customHeight="1">
      <c r="A2175" s="4" t="s">
        <v>6584</v>
      </c>
      <c r="B2175" s="4" t="s">
        <v>331</v>
      </c>
      <c r="C2175" s="4" t="s">
        <v>45</v>
      </c>
      <c r="D2175" s="4" t="s">
        <v>8</v>
      </c>
      <c r="E2175" s="4" t="s">
        <v>749</v>
      </c>
      <c r="F2175" s="4" t="s">
        <v>641</v>
      </c>
    </row>
    <row r="2176" spans="1:6" ht="52.05" customHeight="1">
      <c r="A2176" s="4" t="s">
        <v>6584</v>
      </c>
      <c r="B2176" s="4" t="s">
        <v>19</v>
      </c>
      <c r="C2176" s="4" t="s">
        <v>20</v>
      </c>
      <c r="D2176" s="4" t="s">
        <v>654</v>
      </c>
      <c r="E2176" s="4" t="s">
        <v>25</v>
      </c>
      <c r="F2176" s="4" t="s">
        <v>641</v>
      </c>
    </row>
    <row r="2177" spans="1:6" ht="52.05" customHeight="1">
      <c r="A2177" s="4" t="s">
        <v>6584</v>
      </c>
      <c r="B2177" s="4" t="s">
        <v>18</v>
      </c>
      <c r="C2177" s="4" t="s">
        <v>29</v>
      </c>
      <c r="D2177" s="4" t="s">
        <v>1</v>
      </c>
      <c r="E2177" s="4" t="s">
        <v>25</v>
      </c>
      <c r="F2177" s="4" t="s">
        <v>641</v>
      </c>
    </row>
    <row r="2178" spans="1:6" ht="52.05" customHeight="1">
      <c r="A2178" s="4" t="s">
        <v>6584</v>
      </c>
      <c r="B2178" s="4" t="s">
        <v>1344</v>
      </c>
      <c r="C2178" s="4" t="s">
        <v>45</v>
      </c>
      <c r="D2178" s="4" t="s">
        <v>3</v>
      </c>
      <c r="E2178" s="4" t="s">
        <v>749</v>
      </c>
      <c r="F2178" s="4" t="s">
        <v>867</v>
      </c>
    </row>
    <row r="2179" spans="1:6" ht="52.05" customHeight="1">
      <c r="A2179" s="4" t="s">
        <v>6584</v>
      </c>
      <c r="B2179" s="4" t="s">
        <v>1344</v>
      </c>
      <c r="C2179" s="4" t="s">
        <v>45</v>
      </c>
      <c r="D2179" s="4" t="s">
        <v>51</v>
      </c>
      <c r="E2179" s="4" t="s">
        <v>1968</v>
      </c>
      <c r="F2179" s="4" t="s">
        <v>2289</v>
      </c>
    </row>
    <row r="2180" spans="1:6" ht="52.05" customHeight="1">
      <c r="A2180" s="4" t="s">
        <v>6584</v>
      </c>
      <c r="B2180" s="4" t="s">
        <v>1344</v>
      </c>
      <c r="C2180" s="4" t="s">
        <v>45</v>
      </c>
      <c r="D2180" s="4" t="s">
        <v>1709</v>
      </c>
      <c r="E2180" s="4" t="s">
        <v>749</v>
      </c>
      <c r="F2180" s="4" t="s">
        <v>2270</v>
      </c>
    </row>
    <row r="2181" spans="1:6" ht="52.05" customHeight="1">
      <c r="A2181" s="4" t="s">
        <v>6584</v>
      </c>
      <c r="B2181" s="4" t="s">
        <v>1344</v>
      </c>
      <c r="C2181" s="4" t="s">
        <v>29</v>
      </c>
      <c r="D2181" s="4" t="s">
        <v>1222</v>
      </c>
      <c r="E2181" s="4" t="s">
        <v>2106</v>
      </c>
      <c r="F2181" s="4" t="s">
        <v>112</v>
      </c>
    </row>
    <row r="2182" spans="1:6" ht="52.05" customHeight="1">
      <c r="A2182" s="4" t="s">
        <v>6584</v>
      </c>
      <c r="B2182" s="4" t="s">
        <v>1344</v>
      </c>
      <c r="C2182" s="4" t="s">
        <v>45</v>
      </c>
      <c r="D2182" s="4" t="s">
        <v>1691</v>
      </c>
      <c r="E2182" s="4" t="s">
        <v>25</v>
      </c>
      <c r="F2182" s="4" t="s">
        <v>294</v>
      </c>
    </row>
    <row r="2183" spans="1:6" ht="52.05" customHeight="1">
      <c r="A2183" s="4" t="s">
        <v>6584</v>
      </c>
      <c r="B2183" s="4" t="s">
        <v>1344</v>
      </c>
      <c r="C2183" s="4" t="s">
        <v>45</v>
      </c>
      <c r="D2183" s="4" t="s">
        <v>193</v>
      </c>
      <c r="E2183" s="4" t="s">
        <v>33</v>
      </c>
      <c r="F2183" s="4" t="s">
        <v>2118</v>
      </c>
    </row>
    <row r="2184" spans="1:6" ht="52.05" customHeight="1">
      <c r="A2184" s="4" t="s">
        <v>6584</v>
      </c>
      <c r="B2184" s="4" t="s">
        <v>1344</v>
      </c>
      <c r="C2184" s="4" t="s">
        <v>45</v>
      </c>
      <c r="D2184" s="4" t="s">
        <v>1709</v>
      </c>
      <c r="E2184" s="4" t="s">
        <v>25</v>
      </c>
      <c r="F2184" s="4" t="s">
        <v>2119</v>
      </c>
    </row>
    <row r="2185" spans="1:6" ht="52.05" customHeight="1">
      <c r="A2185" s="4" t="s">
        <v>6584</v>
      </c>
      <c r="B2185" s="4" t="s">
        <v>1344</v>
      </c>
      <c r="C2185" s="4" t="s">
        <v>29</v>
      </c>
      <c r="D2185" s="4" t="s">
        <v>3</v>
      </c>
      <c r="E2185" s="4" t="s">
        <v>1520</v>
      </c>
      <c r="F2185" s="4" t="s">
        <v>867</v>
      </c>
    </row>
    <row r="2186" spans="1:6" ht="52.05" customHeight="1">
      <c r="A2186" s="4" t="s">
        <v>6584</v>
      </c>
      <c r="B2186" s="4" t="s">
        <v>1344</v>
      </c>
      <c r="C2186" s="4" t="s">
        <v>45</v>
      </c>
      <c r="D2186" s="4" t="s">
        <v>1690</v>
      </c>
      <c r="E2186" s="4" t="s">
        <v>25</v>
      </c>
      <c r="F2186" s="4" t="s">
        <v>294</v>
      </c>
    </row>
    <row r="2187" spans="1:6" ht="52.05" customHeight="1">
      <c r="A2187" s="4" t="s">
        <v>6584</v>
      </c>
      <c r="B2187" s="4" t="s">
        <v>1344</v>
      </c>
      <c r="C2187" s="4" t="s">
        <v>45</v>
      </c>
      <c r="D2187" s="4" t="s">
        <v>193</v>
      </c>
      <c r="E2187" s="4" t="s">
        <v>1515</v>
      </c>
      <c r="F2187" s="4" t="s">
        <v>764</v>
      </c>
    </row>
    <row r="2188" spans="1:6" ht="52.05" customHeight="1">
      <c r="A2188" s="4" t="s">
        <v>6584</v>
      </c>
      <c r="B2188" s="4" t="s">
        <v>1344</v>
      </c>
      <c r="C2188" s="4" t="s">
        <v>45</v>
      </c>
      <c r="D2188" s="4" t="s">
        <v>3</v>
      </c>
      <c r="E2188" s="4" t="s">
        <v>317</v>
      </c>
      <c r="F2188" s="4" t="s">
        <v>30</v>
      </c>
    </row>
    <row r="2189" spans="1:6" ht="52.05" customHeight="1">
      <c r="A2189" s="4" t="s">
        <v>6584</v>
      </c>
      <c r="B2189" s="4" t="s">
        <v>1344</v>
      </c>
      <c r="C2189" s="4" t="s">
        <v>45</v>
      </c>
      <c r="D2189" s="4" t="s">
        <v>4</v>
      </c>
      <c r="E2189" s="4" t="s">
        <v>61</v>
      </c>
      <c r="F2189" s="4" t="s">
        <v>46</v>
      </c>
    </row>
    <row r="2190" spans="1:6" ht="52.05" customHeight="1">
      <c r="A2190" s="4" t="s">
        <v>6584</v>
      </c>
      <c r="B2190" s="4" t="s">
        <v>1661</v>
      </c>
      <c r="C2190" s="4" t="s">
        <v>45</v>
      </c>
      <c r="D2190" s="4" t="s">
        <v>8</v>
      </c>
      <c r="E2190" s="4" t="s">
        <v>565</v>
      </c>
      <c r="F2190" s="4" t="s">
        <v>2118</v>
      </c>
    </row>
    <row r="2191" spans="1:6" ht="52.05" customHeight="1">
      <c r="A2191" s="4" t="s">
        <v>6584</v>
      </c>
      <c r="B2191" s="4" t="s">
        <v>1344</v>
      </c>
      <c r="C2191" s="4" t="s">
        <v>20</v>
      </c>
      <c r="D2191" s="4" t="s">
        <v>5</v>
      </c>
      <c r="E2191" s="4" t="s">
        <v>1061</v>
      </c>
      <c r="F2191" s="4" t="s">
        <v>53</v>
      </c>
    </row>
    <row r="2192" spans="1:6" ht="52.05" customHeight="1">
      <c r="A2192" s="4" t="s">
        <v>6584</v>
      </c>
      <c r="B2192" s="4" t="s">
        <v>1344</v>
      </c>
      <c r="C2192" s="4" t="s">
        <v>1755</v>
      </c>
      <c r="D2192" s="4" t="s">
        <v>193</v>
      </c>
      <c r="E2192" s="4" t="s">
        <v>749</v>
      </c>
      <c r="F2192" s="4" t="s">
        <v>2118</v>
      </c>
    </row>
    <row r="2193" spans="1:6" ht="52.05" customHeight="1">
      <c r="A2193" s="4" t="s">
        <v>6584</v>
      </c>
      <c r="B2193" s="4" t="s">
        <v>1344</v>
      </c>
      <c r="C2193" s="4" t="s">
        <v>45</v>
      </c>
      <c r="D2193" s="4" t="s">
        <v>564</v>
      </c>
      <c r="E2193" s="4" t="s">
        <v>2251</v>
      </c>
      <c r="F2193" s="4" t="s">
        <v>2118</v>
      </c>
    </row>
    <row r="2194" spans="1:6" ht="52.05" customHeight="1">
      <c r="A2194" s="4" t="s">
        <v>6584</v>
      </c>
      <c r="B2194" s="4" t="s">
        <v>1344</v>
      </c>
      <c r="C2194" s="4" t="s">
        <v>29</v>
      </c>
      <c r="D2194" s="4" t="s">
        <v>1222</v>
      </c>
      <c r="E2194" s="4" t="s">
        <v>25</v>
      </c>
      <c r="F2194" s="4" t="s">
        <v>2289</v>
      </c>
    </row>
    <row r="2195" spans="1:6" ht="52.05" customHeight="1">
      <c r="A2195" s="4" t="s">
        <v>6584</v>
      </c>
      <c r="B2195" s="4" t="s">
        <v>1428</v>
      </c>
      <c r="C2195" s="4" t="s">
        <v>37</v>
      </c>
      <c r="D2195" s="4" t="s">
        <v>1222</v>
      </c>
      <c r="E2195" s="4" t="s">
        <v>25</v>
      </c>
      <c r="F2195" s="4" t="s">
        <v>2119</v>
      </c>
    </row>
    <row r="2196" spans="1:6" ht="52.05" customHeight="1">
      <c r="A2196" s="4" t="s">
        <v>6584</v>
      </c>
      <c r="B2196" s="4" t="s">
        <v>1344</v>
      </c>
      <c r="C2196" s="4" t="s">
        <v>45</v>
      </c>
      <c r="D2196" s="4" t="s">
        <v>193</v>
      </c>
      <c r="E2196" s="4" t="s">
        <v>1518</v>
      </c>
      <c r="F2196" s="4" t="s">
        <v>199</v>
      </c>
    </row>
    <row r="2197" spans="1:6" ht="52.05" customHeight="1">
      <c r="A2197" s="4" t="s">
        <v>6584</v>
      </c>
      <c r="B2197" s="4" t="s">
        <v>1344</v>
      </c>
      <c r="C2197" s="4" t="s">
        <v>345</v>
      </c>
      <c r="D2197" s="4" t="s">
        <v>8</v>
      </c>
      <c r="E2197" s="4" t="s">
        <v>25</v>
      </c>
      <c r="F2197" s="4" t="s">
        <v>641</v>
      </c>
    </row>
    <row r="2198" spans="1:6" ht="52.05" customHeight="1">
      <c r="A2198" s="4" t="s">
        <v>6584</v>
      </c>
      <c r="B2198" s="4" t="s">
        <v>1344</v>
      </c>
      <c r="C2198" s="4" t="s">
        <v>45</v>
      </c>
      <c r="D2198" s="4" t="s">
        <v>4</v>
      </c>
      <c r="E2198" s="4" t="s">
        <v>1799</v>
      </c>
      <c r="F2198" s="4" t="s">
        <v>25</v>
      </c>
    </row>
    <row r="2199" spans="1:6" ht="52.05" customHeight="1">
      <c r="A2199" s="4" t="s">
        <v>6726</v>
      </c>
      <c r="B2199" s="4" t="s">
        <v>1344</v>
      </c>
      <c r="C2199" s="4" t="s">
        <v>1755</v>
      </c>
      <c r="D2199" s="4" t="s">
        <v>193</v>
      </c>
      <c r="E2199" s="4" t="s">
        <v>1518</v>
      </c>
      <c r="F2199" s="4" t="s">
        <v>764</v>
      </c>
    </row>
    <row r="2200" spans="1:6" ht="52.05" customHeight="1">
      <c r="A2200" s="4" t="s">
        <v>6726</v>
      </c>
      <c r="B2200" s="4" t="s">
        <v>331</v>
      </c>
      <c r="C2200" s="4" t="s">
        <v>45</v>
      </c>
      <c r="D2200" s="4" t="s">
        <v>538</v>
      </c>
      <c r="E2200" s="4" t="s">
        <v>25</v>
      </c>
      <c r="F2200" s="4" t="s">
        <v>1045</v>
      </c>
    </row>
    <row r="2201" spans="1:6" ht="52.05" customHeight="1">
      <c r="A2201" s="4" t="s">
        <v>6726</v>
      </c>
      <c r="B2201" s="4" t="s">
        <v>18</v>
      </c>
      <c r="C2201" s="4" t="s">
        <v>45</v>
      </c>
      <c r="D2201" s="4" t="s">
        <v>903</v>
      </c>
      <c r="E2201" s="4" t="s">
        <v>25</v>
      </c>
      <c r="F2201" s="4" t="s">
        <v>641</v>
      </c>
    </row>
    <row r="2202" spans="1:6" ht="52.05" customHeight="1">
      <c r="A2202" s="4" t="s">
        <v>6726</v>
      </c>
      <c r="B2202" s="4" t="s">
        <v>1344</v>
      </c>
      <c r="C2202" s="4" t="s">
        <v>45</v>
      </c>
      <c r="D2202" s="4" t="s">
        <v>5</v>
      </c>
      <c r="E2202" s="4" t="s">
        <v>1061</v>
      </c>
      <c r="F2202" s="4" t="s">
        <v>22</v>
      </c>
    </row>
    <row r="2203" spans="1:6" ht="52.05" customHeight="1">
      <c r="A2203" s="4" t="s">
        <v>6726</v>
      </c>
      <c r="B2203" s="4" t="s">
        <v>1344</v>
      </c>
      <c r="C2203" s="4" t="s">
        <v>2575</v>
      </c>
      <c r="D2203" s="4" t="s">
        <v>5</v>
      </c>
      <c r="E2203" s="4" t="s">
        <v>1061</v>
      </c>
      <c r="F2203" s="4" t="s">
        <v>22</v>
      </c>
    </row>
    <row r="2204" spans="1:6" ht="52.05" customHeight="1">
      <c r="A2204" s="4" t="s">
        <v>6726</v>
      </c>
      <c r="B2204" s="4" t="s">
        <v>1344</v>
      </c>
      <c r="C2204" s="4" t="s">
        <v>6112</v>
      </c>
      <c r="D2204" s="4" t="s">
        <v>1709</v>
      </c>
      <c r="E2204" s="4" t="s">
        <v>1162</v>
      </c>
      <c r="F2204" s="4" t="s">
        <v>2118</v>
      </c>
    </row>
    <row r="2205" spans="1:6" ht="52.05" customHeight="1">
      <c r="A2205" s="4" t="s">
        <v>6726</v>
      </c>
      <c r="B2205" s="4" t="s">
        <v>1344</v>
      </c>
      <c r="C2205" s="4" t="s">
        <v>289</v>
      </c>
      <c r="D2205" s="4" t="s">
        <v>4</v>
      </c>
      <c r="E2205" s="4" t="s">
        <v>25</v>
      </c>
      <c r="F2205" s="4" t="s">
        <v>1581</v>
      </c>
    </row>
    <row r="2206" spans="1:6" ht="52.05" customHeight="1">
      <c r="A2206" s="4" t="s">
        <v>6726</v>
      </c>
      <c r="B2206" s="4" t="s">
        <v>1344</v>
      </c>
      <c r="C2206" s="4" t="s">
        <v>361</v>
      </c>
      <c r="D2206" s="4" t="s">
        <v>1709</v>
      </c>
      <c r="E2206" s="4" t="s">
        <v>25</v>
      </c>
      <c r="F2206" s="4" t="s">
        <v>2289</v>
      </c>
    </row>
    <row r="2207" spans="1:6" ht="52.05" customHeight="1">
      <c r="A2207" s="4" t="s">
        <v>6726</v>
      </c>
      <c r="B2207" s="4" t="s">
        <v>1344</v>
      </c>
      <c r="C2207" s="4" t="s">
        <v>45</v>
      </c>
      <c r="D2207" s="4" t="s">
        <v>3</v>
      </c>
      <c r="E2207" s="4" t="s">
        <v>647</v>
      </c>
      <c r="F2207" s="4" t="s">
        <v>112</v>
      </c>
    </row>
    <row r="2208" spans="1:6" ht="52.05" customHeight="1">
      <c r="A2208" s="4" t="s">
        <v>6726</v>
      </c>
      <c r="B2208" s="4" t="s">
        <v>1344</v>
      </c>
      <c r="C2208" s="4" t="s">
        <v>45</v>
      </c>
      <c r="D2208" s="4" t="s">
        <v>51</v>
      </c>
      <c r="E2208" s="4" t="s">
        <v>1515</v>
      </c>
      <c r="F2208" s="4" t="s">
        <v>2118</v>
      </c>
    </row>
    <row r="2209" spans="1:6" ht="52.05" customHeight="1">
      <c r="A2209" s="4" t="s">
        <v>6726</v>
      </c>
      <c r="B2209" s="4" t="s">
        <v>2036</v>
      </c>
      <c r="C2209" s="4" t="s">
        <v>345</v>
      </c>
      <c r="D2209" s="4" t="s">
        <v>1222</v>
      </c>
      <c r="E2209" s="4" t="s">
        <v>749</v>
      </c>
      <c r="F2209" s="4" t="s">
        <v>25</v>
      </c>
    </row>
    <row r="2210" spans="1:6" ht="52.05" customHeight="1">
      <c r="A2210" s="4" t="s">
        <v>6726</v>
      </c>
      <c r="B2210" s="4" t="s">
        <v>2036</v>
      </c>
      <c r="C2210" s="4" t="s">
        <v>345</v>
      </c>
      <c r="D2210" s="4" t="s">
        <v>1222</v>
      </c>
      <c r="E2210" s="4" t="s">
        <v>749</v>
      </c>
      <c r="F2210" s="4" t="s">
        <v>25</v>
      </c>
    </row>
    <row r="2211" spans="1:6" ht="52.05" customHeight="1">
      <c r="A2211" s="4" t="s">
        <v>6726</v>
      </c>
      <c r="B2211" s="4" t="s">
        <v>2036</v>
      </c>
      <c r="C2211" s="4" t="s">
        <v>345</v>
      </c>
      <c r="D2211" s="4" t="s">
        <v>1222</v>
      </c>
      <c r="E2211" s="4" t="s">
        <v>749</v>
      </c>
      <c r="F2211" s="4" t="s">
        <v>25</v>
      </c>
    </row>
    <row r="2212" spans="1:6" ht="52.05" customHeight="1">
      <c r="A2212" s="4" t="s">
        <v>6726</v>
      </c>
      <c r="B2212" s="4" t="s">
        <v>1344</v>
      </c>
      <c r="C2212" s="4" t="s">
        <v>1755</v>
      </c>
      <c r="D2212" s="4" t="s">
        <v>5</v>
      </c>
      <c r="E2212" s="4" t="s">
        <v>1061</v>
      </c>
      <c r="F2212" s="4" t="s">
        <v>711</v>
      </c>
    </row>
    <row r="2213" spans="1:6" ht="52.05" customHeight="1">
      <c r="A2213" s="4" t="s">
        <v>6726</v>
      </c>
      <c r="B2213" s="4" t="s">
        <v>1344</v>
      </c>
      <c r="C2213" s="4" t="s">
        <v>2575</v>
      </c>
      <c r="D2213" s="4" t="s">
        <v>1222</v>
      </c>
      <c r="E2213" s="4" t="s">
        <v>25</v>
      </c>
      <c r="F2213" s="4" t="s">
        <v>30</v>
      </c>
    </row>
    <row r="2214" spans="1:6" ht="52.05" customHeight="1">
      <c r="A2214" s="4" t="s">
        <v>6726</v>
      </c>
      <c r="B2214" s="4" t="s">
        <v>1344</v>
      </c>
      <c r="C2214" s="4" t="s">
        <v>45</v>
      </c>
      <c r="D2214" s="4" t="s">
        <v>51</v>
      </c>
      <c r="E2214" s="4" t="s">
        <v>1968</v>
      </c>
      <c r="F2214" s="4" t="s">
        <v>2289</v>
      </c>
    </row>
    <row r="2215" spans="1:6" ht="52.05" customHeight="1">
      <c r="A2215" s="4" t="s">
        <v>6726</v>
      </c>
      <c r="B2215" s="4" t="s">
        <v>1344</v>
      </c>
      <c r="C2215" s="4" t="s">
        <v>45</v>
      </c>
      <c r="D2215" s="4" t="s">
        <v>193</v>
      </c>
      <c r="E2215" s="4" t="s">
        <v>1162</v>
      </c>
      <c r="F2215" s="4" t="s">
        <v>2118</v>
      </c>
    </row>
    <row r="2216" spans="1:6" ht="52.05" customHeight="1">
      <c r="A2216" s="4" t="s">
        <v>6726</v>
      </c>
      <c r="B2216" s="4" t="s">
        <v>1344</v>
      </c>
      <c r="C2216" s="4" t="s">
        <v>45</v>
      </c>
      <c r="D2216" s="4" t="s">
        <v>193</v>
      </c>
      <c r="E2216" s="4" t="s">
        <v>1162</v>
      </c>
      <c r="F2216" s="4" t="s">
        <v>2118</v>
      </c>
    </row>
    <row r="2217" spans="1:6" ht="52.05" customHeight="1">
      <c r="A2217" s="4" t="s">
        <v>6726</v>
      </c>
      <c r="B2217" s="4" t="s">
        <v>18</v>
      </c>
      <c r="C2217" s="4" t="s">
        <v>45</v>
      </c>
      <c r="D2217" s="4" t="s">
        <v>1</v>
      </c>
      <c r="E2217" s="4" t="s">
        <v>25</v>
      </c>
      <c r="F2217" s="4" t="s">
        <v>641</v>
      </c>
    </row>
    <row r="2218" spans="1:6" ht="52.05" customHeight="1">
      <c r="A2218" s="4" t="s">
        <v>6726</v>
      </c>
      <c r="B2218" s="4" t="s">
        <v>1344</v>
      </c>
      <c r="C2218" s="4" t="s">
        <v>1962</v>
      </c>
      <c r="D2218" s="4" t="s">
        <v>3</v>
      </c>
      <c r="E2218" s="4" t="s">
        <v>75</v>
      </c>
      <c r="F2218" s="4" t="s">
        <v>30</v>
      </c>
    </row>
    <row r="2219" spans="1:6" ht="52.05" customHeight="1">
      <c r="A2219" s="4" t="s">
        <v>6726</v>
      </c>
      <c r="B2219" s="4" t="s">
        <v>1344</v>
      </c>
      <c r="C2219" s="4" t="s">
        <v>345</v>
      </c>
      <c r="D2219" s="4" t="s">
        <v>7803</v>
      </c>
      <c r="E2219" s="4" t="s">
        <v>75</v>
      </c>
      <c r="F2219" s="4" t="s">
        <v>46</v>
      </c>
    </row>
    <row r="2220" spans="1:6" ht="52.05" customHeight="1">
      <c r="A2220" s="4" t="s">
        <v>6726</v>
      </c>
      <c r="B2220" s="4" t="s">
        <v>1344</v>
      </c>
      <c r="C2220" s="4" t="s">
        <v>29</v>
      </c>
      <c r="D2220" s="4" t="s">
        <v>3</v>
      </c>
      <c r="E2220" s="4" t="s">
        <v>749</v>
      </c>
      <c r="F2220" s="4" t="s">
        <v>1628</v>
      </c>
    </row>
    <row r="2221" spans="1:6" ht="52.05" customHeight="1">
      <c r="A2221" s="4" t="s">
        <v>6726</v>
      </c>
      <c r="B2221" s="4" t="s">
        <v>1344</v>
      </c>
      <c r="C2221" s="4" t="s">
        <v>1755</v>
      </c>
      <c r="D2221" s="4" t="s">
        <v>1691</v>
      </c>
      <c r="E2221" s="4" t="s">
        <v>25</v>
      </c>
      <c r="F2221" s="4" t="s">
        <v>25</v>
      </c>
    </row>
    <row r="2222" spans="1:6" ht="52.05" customHeight="1">
      <c r="A2222" s="4" t="s">
        <v>6726</v>
      </c>
      <c r="B2222" s="4" t="s">
        <v>18</v>
      </c>
      <c r="C2222" s="4" t="s">
        <v>45</v>
      </c>
      <c r="D2222" s="4" t="s">
        <v>1</v>
      </c>
      <c r="E2222" s="4" t="s">
        <v>25</v>
      </c>
      <c r="F2222" s="4" t="s">
        <v>641</v>
      </c>
    </row>
    <row r="2223" spans="1:6" ht="52.05" customHeight="1">
      <c r="A2223" s="4" t="s">
        <v>6726</v>
      </c>
      <c r="B2223" s="4" t="s">
        <v>1344</v>
      </c>
      <c r="C2223" s="4" t="s">
        <v>29</v>
      </c>
      <c r="D2223" s="4" t="s">
        <v>193</v>
      </c>
      <c r="E2223" s="4" t="s">
        <v>1261</v>
      </c>
      <c r="F2223" s="4" t="s">
        <v>55</v>
      </c>
    </row>
    <row r="2224" spans="1:6" ht="52.05" customHeight="1">
      <c r="A2224" s="4" t="s">
        <v>6726</v>
      </c>
      <c r="B2224" s="4" t="s">
        <v>1344</v>
      </c>
      <c r="C2224" s="4" t="s">
        <v>45</v>
      </c>
      <c r="D2224" s="4" t="s">
        <v>3</v>
      </c>
      <c r="E2224" s="4" t="s">
        <v>647</v>
      </c>
      <c r="F2224" s="4" t="s">
        <v>629</v>
      </c>
    </row>
    <row r="2225" spans="1:6" ht="52.05" customHeight="1">
      <c r="A2225" s="4" t="s">
        <v>6726</v>
      </c>
      <c r="B2225" s="4" t="s">
        <v>1344</v>
      </c>
      <c r="C2225" s="4" t="s">
        <v>45</v>
      </c>
      <c r="D2225" s="4" t="s">
        <v>193</v>
      </c>
      <c r="E2225" s="4" t="s">
        <v>1232</v>
      </c>
      <c r="F2225" s="4" t="s">
        <v>30</v>
      </c>
    </row>
    <row r="2226" spans="1:6" ht="52.05" customHeight="1">
      <c r="A2226" s="4" t="s">
        <v>6726</v>
      </c>
      <c r="B2226" s="4" t="s">
        <v>1344</v>
      </c>
      <c r="C2226" s="4" t="s">
        <v>29</v>
      </c>
      <c r="D2226" s="4" t="s">
        <v>1222</v>
      </c>
      <c r="E2226" s="4" t="s">
        <v>1799</v>
      </c>
      <c r="F2226" s="4" t="s">
        <v>2586</v>
      </c>
    </row>
    <row r="2227" spans="1:6" ht="52.05" customHeight="1">
      <c r="A2227" s="4" t="s">
        <v>6726</v>
      </c>
      <c r="B2227" s="4" t="s">
        <v>1344</v>
      </c>
      <c r="C2227" s="4" t="s">
        <v>2575</v>
      </c>
      <c r="D2227" s="4" t="s">
        <v>1222</v>
      </c>
      <c r="E2227" s="4" t="s">
        <v>1799</v>
      </c>
      <c r="F2227" s="4" t="s">
        <v>2270</v>
      </c>
    </row>
    <row r="2228" spans="1:6" ht="52.05" customHeight="1">
      <c r="A2228" s="4" t="s">
        <v>6726</v>
      </c>
      <c r="B2228" s="4" t="s">
        <v>1344</v>
      </c>
      <c r="C2228" s="4" t="s">
        <v>20</v>
      </c>
      <c r="D2228" s="4" t="s">
        <v>5</v>
      </c>
      <c r="E2228" s="4" t="s">
        <v>1061</v>
      </c>
      <c r="F2228" s="4" t="s">
        <v>53</v>
      </c>
    </row>
    <row r="2229" spans="1:6" ht="52.05" customHeight="1">
      <c r="A2229" s="4" t="s">
        <v>6726</v>
      </c>
      <c r="B2229" s="4" t="s">
        <v>1344</v>
      </c>
      <c r="C2229" s="4" t="s">
        <v>45</v>
      </c>
      <c r="D2229" s="4" t="s">
        <v>5</v>
      </c>
      <c r="E2229" s="4" t="s">
        <v>1061</v>
      </c>
      <c r="F2229" s="4" t="s">
        <v>22</v>
      </c>
    </row>
    <row r="2230" spans="1:6" ht="52.05" customHeight="1">
      <c r="A2230" s="4" t="s">
        <v>6726</v>
      </c>
      <c r="B2230" s="4" t="s">
        <v>1344</v>
      </c>
      <c r="C2230" s="4" t="s">
        <v>361</v>
      </c>
      <c r="D2230" s="4" t="s">
        <v>51</v>
      </c>
      <c r="E2230" s="4" t="s">
        <v>1515</v>
      </c>
      <c r="F2230" s="4" t="s">
        <v>1969</v>
      </c>
    </row>
    <row r="2231" spans="1:6" ht="52.05" customHeight="1">
      <c r="A2231" s="4" t="s">
        <v>6726</v>
      </c>
      <c r="B2231" s="4" t="s">
        <v>1344</v>
      </c>
      <c r="C2231" s="4" t="s">
        <v>29</v>
      </c>
      <c r="D2231" s="4" t="s">
        <v>0</v>
      </c>
      <c r="E2231" s="4" t="s">
        <v>25</v>
      </c>
      <c r="F2231" s="4" t="s">
        <v>2118</v>
      </c>
    </row>
    <row r="2232" spans="1:6" ht="52.05" customHeight="1">
      <c r="A2232" s="4" t="s">
        <v>6726</v>
      </c>
      <c r="B2232" s="4" t="s">
        <v>1344</v>
      </c>
      <c r="C2232" s="4" t="s">
        <v>29</v>
      </c>
      <c r="D2232" s="4" t="s">
        <v>1222</v>
      </c>
      <c r="E2232" s="4" t="s">
        <v>25</v>
      </c>
      <c r="F2232" s="4" t="s">
        <v>2118</v>
      </c>
    </row>
    <row r="2233" spans="1:6" ht="52.05" customHeight="1">
      <c r="A2233" s="4" t="s">
        <v>6726</v>
      </c>
      <c r="B2233" s="4" t="s">
        <v>1344</v>
      </c>
      <c r="C2233" s="4" t="s">
        <v>29</v>
      </c>
      <c r="D2233" s="4" t="s">
        <v>1222</v>
      </c>
      <c r="E2233" s="4" t="s">
        <v>25</v>
      </c>
      <c r="F2233" s="4" t="s">
        <v>641</v>
      </c>
    </row>
    <row r="2234" spans="1:6" ht="52.05" customHeight="1">
      <c r="A2234" s="4" t="s">
        <v>6726</v>
      </c>
      <c r="B2234" s="4" t="s">
        <v>1344</v>
      </c>
      <c r="C2234" s="4" t="s">
        <v>45</v>
      </c>
      <c r="D2234" s="4" t="s">
        <v>193</v>
      </c>
      <c r="E2234" s="4" t="s">
        <v>1162</v>
      </c>
      <c r="F2234" s="4" t="s">
        <v>2270</v>
      </c>
    </row>
    <row r="2235" spans="1:6" ht="52.05" customHeight="1">
      <c r="A2235" s="4" t="s">
        <v>6726</v>
      </c>
      <c r="B2235" s="4" t="s">
        <v>1344</v>
      </c>
      <c r="C2235" s="4" t="s">
        <v>345</v>
      </c>
      <c r="D2235" s="4" t="s">
        <v>8</v>
      </c>
      <c r="E2235" s="4" t="s">
        <v>25</v>
      </c>
      <c r="F2235" s="4" t="s">
        <v>641</v>
      </c>
    </row>
    <row r="2236" spans="1:6" ht="52.05" customHeight="1">
      <c r="A2236" s="4" t="s">
        <v>6780</v>
      </c>
      <c r="B2236" s="4" t="s">
        <v>1344</v>
      </c>
      <c r="C2236" s="4" t="s">
        <v>45</v>
      </c>
      <c r="D2236" s="4" t="s">
        <v>8</v>
      </c>
      <c r="E2236" s="4" t="s">
        <v>565</v>
      </c>
      <c r="F2236" s="4" t="s">
        <v>2118</v>
      </c>
    </row>
    <row r="2237" spans="1:6" ht="52.05" customHeight="1">
      <c r="A2237" s="4" t="s">
        <v>6780</v>
      </c>
      <c r="B2237" s="4" t="s">
        <v>19</v>
      </c>
      <c r="C2237" s="4" t="s">
        <v>2101</v>
      </c>
      <c r="D2237" s="4" t="s">
        <v>654</v>
      </c>
      <c r="E2237" s="4" t="s">
        <v>25</v>
      </c>
      <c r="F2237" s="4" t="s">
        <v>5344</v>
      </c>
    </row>
    <row r="2238" spans="1:6" ht="52.05" customHeight="1">
      <c r="A2238" s="4" t="s">
        <v>6780</v>
      </c>
      <c r="B2238" s="4" t="s">
        <v>1344</v>
      </c>
      <c r="C2238" s="4" t="s">
        <v>361</v>
      </c>
      <c r="D2238" s="4" t="s">
        <v>1501</v>
      </c>
      <c r="E2238" s="4" t="s">
        <v>25</v>
      </c>
      <c r="F2238" s="4" t="s">
        <v>585</v>
      </c>
    </row>
    <row r="2239" spans="1:6" ht="52.05" customHeight="1">
      <c r="A2239" s="4" t="s">
        <v>6780</v>
      </c>
      <c r="B2239" s="4" t="s">
        <v>1344</v>
      </c>
      <c r="C2239" s="4" t="s">
        <v>45</v>
      </c>
      <c r="D2239" s="4" t="s">
        <v>538</v>
      </c>
      <c r="E2239" s="4" t="s">
        <v>25</v>
      </c>
      <c r="F2239" s="4" t="s">
        <v>46</v>
      </c>
    </row>
    <row r="2240" spans="1:6" ht="52.05" customHeight="1">
      <c r="A2240" s="4" t="s">
        <v>6780</v>
      </c>
      <c r="B2240" s="4" t="s">
        <v>2036</v>
      </c>
      <c r="C2240" s="4" t="s">
        <v>345</v>
      </c>
      <c r="D2240" s="4" t="s">
        <v>1222</v>
      </c>
      <c r="E2240" s="4" t="s">
        <v>749</v>
      </c>
      <c r="F2240" s="4" t="s">
        <v>25</v>
      </c>
    </row>
    <row r="2241" spans="1:6" ht="52.05" customHeight="1">
      <c r="A2241" s="4" t="s">
        <v>6780</v>
      </c>
      <c r="B2241" s="4" t="s">
        <v>2036</v>
      </c>
      <c r="C2241" s="4" t="s">
        <v>345</v>
      </c>
      <c r="D2241" s="4" t="s">
        <v>1222</v>
      </c>
      <c r="E2241" s="4" t="s">
        <v>749</v>
      </c>
      <c r="F2241" s="4" t="s">
        <v>25</v>
      </c>
    </row>
    <row r="2242" spans="1:6" ht="52.05" customHeight="1">
      <c r="A2242" s="4" t="s">
        <v>6780</v>
      </c>
      <c r="B2242" s="4" t="s">
        <v>2036</v>
      </c>
      <c r="C2242" s="4" t="s">
        <v>345</v>
      </c>
      <c r="D2242" s="4" t="s">
        <v>1222</v>
      </c>
      <c r="E2242" s="4" t="s">
        <v>749</v>
      </c>
      <c r="F2242" s="4" t="s">
        <v>25</v>
      </c>
    </row>
    <row r="2243" spans="1:6" ht="52.05" customHeight="1">
      <c r="A2243" s="4" t="s">
        <v>6780</v>
      </c>
      <c r="B2243" s="4" t="s">
        <v>1344</v>
      </c>
      <c r="C2243" s="4" t="s">
        <v>45</v>
      </c>
      <c r="D2243" s="4" t="s">
        <v>7</v>
      </c>
      <c r="E2243" s="4" t="s">
        <v>38</v>
      </c>
      <c r="F2243" s="4" t="s">
        <v>28</v>
      </c>
    </row>
    <row r="2244" spans="1:6" ht="52.05" customHeight="1">
      <c r="A2244" s="4" t="s">
        <v>6780</v>
      </c>
      <c r="B2244" s="4" t="s">
        <v>1344</v>
      </c>
      <c r="C2244" s="4" t="s">
        <v>1755</v>
      </c>
      <c r="D2244" s="4" t="s">
        <v>5</v>
      </c>
      <c r="E2244" s="4" t="s">
        <v>1518</v>
      </c>
      <c r="F2244" s="4" t="s">
        <v>30</v>
      </c>
    </row>
    <row r="2245" spans="1:6" ht="52.05" customHeight="1">
      <c r="A2245" s="4" t="s">
        <v>6780</v>
      </c>
      <c r="B2245" s="4" t="s">
        <v>1344</v>
      </c>
      <c r="C2245" s="4" t="s">
        <v>6792</v>
      </c>
      <c r="D2245" s="4" t="s">
        <v>5</v>
      </c>
      <c r="E2245" s="4" t="s">
        <v>1061</v>
      </c>
      <c r="F2245" s="4" t="s">
        <v>711</v>
      </c>
    </row>
    <row r="2246" spans="1:6" ht="52.05" customHeight="1">
      <c r="A2246" s="4" t="s">
        <v>6780</v>
      </c>
      <c r="B2246" s="4" t="s">
        <v>1344</v>
      </c>
      <c r="C2246" s="4" t="s">
        <v>37</v>
      </c>
      <c r="D2246" s="4" t="s">
        <v>1222</v>
      </c>
      <c r="E2246" s="4" t="s">
        <v>25</v>
      </c>
      <c r="F2246" s="4" t="s">
        <v>2119</v>
      </c>
    </row>
    <row r="2247" spans="1:6" ht="52.05" customHeight="1">
      <c r="A2247" s="4" t="s">
        <v>6780</v>
      </c>
      <c r="B2247" s="4" t="s">
        <v>1344</v>
      </c>
      <c r="C2247" s="4" t="s">
        <v>1755</v>
      </c>
      <c r="D2247" s="4" t="s">
        <v>1222</v>
      </c>
      <c r="E2247" s="4" t="s">
        <v>3073</v>
      </c>
      <c r="F2247" s="4" t="s">
        <v>2118</v>
      </c>
    </row>
    <row r="2248" spans="1:6" ht="52.05" customHeight="1">
      <c r="A2248" s="4" t="s">
        <v>6780</v>
      </c>
      <c r="B2248" s="4" t="s">
        <v>1344</v>
      </c>
      <c r="C2248" s="4" t="s">
        <v>45</v>
      </c>
      <c r="D2248" s="4" t="s">
        <v>5</v>
      </c>
      <c r="E2248" s="4" t="s">
        <v>1061</v>
      </c>
      <c r="F2248" s="4" t="s">
        <v>53</v>
      </c>
    </row>
    <row r="2249" spans="1:6" ht="52.05" customHeight="1">
      <c r="A2249" s="4" t="s">
        <v>6780</v>
      </c>
      <c r="B2249" s="4" t="s">
        <v>1344</v>
      </c>
      <c r="C2249" s="4" t="s">
        <v>1755</v>
      </c>
      <c r="D2249" s="4" t="s">
        <v>193</v>
      </c>
      <c r="E2249" s="4" t="s">
        <v>1518</v>
      </c>
      <c r="F2249" s="4" t="s">
        <v>2118</v>
      </c>
    </row>
    <row r="2250" spans="1:6" ht="52.05" customHeight="1">
      <c r="A2250" s="4" t="s">
        <v>6780</v>
      </c>
      <c r="B2250" s="4" t="s">
        <v>1344</v>
      </c>
      <c r="C2250" s="4" t="s">
        <v>45</v>
      </c>
      <c r="D2250" s="4" t="s">
        <v>5</v>
      </c>
      <c r="E2250" s="4" t="s">
        <v>1061</v>
      </c>
      <c r="F2250" s="4" t="s">
        <v>641</v>
      </c>
    </row>
    <row r="2251" spans="1:6" ht="52.05" customHeight="1">
      <c r="A2251" s="4" t="s">
        <v>6780</v>
      </c>
      <c r="B2251" s="4" t="s">
        <v>1344</v>
      </c>
      <c r="C2251" s="4" t="s">
        <v>45</v>
      </c>
      <c r="D2251" s="4" t="s">
        <v>396</v>
      </c>
      <c r="E2251" s="4" t="s">
        <v>25</v>
      </c>
      <c r="F2251" s="4" t="s">
        <v>2289</v>
      </c>
    </row>
    <row r="2252" spans="1:6" ht="52.05" customHeight="1">
      <c r="A2252" s="4" t="s">
        <v>6780</v>
      </c>
      <c r="B2252" s="4" t="s">
        <v>1344</v>
      </c>
      <c r="C2252" s="4" t="s">
        <v>345</v>
      </c>
      <c r="D2252" s="4" t="s">
        <v>8</v>
      </c>
      <c r="E2252" s="4" t="s">
        <v>25</v>
      </c>
      <c r="F2252" s="4" t="s">
        <v>641</v>
      </c>
    </row>
    <row r="2253" spans="1:6" ht="52.05" customHeight="1">
      <c r="A2253" s="4" t="s">
        <v>6780</v>
      </c>
      <c r="B2253" s="4" t="s">
        <v>1344</v>
      </c>
      <c r="C2253" s="4" t="s">
        <v>1755</v>
      </c>
      <c r="D2253" s="4" t="s">
        <v>5</v>
      </c>
      <c r="E2253" s="4" t="s">
        <v>25</v>
      </c>
      <c r="F2253" s="4" t="s">
        <v>1791</v>
      </c>
    </row>
    <row r="2254" spans="1:6" ht="52.05" customHeight="1">
      <c r="A2254" s="4" t="s">
        <v>6897</v>
      </c>
      <c r="B2254" s="4" t="s">
        <v>1661</v>
      </c>
      <c r="C2254" s="4" t="s">
        <v>29</v>
      </c>
      <c r="D2254" s="4" t="s">
        <v>8</v>
      </c>
      <c r="E2254" s="4" t="s">
        <v>25</v>
      </c>
      <c r="F2254" s="4" t="s">
        <v>5344</v>
      </c>
    </row>
    <row r="2255" spans="1:6" ht="52.05" customHeight="1">
      <c r="A2255" s="4" t="s">
        <v>6897</v>
      </c>
      <c r="B2255" s="4" t="s">
        <v>1344</v>
      </c>
      <c r="C2255" s="4" t="s">
        <v>45</v>
      </c>
      <c r="D2255" s="4" t="s">
        <v>564</v>
      </c>
      <c r="E2255" s="4" t="s">
        <v>25</v>
      </c>
      <c r="F2255" s="4" t="s">
        <v>2270</v>
      </c>
    </row>
    <row r="2256" spans="1:6" ht="52.05" customHeight="1">
      <c r="A2256" s="4" t="s">
        <v>6897</v>
      </c>
      <c r="B2256" s="4" t="s">
        <v>1344</v>
      </c>
      <c r="C2256" s="4" t="s">
        <v>45</v>
      </c>
      <c r="D2256" s="4" t="s">
        <v>193</v>
      </c>
      <c r="E2256" s="4" t="s">
        <v>1162</v>
      </c>
      <c r="F2256" s="4" t="s">
        <v>2267</v>
      </c>
    </row>
    <row r="2257" spans="1:6" ht="52.05" customHeight="1">
      <c r="A2257" s="4" t="s">
        <v>6897</v>
      </c>
      <c r="B2257" s="4" t="s">
        <v>19</v>
      </c>
      <c r="C2257" s="4" t="s">
        <v>2101</v>
      </c>
      <c r="D2257" s="4" t="s">
        <v>654</v>
      </c>
      <c r="E2257" s="4" t="s">
        <v>25</v>
      </c>
      <c r="F2257" s="4" t="s">
        <v>5344</v>
      </c>
    </row>
    <row r="2258" spans="1:6" ht="52.05" customHeight="1">
      <c r="A2258" s="4" t="s">
        <v>6897</v>
      </c>
      <c r="B2258" s="4" t="s">
        <v>1344</v>
      </c>
      <c r="C2258" s="4" t="s">
        <v>45</v>
      </c>
      <c r="D2258" s="4" t="s">
        <v>3</v>
      </c>
      <c r="E2258" s="4" t="s">
        <v>2107</v>
      </c>
      <c r="F2258" s="4" t="s">
        <v>2270</v>
      </c>
    </row>
    <row r="2259" spans="1:6" ht="52.05" customHeight="1">
      <c r="A2259" s="4" t="s">
        <v>6897</v>
      </c>
      <c r="B2259" s="4" t="s">
        <v>1344</v>
      </c>
      <c r="C2259" s="4" t="s">
        <v>45</v>
      </c>
      <c r="D2259" s="4" t="s">
        <v>3</v>
      </c>
      <c r="E2259" s="4" t="s">
        <v>707</v>
      </c>
      <c r="F2259" s="4" t="s">
        <v>46</v>
      </c>
    </row>
    <row r="2260" spans="1:6" ht="52.05" customHeight="1">
      <c r="A2260" s="4" t="s">
        <v>6897</v>
      </c>
      <c r="B2260" s="4" t="s">
        <v>1344</v>
      </c>
      <c r="C2260" s="4" t="s">
        <v>45</v>
      </c>
      <c r="D2260" s="4" t="s">
        <v>5</v>
      </c>
      <c r="E2260" s="4" t="s">
        <v>1698</v>
      </c>
      <c r="F2260" s="4" t="s">
        <v>46</v>
      </c>
    </row>
    <row r="2261" spans="1:6" ht="52.05" customHeight="1">
      <c r="A2261" s="4" t="s">
        <v>6897</v>
      </c>
      <c r="B2261" s="4" t="s">
        <v>1344</v>
      </c>
      <c r="C2261" s="4" t="s">
        <v>45</v>
      </c>
      <c r="D2261" s="4" t="s">
        <v>3</v>
      </c>
      <c r="E2261" s="4" t="s">
        <v>707</v>
      </c>
      <c r="F2261" s="4" t="s">
        <v>30</v>
      </c>
    </row>
    <row r="2262" spans="1:6" ht="52.05" customHeight="1">
      <c r="A2262" s="4" t="s">
        <v>6897</v>
      </c>
      <c r="B2262" s="4" t="s">
        <v>2036</v>
      </c>
      <c r="C2262" s="4" t="s">
        <v>345</v>
      </c>
      <c r="D2262" s="4" t="s">
        <v>1222</v>
      </c>
      <c r="E2262" s="4" t="s">
        <v>749</v>
      </c>
      <c r="F2262" s="4" t="s">
        <v>25</v>
      </c>
    </row>
    <row r="2263" spans="1:6" ht="52.05" customHeight="1">
      <c r="A2263" s="4" t="s">
        <v>6897</v>
      </c>
      <c r="B2263" s="4" t="s">
        <v>2036</v>
      </c>
      <c r="C2263" s="4" t="s">
        <v>345</v>
      </c>
      <c r="D2263" s="4" t="s">
        <v>1222</v>
      </c>
      <c r="E2263" s="4" t="s">
        <v>749</v>
      </c>
      <c r="F2263" s="4" t="s">
        <v>25</v>
      </c>
    </row>
    <row r="2264" spans="1:6" ht="52.05" customHeight="1">
      <c r="A2264" s="4" t="s">
        <v>6897</v>
      </c>
      <c r="B2264" s="4" t="s">
        <v>1344</v>
      </c>
      <c r="C2264" s="4" t="s">
        <v>1755</v>
      </c>
      <c r="D2264" s="4" t="s">
        <v>3</v>
      </c>
      <c r="E2264" s="4" t="s">
        <v>708</v>
      </c>
      <c r="F2264" s="4" t="s">
        <v>2270</v>
      </c>
    </row>
    <row r="2265" spans="1:6" ht="52.05" customHeight="1">
      <c r="A2265" s="4" t="s">
        <v>6897</v>
      </c>
      <c r="B2265" s="4" t="s">
        <v>1344</v>
      </c>
      <c r="C2265" s="4" t="s">
        <v>2575</v>
      </c>
      <c r="D2265" s="4" t="s">
        <v>4</v>
      </c>
      <c r="E2265" s="4" t="s">
        <v>25</v>
      </c>
      <c r="F2265" s="4" t="s">
        <v>28</v>
      </c>
    </row>
    <row r="2266" spans="1:6" ht="52.05" customHeight="1">
      <c r="A2266" s="4" t="s">
        <v>6897</v>
      </c>
      <c r="B2266" s="4" t="s">
        <v>1344</v>
      </c>
      <c r="C2266" s="4" t="s">
        <v>45</v>
      </c>
      <c r="D2266" s="4" t="s">
        <v>1690</v>
      </c>
      <c r="E2266" s="4" t="s">
        <v>25</v>
      </c>
      <c r="F2266" s="4" t="s">
        <v>585</v>
      </c>
    </row>
    <row r="2267" spans="1:6" ht="52.05" customHeight="1">
      <c r="A2267" s="4" t="s">
        <v>6897</v>
      </c>
      <c r="B2267" s="4" t="s">
        <v>19</v>
      </c>
      <c r="C2267" s="4" t="s">
        <v>2101</v>
      </c>
      <c r="D2267" s="4" t="s">
        <v>654</v>
      </c>
      <c r="E2267" s="4" t="s">
        <v>25</v>
      </c>
      <c r="F2267" s="4" t="s">
        <v>641</v>
      </c>
    </row>
    <row r="2268" spans="1:6" ht="52.05" customHeight="1">
      <c r="A2268" s="4" t="s">
        <v>6897</v>
      </c>
      <c r="B2268" s="4" t="s">
        <v>1344</v>
      </c>
      <c r="C2268" s="4" t="s">
        <v>746</v>
      </c>
      <c r="D2268" s="4" t="s">
        <v>7803</v>
      </c>
      <c r="E2268" s="4" t="s">
        <v>38</v>
      </c>
      <c r="F2268" s="4" t="s">
        <v>1045</v>
      </c>
    </row>
    <row r="2269" spans="1:6" ht="52.05" customHeight="1">
      <c r="A2269" s="4" t="s">
        <v>6897</v>
      </c>
      <c r="B2269" s="4" t="s">
        <v>1344</v>
      </c>
      <c r="C2269" s="4" t="s">
        <v>45</v>
      </c>
      <c r="D2269" s="4" t="s">
        <v>1709</v>
      </c>
      <c r="E2269" s="4" t="s">
        <v>25</v>
      </c>
      <c r="F2269" s="4" t="s">
        <v>46</v>
      </c>
    </row>
    <row r="2270" spans="1:6" ht="52.05" customHeight="1">
      <c r="A2270" s="4" t="s">
        <v>6897</v>
      </c>
      <c r="B2270" s="4" t="s">
        <v>1344</v>
      </c>
      <c r="C2270" s="4" t="s">
        <v>1755</v>
      </c>
      <c r="D2270" s="4" t="s">
        <v>3</v>
      </c>
      <c r="E2270" s="4" t="s">
        <v>75</v>
      </c>
      <c r="F2270" s="4" t="s">
        <v>711</v>
      </c>
    </row>
    <row r="2271" spans="1:6" ht="52.05" customHeight="1">
      <c r="A2271" s="4" t="s">
        <v>6897</v>
      </c>
      <c r="B2271" s="4" t="s">
        <v>19</v>
      </c>
      <c r="C2271" s="4" t="s">
        <v>29</v>
      </c>
      <c r="D2271" s="4" t="s">
        <v>654</v>
      </c>
      <c r="E2271" s="4" t="s">
        <v>25</v>
      </c>
      <c r="F2271" s="4" t="s">
        <v>5344</v>
      </c>
    </row>
    <row r="2272" spans="1:6" ht="52.05" customHeight="1">
      <c r="A2272" s="4" t="s">
        <v>6897</v>
      </c>
      <c r="B2272" s="4" t="s">
        <v>19</v>
      </c>
      <c r="C2272" s="4" t="s">
        <v>29</v>
      </c>
      <c r="D2272" s="4" t="s">
        <v>654</v>
      </c>
      <c r="E2272" s="4" t="s">
        <v>25</v>
      </c>
      <c r="F2272" s="4" t="s">
        <v>5344</v>
      </c>
    </row>
    <row r="2273" spans="1:6" ht="52.05" customHeight="1">
      <c r="A2273" s="4" t="s">
        <v>6897</v>
      </c>
      <c r="B2273" s="4" t="s">
        <v>1344</v>
      </c>
      <c r="C2273" s="4" t="s">
        <v>45</v>
      </c>
      <c r="D2273" s="4" t="s">
        <v>1222</v>
      </c>
      <c r="E2273" s="4" t="s">
        <v>3073</v>
      </c>
      <c r="F2273" s="4" t="s">
        <v>2586</v>
      </c>
    </row>
    <row r="2274" spans="1:6" ht="52.05" customHeight="1">
      <c r="A2274" s="4" t="s">
        <v>6897</v>
      </c>
      <c r="B2274" s="4" t="s">
        <v>1344</v>
      </c>
      <c r="C2274" s="4" t="s">
        <v>1755</v>
      </c>
      <c r="D2274" s="4" t="s">
        <v>3</v>
      </c>
      <c r="E2274" s="4" t="s">
        <v>707</v>
      </c>
      <c r="F2274" s="4" t="s">
        <v>764</v>
      </c>
    </row>
    <row r="2275" spans="1:6" ht="52.05" customHeight="1">
      <c r="A2275" s="4" t="s">
        <v>6897</v>
      </c>
      <c r="B2275" s="4" t="s">
        <v>1344</v>
      </c>
      <c r="C2275" s="4" t="s">
        <v>289</v>
      </c>
      <c r="D2275" s="4" t="s">
        <v>3</v>
      </c>
      <c r="E2275" s="4" t="s">
        <v>707</v>
      </c>
      <c r="F2275" s="4" t="s">
        <v>30</v>
      </c>
    </row>
    <row r="2276" spans="1:6" ht="52.05" customHeight="1">
      <c r="A2276" s="4" t="s">
        <v>6897</v>
      </c>
      <c r="B2276" s="4" t="s">
        <v>1344</v>
      </c>
      <c r="C2276" s="4" t="s">
        <v>2575</v>
      </c>
      <c r="D2276" s="4" t="s">
        <v>1222</v>
      </c>
      <c r="E2276" s="4" t="s">
        <v>3073</v>
      </c>
      <c r="F2276" s="4" t="s">
        <v>2586</v>
      </c>
    </row>
    <row r="2277" spans="1:6" ht="52.05" customHeight="1">
      <c r="A2277" s="4" t="s">
        <v>6897</v>
      </c>
      <c r="B2277" s="4" t="s">
        <v>1344</v>
      </c>
      <c r="C2277" s="4" t="s">
        <v>45</v>
      </c>
      <c r="D2277" s="4" t="s">
        <v>7016</v>
      </c>
      <c r="E2277" s="4" t="s">
        <v>25</v>
      </c>
      <c r="F2277" s="4" t="s">
        <v>2270</v>
      </c>
    </row>
    <row r="2278" spans="1:6" ht="52.05" customHeight="1">
      <c r="A2278" s="4" t="s">
        <v>6897</v>
      </c>
      <c r="B2278" s="4" t="s">
        <v>1344</v>
      </c>
      <c r="C2278" s="4" t="s">
        <v>45</v>
      </c>
      <c r="D2278" s="4" t="s">
        <v>3</v>
      </c>
      <c r="E2278" s="4" t="s">
        <v>707</v>
      </c>
      <c r="F2278" s="4" t="s">
        <v>7014</v>
      </c>
    </row>
    <row r="2279" spans="1:6" ht="52.05" customHeight="1">
      <c r="A2279" s="4" t="s">
        <v>6897</v>
      </c>
      <c r="B2279" s="4" t="s">
        <v>1344</v>
      </c>
      <c r="C2279" s="4" t="s">
        <v>345</v>
      </c>
      <c r="D2279" s="4" t="s">
        <v>8</v>
      </c>
      <c r="E2279" s="4" t="s">
        <v>25</v>
      </c>
      <c r="F2279" s="4" t="s">
        <v>641</v>
      </c>
    </row>
    <row r="2280" spans="1:6" ht="52.05" customHeight="1">
      <c r="A2280" s="4" t="s">
        <v>6897</v>
      </c>
      <c r="B2280" s="4" t="s">
        <v>1344</v>
      </c>
      <c r="C2280" s="4" t="s">
        <v>361</v>
      </c>
      <c r="D2280" s="4" t="s">
        <v>8</v>
      </c>
      <c r="E2280" s="4" t="s">
        <v>749</v>
      </c>
      <c r="F2280" s="4" t="s">
        <v>25</v>
      </c>
    </row>
    <row r="2281" spans="1:6" ht="52.05" customHeight="1">
      <c r="A2281" s="4" t="s">
        <v>6917</v>
      </c>
      <c r="B2281" s="4" t="s">
        <v>1344</v>
      </c>
      <c r="C2281" s="4" t="s">
        <v>29</v>
      </c>
      <c r="D2281" s="4" t="s">
        <v>5</v>
      </c>
      <c r="E2281" s="4" t="s">
        <v>1061</v>
      </c>
      <c r="F2281" s="4" t="s">
        <v>711</v>
      </c>
    </row>
    <row r="2282" spans="1:6" ht="52.05" customHeight="1">
      <c r="A2282" s="4" t="s">
        <v>6917</v>
      </c>
      <c r="B2282" s="4" t="s">
        <v>1344</v>
      </c>
      <c r="C2282" s="4" t="s">
        <v>45</v>
      </c>
      <c r="D2282" s="4" t="s">
        <v>7803</v>
      </c>
      <c r="E2282" s="4" t="s">
        <v>75</v>
      </c>
      <c r="F2282" s="4" t="s">
        <v>46</v>
      </c>
    </row>
    <row r="2283" spans="1:6" ht="52.05" customHeight="1">
      <c r="A2283" s="4" t="s">
        <v>6917</v>
      </c>
      <c r="B2283" s="4" t="s">
        <v>1344</v>
      </c>
      <c r="C2283" s="4" t="s">
        <v>45</v>
      </c>
      <c r="D2283" s="4" t="s">
        <v>3</v>
      </c>
      <c r="E2283" s="4" t="s">
        <v>707</v>
      </c>
      <c r="F2283" s="4" t="s">
        <v>2270</v>
      </c>
    </row>
    <row r="2284" spans="1:6" ht="52.05" customHeight="1">
      <c r="A2284" s="4" t="s">
        <v>6917</v>
      </c>
      <c r="B2284" s="4" t="s">
        <v>1344</v>
      </c>
      <c r="C2284" s="4" t="s">
        <v>45</v>
      </c>
      <c r="D2284" s="4" t="s">
        <v>538</v>
      </c>
      <c r="E2284" s="4" t="s">
        <v>1453</v>
      </c>
      <c r="F2284" s="4" t="s">
        <v>2118</v>
      </c>
    </row>
    <row r="2285" spans="1:6" ht="52.05" customHeight="1">
      <c r="A2285" s="4" t="s">
        <v>6917</v>
      </c>
      <c r="B2285" s="4" t="s">
        <v>1344</v>
      </c>
      <c r="C2285" s="4" t="s">
        <v>37</v>
      </c>
      <c r="D2285" s="4" t="s">
        <v>5</v>
      </c>
      <c r="E2285" s="4" t="s">
        <v>48</v>
      </c>
      <c r="F2285" s="4" t="s">
        <v>641</v>
      </c>
    </row>
    <row r="2286" spans="1:6" ht="52.05" customHeight="1">
      <c r="A2286" s="4" t="s">
        <v>6917</v>
      </c>
      <c r="B2286" s="4" t="s">
        <v>1344</v>
      </c>
      <c r="C2286" s="4" t="s">
        <v>1755</v>
      </c>
      <c r="D2286" s="4" t="s">
        <v>5</v>
      </c>
      <c r="E2286" s="4" t="s">
        <v>1061</v>
      </c>
      <c r="F2286" s="4" t="s">
        <v>585</v>
      </c>
    </row>
    <row r="2287" spans="1:6" ht="52.05" customHeight="1">
      <c r="A2287" s="4" t="s">
        <v>6917</v>
      </c>
      <c r="B2287" s="4" t="s">
        <v>1344</v>
      </c>
      <c r="C2287" s="4" t="s">
        <v>66</v>
      </c>
      <c r="D2287" s="4" t="s">
        <v>7803</v>
      </c>
      <c r="E2287" s="5" t="s">
        <v>38</v>
      </c>
      <c r="F2287" s="4" t="s">
        <v>145</v>
      </c>
    </row>
    <row r="2288" spans="1:6" ht="52.05" customHeight="1">
      <c r="A2288" s="4" t="s">
        <v>6917</v>
      </c>
      <c r="B2288" s="4" t="s">
        <v>1344</v>
      </c>
      <c r="C2288" s="4" t="s">
        <v>45</v>
      </c>
      <c r="D2288" s="4" t="s">
        <v>193</v>
      </c>
      <c r="E2288" s="4" t="s">
        <v>708</v>
      </c>
      <c r="F2288" s="4" t="s">
        <v>571</v>
      </c>
    </row>
    <row r="2289" spans="1:6" ht="52.05" customHeight="1">
      <c r="A2289" s="4" t="s">
        <v>6917</v>
      </c>
      <c r="B2289" s="4" t="s">
        <v>1344</v>
      </c>
      <c r="C2289" s="4" t="s">
        <v>45</v>
      </c>
      <c r="D2289" s="4" t="s">
        <v>1222</v>
      </c>
      <c r="E2289" s="4" t="s">
        <v>3073</v>
      </c>
      <c r="F2289" s="4" t="s">
        <v>2118</v>
      </c>
    </row>
    <row r="2290" spans="1:6" ht="52.05" customHeight="1">
      <c r="A2290" s="4" t="s">
        <v>6917</v>
      </c>
      <c r="B2290" s="4" t="s">
        <v>1344</v>
      </c>
      <c r="C2290" s="4" t="s">
        <v>45</v>
      </c>
      <c r="D2290" s="4" t="s">
        <v>193</v>
      </c>
      <c r="E2290" s="4" t="s">
        <v>1881</v>
      </c>
      <c r="F2290" s="4" t="s">
        <v>55</v>
      </c>
    </row>
    <row r="2291" spans="1:6" ht="52.05" customHeight="1">
      <c r="A2291" s="4" t="s">
        <v>6917</v>
      </c>
      <c r="B2291" s="4" t="s">
        <v>1344</v>
      </c>
      <c r="C2291" s="4" t="s">
        <v>29</v>
      </c>
      <c r="D2291" s="4" t="s">
        <v>193</v>
      </c>
      <c r="E2291" s="4" t="s">
        <v>6969</v>
      </c>
      <c r="F2291" s="4" t="s">
        <v>55</v>
      </c>
    </row>
    <row r="2292" spans="1:6" ht="52.05" customHeight="1">
      <c r="A2292" s="4" t="s">
        <v>6917</v>
      </c>
      <c r="B2292" s="4" t="s">
        <v>1344</v>
      </c>
      <c r="C2292" s="4" t="s">
        <v>45</v>
      </c>
      <c r="D2292" s="4" t="s">
        <v>0</v>
      </c>
      <c r="E2292" s="4" t="s">
        <v>1518</v>
      </c>
      <c r="F2292" s="4" t="s">
        <v>2118</v>
      </c>
    </row>
    <row r="2293" spans="1:6" ht="52.05" customHeight="1">
      <c r="A2293" s="4" t="s">
        <v>6917</v>
      </c>
      <c r="B2293" s="4" t="s">
        <v>1344</v>
      </c>
      <c r="C2293" s="4" t="s">
        <v>29</v>
      </c>
      <c r="D2293" s="4" t="s">
        <v>1222</v>
      </c>
      <c r="E2293" s="4" t="s">
        <v>565</v>
      </c>
      <c r="F2293" s="4" t="s">
        <v>7014</v>
      </c>
    </row>
    <row r="2294" spans="1:6" ht="52.05" customHeight="1">
      <c r="A2294" s="4" t="s">
        <v>6917</v>
      </c>
      <c r="B2294" s="4" t="s">
        <v>1344</v>
      </c>
      <c r="C2294" s="4" t="s">
        <v>29</v>
      </c>
      <c r="D2294" s="4" t="s">
        <v>41</v>
      </c>
      <c r="E2294" s="4" t="s">
        <v>25</v>
      </c>
      <c r="F2294" s="4" t="s">
        <v>1690</v>
      </c>
    </row>
    <row r="2295" spans="1:6" ht="52.05" customHeight="1">
      <c r="A2295" s="4" t="s">
        <v>6917</v>
      </c>
      <c r="B2295" s="4" t="s">
        <v>1344</v>
      </c>
      <c r="C2295" s="4" t="s">
        <v>1755</v>
      </c>
      <c r="D2295" s="4" t="s">
        <v>3</v>
      </c>
      <c r="E2295" s="4" t="s">
        <v>710</v>
      </c>
      <c r="F2295" s="4" t="s">
        <v>2270</v>
      </c>
    </row>
    <row r="2296" spans="1:6" ht="52.05" customHeight="1">
      <c r="A2296" s="4" t="s">
        <v>6917</v>
      </c>
      <c r="B2296" s="4" t="s">
        <v>1344</v>
      </c>
      <c r="C2296" s="4" t="s">
        <v>45</v>
      </c>
      <c r="D2296" s="4" t="s">
        <v>7</v>
      </c>
      <c r="E2296" s="4" t="s">
        <v>38</v>
      </c>
      <c r="F2296" s="4" t="s">
        <v>28</v>
      </c>
    </row>
    <row r="2297" spans="1:6" ht="52.05" customHeight="1">
      <c r="A2297" s="4" t="s">
        <v>6917</v>
      </c>
      <c r="B2297" s="4" t="s">
        <v>1344</v>
      </c>
      <c r="C2297" s="4" t="s">
        <v>45</v>
      </c>
      <c r="D2297" s="4" t="s">
        <v>193</v>
      </c>
      <c r="E2297" s="4" t="s">
        <v>1518</v>
      </c>
      <c r="F2297" s="4" t="s">
        <v>2270</v>
      </c>
    </row>
    <row r="2298" spans="1:6" ht="52.05" customHeight="1">
      <c r="A2298" s="4" t="s">
        <v>6917</v>
      </c>
      <c r="B2298" s="4" t="s">
        <v>1344</v>
      </c>
      <c r="C2298" s="4" t="s">
        <v>45</v>
      </c>
      <c r="D2298" s="4" t="s">
        <v>193</v>
      </c>
      <c r="E2298" s="4" t="s">
        <v>708</v>
      </c>
      <c r="F2298" s="4" t="s">
        <v>571</v>
      </c>
    </row>
    <row r="2299" spans="1:6" ht="52.05" customHeight="1">
      <c r="A2299" s="4" t="s">
        <v>6917</v>
      </c>
      <c r="B2299" s="4" t="s">
        <v>1344</v>
      </c>
      <c r="C2299" s="4" t="s">
        <v>361</v>
      </c>
      <c r="D2299" s="4" t="s">
        <v>3</v>
      </c>
      <c r="E2299" s="4" t="s">
        <v>75</v>
      </c>
      <c r="F2299" s="4" t="s">
        <v>2118</v>
      </c>
    </row>
    <row r="2300" spans="1:6" ht="52.05" customHeight="1">
      <c r="A2300" s="138" t="s">
        <v>6917</v>
      </c>
      <c r="B2300" s="138" t="s">
        <v>1344</v>
      </c>
      <c r="C2300" s="138" t="s">
        <v>45</v>
      </c>
      <c r="D2300" s="138" t="s">
        <v>8</v>
      </c>
      <c r="E2300" s="138" t="s">
        <v>25</v>
      </c>
      <c r="F2300" s="138" t="s">
        <v>25</v>
      </c>
    </row>
    <row r="2301" spans="1:6" ht="52.05" customHeight="1">
      <c r="A2301" s="4" t="s">
        <v>6917</v>
      </c>
      <c r="B2301" s="4" t="s">
        <v>1344</v>
      </c>
      <c r="C2301" s="4" t="s">
        <v>289</v>
      </c>
      <c r="D2301" s="4" t="s">
        <v>3</v>
      </c>
      <c r="E2301" s="4" t="s">
        <v>2522</v>
      </c>
      <c r="F2301" s="4" t="s">
        <v>294</v>
      </c>
    </row>
    <row r="2302" spans="1:6" ht="52.05" customHeight="1">
      <c r="A2302" s="4" t="s">
        <v>6917</v>
      </c>
      <c r="B2302" s="4" t="s">
        <v>1344</v>
      </c>
      <c r="C2302" s="4" t="s">
        <v>345</v>
      </c>
      <c r="D2302" s="4" t="s">
        <v>8</v>
      </c>
      <c r="E2302" s="4" t="s">
        <v>25</v>
      </c>
      <c r="F2302" s="4" t="s">
        <v>641</v>
      </c>
    </row>
    <row r="2303" spans="1:6" ht="52.05" customHeight="1">
      <c r="A2303" s="4" t="s">
        <v>6917</v>
      </c>
      <c r="B2303" s="4" t="s">
        <v>1344</v>
      </c>
      <c r="C2303" s="4" t="s">
        <v>361</v>
      </c>
      <c r="D2303" s="4" t="s">
        <v>3</v>
      </c>
      <c r="E2303" s="4" t="s">
        <v>2106</v>
      </c>
      <c r="F2303" s="4" t="s">
        <v>2118</v>
      </c>
    </row>
    <row r="2304" spans="1:6" ht="52.05" customHeight="1">
      <c r="A2304" s="4" t="s">
        <v>6988</v>
      </c>
      <c r="B2304" s="4" t="s">
        <v>1344</v>
      </c>
      <c r="C2304" s="4" t="s">
        <v>1755</v>
      </c>
      <c r="D2304" s="4" t="s">
        <v>3</v>
      </c>
      <c r="E2304" s="4" t="s">
        <v>647</v>
      </c>
      <c r="F2304" s="4" t="s">
        <v>55</v>
      </c>
    </row>
    <row r="2305" spans="1:6" ht="52.05" customHeight="1">
      <c r="A2305" s="4" t="s">
        <v>6988</v>
      </c>
      <c r="B2305" s="4" t="s">
        <v>1344</v>
      </c>
      <c r="C2305" s="4" t="s">
        <v>2575</v>
      </c>
      <c r="D2305" s="4" t="s">
        <v>7803</v>
      </c>
      <c r="E2305" s="4" t="s">
        <v>708</v>
      </c>
      <c r="F2305" s="4" t="s">
        <v>30</v>
      </c>
    </row>
    <row r="2306" spans="1:6" ht="52.05" customHeight="1">
      <c r="A2306" s="4" t="s">
        <v>6988</v>
      </c>
      <c r="B2306" s="4" t="s">
        <v>1344</v>
      </c>
      <c r="C2306" s="4" t="s">
        <v>1755</v>
      </c>
      <c r="D2306" s="4" t="s">
        <v>5</v>
      </c>
      <c r="E2306" s="4" t="s">
        <v>2357</v>
      </c>
      <c r="F2306" s="4" t="s">
        <v>2358</v>
      </c>
    </row>
    <row r="2307" spans="1:6" ht="52.05" customHeight="1">
      <c r="A2307" s="4" t="s">
        <v>6988</v>
      </c>
      <c r="B2307" s="4" t="s">
        <v>18</v>
      </c>
      <c r="C2307" s="4" t="s">
        <v>29</v>
      </c>
      <c r="D2307" s="4" t="s">
        <v>1</v>
      </c>
      <c r="E2307" s="4" t="s">
        <v>25</v>
      </c>
      <c r="F2307" s="4" t="s">
        <v>641</v>
      </c>
    </row>
    <row r="2308" spans="1:6" ht="52.05" customHeight="1">
      <c r="A2308" s="4" t="s">
        <v>6988</v>
      </c>
      <c r="B2308" s="4" t="s">
        <v>1344</v>
      </c>
      <c r="C2308" s="4" t="s">
        <v>45</v>
      </c>
      <c r="D2308" s="4" t="s">
        <v>193</v>
      </c>
      <c r="E2308" s="4" t="s">
        <v>1518</v>
      </c>
      <c r="F2308" s="4" t="s">
        <v>2118</v>
      </c>
    </row>
    <row r="2309" spans="1:6" ht="52.05" customHeight="1">
      <c r="A2309" s="4" t="s">
        <v>6988</v>
      </c>
      <c r="B2309" s="4" t="s">
        <v>1344</v>
      </c>
      <c r="C2309" s="4" t="s">
        <v>345</v>
      </c>
      <c r="D2309" s="4" t="s">
        <v>8</v>
      </c>
      <c r="E2309" s="4" t="s">
        <v>25</v>
      </c>
      <c r="F2309" s="4" t="s">
        <v>641</v>
      </c>
    </row>
    <row r="2310" spans="1:6" ht="52.05" customHeight="1">
      <c r="A2310" s="4" t="s">
        <v>6988</v>
      </c>
      <c r="B2310" s="4" t="s">
        <v>19</v>
      </c>
      <c r="C2310" s="4" t="s">
        <v>2101</v>
      </c>
      <c r="D2310" s="4" t="s">
        <v>654</v>
      </c>
      <c r="E2310" s="4" t="s">
        <v>25</v>
      </c>
      <c r="F2310" s="4" t="s">
        <v>641</v>
      </c>
    </row>
    <row r="2311" spans="1:6" ht="52.05" customHeight="1">
      <c r="A2311" s="4" t="s">
        <v>6988</v>
      </c>
      <c r="B2311" s="4" t="s">
        <v>1344</v>
      </c>
      <c r="C2311" s="4" t="s">
        <v>29</v>
      </c>
      <c r="D2311" s="4" t="s">
        <v>3</v>
      </c>
      <c r="E2311" s="4" t="s">
        <v>707</v>
      </c>
      <c r="F2311" s="4" t="s">
        <v>641</v>
      </c>
    </row>
    <row r="2312" spans="1:6" ht="52.05" customHeight="1">
      <c r="A2312" s="4" t="s">
        <v>6999</v>
      </c>
      <c r="B2312" s="4" t="s">
        <v>1344</v>
      </c>
      <c r="C2312" s="4" t="s">
        <v>1755</v>
      </c>
      <c r="D2312" s="4" t="s">
        <v>1501</v>
      </c>
      <c r="E2312" s="4" t="s">
        <v>707</v>
      </c>
      <c r="F2312" s="4" t="s">
        <v>585</v>
      </c>
    </row>
    <row r="2313" spans="1:6" ht="52.05" customHeight="1">
      <c r="A2313" s="4" t="s">
        <v>6999</v>
      </c>
      <c r="B2313" s="4" t="s">
        <v>1344</v>
      </c>
      <c r="C2313" s="4" t="s">
        <v>45</v>
      </c>
      <c r="D2313" s="4" t="s">
        <v>1501</v>
      </c>
      <c r="E2313" s="4" t="s">
        <v>1518</v>
      </c>
      <c r="F2313" s="4" t="s">
        <v>1581</v>
      </c>
    </row>
    <row r="2314" spans="1:6" ht="52.05" customHeight="1">
      <c r="A2314" s="4" t="s">
        <v>6999</v>
      </c>
      <c r="B2314" s="4" t="s">
        <v>1344</v>
      </c>
      <c r="C2314" s="4" t="s">
        <v>361</v>
      </c>
      <c r="D2314" s="4" t="s">
        <v>7803</v>
      </c>
      <c r="E2314" s="4" t="s">
        <v>2301</v>
      </c>
      <c r="F2314" s="4" t="s">
        <v>46</v>
      </c>
    </row>
    <row r="2315" spans="1:6" ht="52.05" customHeight="1">
      <c r="A2315" s="4" t="s">
        <v>6999</v>
      </c>
      <c r="B2315" s="4" t="s">
        <v>1344</v>
      </c>
      <c r="C2315" s="4" t="s">
        <v>45</v>
      </c>
      <c r="D2315" s="4" t="s">
        <v>8</v>
      </c>
      <c r="E2315" s="4" t="s">
        <v>25</v>
      </c>
      <c r="F2315" s="4" t="s">
        <v>2117</v>
      </c>
    </row>
    <row r="2316" spans="1:6" ht="52.05" customHeight="1">
      <c r="A2316" s="4" t="s">
        <v>6999</v>
      </c>
      <c r="B2316" s="4" t="s">
        <v>19</v>
      </c>
      <c r="C2316" s="4" t="s">
        <v>29</v>
      </c>
      <c r="D2316" s="4" t="s">
        <v>654</v>
      </c>
      <c r="E2316" s="4" t="s">
        <v>25</v>
      </c>
      <c r="F2316" s="4" t="s">
        <v>5344</v>
      </c>
    </row>
    <row r="2317" spans="1:6" ht="52.05" customHeight="1">
      <c r="A2317" s="4" t="s">
        <v>6999</v>
      </c>
      <c r="B2317" s="4" t="s">
        <v>1344</v>
      </c>
      <c r="C2317" s="4" t="s">
        <v>1962</v>
      </c>
      <c r="D2317" s="4" t="s">
        <v>3</v>
      </c>
      <c r="E2317" s="4" t="s">
        <v>75</v>
      </c>
      <c r="F2317" s="4" t="s">
        <v>2270</v>
      </c>
    </row>
    <row r="2318" spans="1:6" ht="52.05" customHeight="1">
      <c r="A2318" s="4" t="s">
        <v>6999</v>
      </c>
      <c r="B2318" s="4" t="s">
        <v>1344</v>
      </c>
      <c r="C2318" s="4" t="s">
        <v>45</v>
      </c>
      <c r="D2318" s="4" t="s">
        <v>1222</v>
      </c>
      <c r="E2318" s="4" t="s">
        <v>25</v>
      </c>
      <c r="F2318" s="4" t="s">
        <v>294</v>
      </c>
    </row>
    <row r="2319" spans="1:6" ht="52.05" customHeight="1">
      <c r="A2319" s="4" t="s">
        <v>6999</v>
      </c>
      <c r="B2319" s="4" t="s">
        <v>1344</v>
      </c>
      <c r="C2319" s="4" t="s">
        <v>1755</v>
      </c>
      <c r="D2319" s="4" t="s">
        <v>3</v>
      </c>
      <c r="E2319" s="4" t="s">
        <v>707</v>
      </c>
      <c r="F2319" s="4" t="s">
        <v>711</v>
      </c>
    </row>
    <row r="2320" spans="1:6" ht="52.05" customHeight="1">
      <c r="A2320" s="4" t="s">
        <v>6999</v>
      </c>
      <c r="B2320" s="4" t="s">
        <v>1344</v>
      </c>
      <c r="C2320" s="4" t="s">
        <v>345</v>
      </c>
      <c r="D2320" s="4" t="s">
        <v>5</v>
      </c>
      <c r="E2320" s="4" t="s">
        <v>7509</v>
      </c>
      <c r="F2320" s="4" t="s">
        <v>294</v>
      </c>
    </row>
    <row r="2321" spans="1:6" ht="52.05" customHeight="1">
      <c r="A2321" s="4" t="s">
        <v>6999</v>
      </c>
      <c r="B2321" s="4" t="s">
        <v>1344</v>
      </c>
      <c r="C2321" s="4" t="s">
        <v>29</v>
      </c>
      <c r="D2321" s="4" t="s">
        <v>1222</v>
      </c>
      <c r="E2321" s="4" t="s">
        <v>25</v>
      </c>
      <c r="F2321" s="4" t="s">
        <v>294</v>
      </c>
    </row>
    <row r="2322" spans="1:6" ht="52.05" customHeight="1">
      <c r="A2322" s="4" t="s">
        <v>6999</v>
      </c>
      <c r="B2322" s="4" t="s">
        <v>1344</v>
      </c>
      <c r="C2322" s="4" t="s">
        <v>361</v>
      </c>
      <c r="D2322" s="4" t="s">
        <v>1501</v>
      </c>
      <c r="E2322" s="4" t="s">
        <v>707</v>
      </c>
      <c r="F2322" s="4" t="s">
        <v>585</v>
      </c>
    </row>
    <row r="2323" spans="1:6" ht="52.05" customHeight="1">
      <c r="A2323" s="4" t="s">
        <v>6999</v>
      </c>
      <c r="B2323" s="4" t="s">
        <v>19</v>
      </c>
      <c r="C2323" s="4" t="s">
        <v>29</v>
      </c>
      <c r="D2323" s="4" t="s">
        <v>654</v>
      </c>
      <c r="E2323" s="4" t="s">
        <v>25</v>
      </c>
      <c r="F2323" s="4" t="s">
        <v>5344</v>
      </c>
    </row>
    <row r="2324" spans="1:6" ht="52.05" customHeight="1">
      <c r="A2324" s="4" t="s">
        <v>6999</v>
      </c>
      <c r="B2324" s="4" t="s">
        <v>1344</v>
      </c>
      <c r="C2324" s="4" t="s">
        <v>20</v>
      </c>
      <c r="D2324" s="4" t="s">
        <v>8</v>
      </c>
      <c r="E2324" s="4" t="s">
        <v>25</v>
      </c>
      <c r="F2324" s="4" t="s">
        <v>25</v>
      </c>
    </row>
    <row r="2325" spans="1:6" ht="52.05" customHeight="1">
      <c r="A2325" s="4" t="s">
        <v>6999</v>
      </c>
      <c r="B2325" s="4" t="s">
        <v>1344</v>
      </c>
      <c r="C2325" s="4" t="s">
        <v>1962</v>
      </c>
      <c r="D2325" s="4" t="s">
        <v>51</v>
      </c>
      <c r="E2325" s="4" t="s">
        <v>1515</v>
      </c>
      <c r="F2325" s="4" t="s">
        <v>2118</v>
      </c>
    </row>
    <row r="2326" spans="1:6" ht="52.05" customHeight="1">
      <c r="A2326" s="4" t="s">
        <v>6999</v>
      </c>
      <c r="B2326" s="4" t="s">
        <v>1344</v>
      </c>
      <c r="C2326" s="4" t="s">
        <v>1962</v>
      </c>
      <c r="D2326" s="4" t="s">
        <v>5</v>
      </c>
      <c r="E2326" s="4" t="s">
        <v>25</v>
      </c>
      <c r="F2326" s="4" t="s">
        <v>2267</v>
      </c>
    </row>
    <row r="2327" spans="1:6" ht="52.05" customHeight="1">
      <c r="A2327" s="4" t="s">
        <v>6999</v>
      </c>
      <c r="B2327" s="4" t="s">
        <v>19</v>
      </c>
      <c r="C2327" s="4" t="s">
        <v>29</v>
      </c>
      <c r="D2327" s="4" t="s">
        <v>654</v>
      </c>
      <c r="E2327" s="4" t="s">
        <v>25</v>
      </c>
      <c r="F2327" s="4" t="s">
        <v>641</v>
      </c>
    </row>
    <row r="2328" spans="1:6" ht="52.05" customHeight="1">
      <c r="A2328" s="4" t="s">
        <v>6999</v>
      </c>
      <c r="B2328" s="4" t="s">
        <v>19</v>
      </c>
      <c r="C2328" s="4" t="s">
        <v>29</v>
      </c>
      <c r="D2328" s="4" t="s">
        <v>654</v>
      </c>
      <c r="E2328" s="4" t="s">
        <v>25</v>
      </c>
      <c r="F2328" s="4" t="s">
        <v>5344</v>
      </c>
    </row>
    <row r="2329" spans="1:6" ht="52.05" customHeight="1">
      <c r="A2329" s="4" t="s">
        <v>6999</v>
      </c>
      <c r="B2329" s="4" t="s">
        <v>1344</v>
      </c>
      <c r="C2329" s="4" t="s">
        <v>45</v>
      </c>
      <c r="D2329" s="4" t="s">
        <v>3</v>
      </c>
      <c r="E2329" s="4" t="s">
        <v>707</v>
      </c>
      <c r="F2329" s="4" t="s">
        <v>711</v>
      </c>
    </row>
    <row r="2330" spans="1:6" ht="52.05" customHeight="1">
      <c r="A2330" s="4" t="s">
        <v>6999</v>
      </c>
      <c r="B2330" s="4" t="s">
        <v>1344</v>
      </c>
      <c r="C2330" s="4" t="s">
        <v>1962</v>
      </c>
      <c r="D2330" s="4" t="s">
        <v>1501</v>
      </c>
      <c r="E2330" s="4" t="s">
        <v>25</v>
      </c>
      <c r="F2330" s="4" t="s">
        <v>2118</v>
      </c>
    </row>
    <row r="2331" spans="1:6" ht="52.05" customHeight="1">
      <c r="A2331" s="4" t="s">
        <v>6999</v>
      </c>
      <c r="B2331" s="4" t="s">
        <v>1344</v>
      </c>
      <c r="C2331" s="4" t="s">
        <v>1755</v>
      </c>
      <c r="D2331" s="4" t="s">
        <v>3</v>
      </c>
      <c r="E2331" s="4" t="s">
        <v>1984</v>
      </c>
      <c r="F2331" s="4" t="s">
        <v>55</v>
      </c>
    </row>
    <row r="2332" spans="1:6" ht="52.05" customHeight="1">
      <c r="A2332" s="4" t="s">
        <v>6999</v>
      </c>
      <c r="B2332" s="4" t="s">
        <v>1344</v>
      </c>
      <c r="C2332" s="4" t="s">
        <v>29</v>
      </c>
      <c r="D2332" s="4" t="s">
        <v>1222</v>
      </c>
      <c r="E2332" s="4" t="s">
        <v>25</v>
      </c>
      <c r="F2332" s="4" t="s">
        <v>641</v>
      </c>
    </row>
    <row r="2333" spans="1:6" ht="52.05" customHeight="1">
      <c r="A2333" s="4" t="s">
        <v>6999</v>
      </c>
      <c r="B2333" s="4" t="s">
        <v>7109</v>
      </c>
      <c r="C2333" s="4" t="s">
        <v>45</v>
      </c>
      <c r="D2333" s="4" t="s">
        <v>5</v>
      </c>
      <c r="E2333" s="4" t="s">
        <v>25</v>
      </c>
      <c r="F2333" s="4" t="s">
        <v>294</v>
      </c>
    </row>
    <row r="2334" spans="1:6" ht="52.05" customHeight="1">
      <c r="A2334" s="4" t="s">
        <v>6999</v>
      </c>
      <c r="B2334" s="4" t="s">
        <v>1344</v>
      </c>
      <c r="C2334" s="4" t="s">
        <v>20</v>
      </c>
      <c r="D2334" s="4" t="s">
        <v>0</v>
      </c>
      <c r="E2334" s="4" t="s">
        <v>2250</v>
      </c>
      <c r="F2334" s="4" t="s">
        <v>585</v>
      </c>
    </row>
    <row r="2335" spans="1:6" ht="52.05" customHeight="1">
      <c r="A2335" s="4" t="s">
        <v>6999</v>
      </c>
      <c r="B2335" s="4" t="s">
        <v>1344</v>
      </c>
      <c r="C2335" s="4" t="s">
        <v>1962</v>
      </c>
      <c r="D2335" s="4" t="s">
        <v>1690</v>
      </c>
      <c r="E2335" s="4" t="s">
        <v>25</v>
      </c>
      <c r="F2335" s="4" t="s">
        <v>2118</v>
      </c>
    </row>
    <row r="2336" spans="1:6" ht="52.05" customHeight="1">
      <c r="A2336" s="4" t="s">
        <v>6999</v>
      </c>
      <c r="B2336" s="4" t="s">
        <v>1344</v>
      </c>
      <c r="C2336" s="4" t="s">
        <v>20</v>
      </c>
      <c r="D2336" s="4" t="s">
        <v>1709</v>
      </c>
      <c r="E2336" s="4" t="s">
        <v>25</v>
      </c>
      <c r="F2336" s="4" t="s">
        <v>2289</v>
      </c>
    </row>
    <row r="2337" spans="1:6" ht="52.05" customHeight="1">
      <c r="A2337" s="4" t="s">
        <v>6999</v>
      </c>
      <c r="B2337" s="4" t="s">
        <v>1344</v>
      </c>
      <c r="C2337" s="4" t="s">
        <v>1962</v>
      </c>
      <c r="D2337" s="4" t="s">
        <v>5</v>
      </c>
      <c r="E2337" s="4" t="s">
        <v>33</v>
      </c>
      <c r="F2337" s="4" t="s">
        <v>641</v>
      </c>
    </row>
    <row r="2338" spans="1:6" ht="52.05" customHeight="1">
      <c r="A2338" s="4" t="s">
        <v>6999</v>
      </c>
      <c r="B2338" s="4" t="s">
        <v>1344</v>
      </c>
      <c r="C2338" s="4" t="s">
        <v>345</v>
      </c>
      <c r="D2338" s="4" t="s">
        <v>8</v>
      </c>
      <c r="E2338" s="4" t="s">
        <v>25</v>
      </c>
      <c r="F2338" s="4" t="s">
        <v>641</v>
      </c>
    </row>
    <row r="2339" spans="1:6" ht="52.05" customHeight="1">
      <c r="A2339" s="4" t="s">
        <v>6999</v>
      </c>
      <c r="B2339" s="4" t="s">
        <v>1344</v>
      </c>
      <c r="C2339" s="4" t="s">
        <v>1962</v>
      </c>
      <c r="D2339" s="4" t="s">
        <v>3</v>
      </c>
      <c r="E2339" s="4" t="s">
        <v>710</v>
      </c>
      <c r="F2339" s="4" t="s">
        <v>629</v>
      </c>
    </row>
    <row r="2340" spans="1:6" ht="52.05" customHeight="1">
      <c r="A2340" s="4" t="s">
        <v>6999</v>
      </c>
      <c r="B2340" s="4" t="s">
        <v>1344</v>
      </c>
      <c r="C2340" s="4" t="s">
        <v>45</v>
      </c>
      <c r="D2340" s="4" t="s">
        <v>564</v>
      </c>
      <c r="E2340" s="4" t="s">
        <v>25</v>
      </c>
      <c r="F2340" s="4" t="s">
        <v>2270</v>
      </c>
    </row>
    <row r="2341" spans="1:6" ht="52.05" customHeight="1">
      <c r="A2341" s="4" t="s">
        <v>7092</v>
      </c>
      <c r="B2341" s="4" t="s">
        <v>1344</v>
      </c>
      <c r="C2341" s="4" t="s">
        <v>361</v>
      </c>
      <c r="D2341" s="4" t="s">
        <v>1501</v>
      </c>
      <c r="E2341" s="4" t="s">
        <v>707</v>
      </c>
      <c r="F2341" s="4" t="s">
        <v>2119</v>
      </c>
    </row>
    <row r="2342" spans="1:6" ht="52.05" customHeight="1">
      <c r="A2342" s="4" t="s">
        <v>7092</v>
      </c>
      <c r="B2342" s="4" t="s">
        <v>1344</v>
      </c>
      <c r="C2342" s="4" t="s">
        <v>45</v>
      </c>
      <c r="D2342" s="4" t="s">
        <v>193</v>
      </c>
      <c r="E2342" s="4" t="s">
        <v>1518</v>
      </c>
      <c r="F2342" s="4" t="s">
        <v>764</v>
      </c>
    </row>
    <row r="2343" spans="1:6" ht="52.05" customHeight="1">
      <c r="A2343" s="4" t="s">
        <v>7092</v>
      </c>
      <c r="B2343" s="4" t="s">
        <v>19</v>
      </c>
      <c r="C2343" s="4" t="s">
        <v>2101</v>
      </c>
      <c r="D2343" s="4" t="s">
        <v>654</v>
      </c>
      <c r="E2343" s="4" t="s">
        <v>25</v>
      </c>
      <c r="F2343" s="4" t="s">
        <v>5344</v>
      </c>
    </row>
    <row r="2344" spans="1:6" ht="52.05" customHeight="1">
      <c r="A2344" s="4" t="s">
        <v>7092</v>
      </c>
      <c r="B2344" s="4" t="s">
        <v>1344</v>
      </c>
      <c r="C2344" s="4" t="s">
        <v>37</v>
      </c>
      <c r="D2344" s="4" t="s">
        <v>1690</v>
      </c>
      <c r="E2344" s="4" t="s">
        <v>25</v>
      </c>
      <c r="F2344" s="4" t="s">
        <v>2119</v>
      </c>
    </row>
    <row r="2345" spans="1:6" ht="52.05" customHeight="1">
      <c r="A2345" s="4" t="s">
        <v>7092</v>
      </c>
      <c r="B2345" s="4" t="s">
        <v>1344</v>
      </c>
      <c r="C2345" s="4" t="s">
        <v>45</v>
      </c>
      <c r="D2345" s="4" t="s">
        <v>193</v>
      </c>
      <c r="E2345" s="4" t="s">
        <v>1518</v>
      </c>
      <c r="F2345" s="4" t="s">
        <v>641</v>
      </c>
    </row>
    <row r="2346" spans="1:6" ht="52.05" customHeight="1">
      <c r="A2346" s="4" t="s">
        <v>7092</v>
      </c>
      <c r="B2346" s="4" t="s">
        <v>1344</v>
      </c>
      <c r="C2346" s="4" t="s">
        <v>45</v>
      </c>
      <c r="D2346" s="4" t="s">
        <v>3</v>
      </c>
      <c r="E2346" s="4" t="s">
        <v>2106</v>
      </c>
      <c r="F2346" s="4" t="s">
        <v>571</v>
      </c>
    </row>
    <row r="2347" spans="1:6" ht="52.05" customHeight="1">
      <c r="A2347" s="4" t="s">
        <v>7092</v>
      </c>
      <c r="B2347" s="4" t="s">
        <v>1344</v>
      </c>
      <c r="C2347" s="4" t="s">
        <v>2575</v>
      </c>
      <c r="D2347" s="4" t="s">
        <v>1222</v>
      </c>
      <c r="E2347" s="4" t="s">
        <v>1799</v>
      </c>
      <c r="F2347" s="4" t="s">
        <v>46</v>
      </c>
    </row>
    <row r="2348" spans="1:6" ht="52.05" customHeight="1">
      <c r="A2348" s="4" t="s">
        <v>7092</v>
      </c>
      <c r="B2348" s="4" t="s">
        <v>1344</v>
      </c>
      <c r="C2348" s="4" t="s">
        <v>45</v>
      </c>
      <c r="D2348" s="4" t="s">
        <v>903</v>
      </c>
      <c r="E2348" s="4" t="s">
        <v>25</v>
      </c>
      <c r="F2348" s="4" t="s">
        <v>2289</v>
      </c>
    </row>
    <row r="2349" spans="1:6" ht="52.05" customHeight="1">
      <c r="A2349" s="4" t="s">
        <v>7092</v>
      </c>
      <c r="B2349" s="4" t="s">
        <v>1344</v>
      </c>
      <c r="C2349" s="4" t="s">
        <v>45</v>
      </c>
      <c r="D2349" s="4" t="s">
        <v>3</v>
      </c>
      <c r="E2349" s="4" t="s">
        <v>2106</v>
      </c>
      <c r="F2349" s="4" t="s">
        <v>571</v>
      </c>
    </row>
    <row r="2350" spans="1:6" ht="52.05" customHeight="1">
      <c r="A2350" s="4" t="s">
        <v>7092</v>
      </c>
      <c r="B2350" s="4" t="s">
        <v>1344</v>
      </c>
      <c r="C2350" s="4" t="s">
        <v>361</v>
      </c>
      <c r="D2350" s="4" t="s">
        <v>8</v>
      </c>
      <c r="E2350" s="4" t="s">
        <v>25</v>
      </c>
      <c r="F2350" s="4" t="s">
        <v>2289</v>
      </c>
    </row>
    <row r="2351" spans="1:6" ht="52.05" customHeight="1">
      <c r="A2351" s="4" t="s">
        <v>7092</v>
      </c>
      <c r="B2351" s="4" t="s">
        <v>1344</v>
      </c>
      <c r="C2351" s="4" t="s">
        <v>29</v>
      </c>
      <c r="D2351" s="4" t="s">
        <v>1222</v>
      </c>
      <c r="E2351" s="4" t="s">
        <v>1799</v>
      </c>
      <c r="F2351" s="4" t="s">
        <v>2118</v>
      </c>
    </row>
    <row r="2352" spans="1:6" ht="52.05" customHeight="1">
      <c r="A2352" s="4" t="s">
        <v>7092</v>
      </c>
      <c r="B2352" s="4" t="s">
        <v>1344</v>
      </c>
      <c r="C2352" s="4" t="s">
        <v>45</v>
      </c>
      <c r="D2352" s="4" t="s">
        <v>193</v>
      </c>
      <c r="E2352" s="4" t="s">
        <v>1518</v>
      </c>
      <c r="F2352" s="4" t="s">
        <v>641</v>
      </c>
    </row>
    <row r="2353" spans="1:6" ht="52.05" customHeight="1">
      <c r="A2353" s="4" t="s">
        <v>7092</v>
      </c>
      <c r="B2353" s="4" t="s">
        <v>1344</v>
      </c>
      <c r="C2353" s="4" t="s">
        <v>345</v>
      </c>
      <c r="D2353" s="4" t="s">
        <v>8</v>
      </c>
      <c r="E2353" s="4" t="s">
        <v>25</v>
      </c>
      <c r="F2353" s="4" t="s">
        <v>641</v>
      </c>
    </row>
    <row r="2354" spans="1:6" ht="52.05" customHeight="1">
      <c r="A2354" s="4" t="s">
        <v>7092</v>
      </c>
      <c r="B2354" s="4" t="s">
        <v>1344</v>
      </c>
      <c r="C2354" s="4" t="s">
        <v>45</v>
      </c>
      <c r="D2354" s="4" t="s">
        <v>903</v>
      </c>
      <c r="E2354" s="4" t="s">
        <v>25</v>
      </c>
      <c r="F2354" s="4" t="s">
        <v>641</v>
      </c>
    </row>
    <row r="2355" spans="1:6" ht="52.05" customHeight="1">
      <c r="A2355" s="4" t="s">
        <v>7155</v>
      </c>
      <c r="B2355" s="4" t="s">
        <v>1344</v>
      </c>
      <c r="C2355" s="4" t="s">
        <v>45</v>
      </c>
      <c r="D2355" s="4" t="s">
        <v>7803</v>
      </c>
      <c r="E2355" s="4" t="s">
        <v>38</v>
      </c>
      <c r="F2355" s="4" t="s">
        <v>1045</v>
      </c>
    </row>
    <row r="2356" spans="1:6" ht="52.05" customHeight="1">
      <c r="A2356" s="4" t="s">
        <v>7155</v>
      </c>
      <c r="B2356" s="4" t="s">
        <v>1344</v>
      </c>
      <c r="C2356" s="4" t="s">
        <v>45</v>
      </c>
      <c r="D2356" s="4" t="s">
        <v>654</v>
      </c>
      <c r="E2356" s="4" t="s">
        <v>48</v>
      </c>
      <c r="F2356" s="4" t="s">
        <v>2120</v>
      </c>
    </row>
    <row r="2357" spans="1:6" ht="52.05" customHeight="1">
      <c r="A2357" s="4" t="s">
        <v>7155</v>
      </c>
      <c r="B2357" s="4" t="s">
        <v>1344</v>
      </c>
      <c r="C2357" s="4" t="s">
        <v>1962</v>
      </c>
      <c r="D2357" s="4" t="s">
        <v>3</v>
      </c>
      <c r="E2357" s="4" t="s">
        <v>75</v>
      </c>
      <c r="F2357" s="4" t="s">
        <v>46</v>
      </c>
    </row>
    <row r="2358" spans="1:6" ht="52.05" customHeight="1">
      <c r="A2358" s="4" t="s">
        <v>7155</v>
      </c>
      <c r="B2358" s="4" t="s">
        <v>1344</v>
      </c>
      <c r="C2358" s="4" t="s">
        <v>29</v>
      </c>
      <c r="D2358" s="4" t="s">
        <v>1222</v>
      </c>
      <c r="E2358" s="4" t="s">
        <v>1061</v>
      </c>
      <c r="F2358" s="4" t="s">
        <v>46</v>
      </c>
    </row>
    <row r="2359" spans="1:6" ht="52.05" customHeight="1">
      <c r="A2359" s="4" t="s">
        <v>7155</v>
      </c>
      <c r="B2359" s="4" t="s">
        <v>1344</v>
      </c>
      <c r="C2359" s="4" t="s">
        <v>1755</v>
      </c>
      <c r="D2359" s="4" t="s">
        <v>193</v>
      </c>
      <c r="E2359" s="4" t="s">
        <v>1518</v>
      </c>
      <c r="F2359" s="4" t="s">
        <v>764</v>
      </c>
    </row>
    <row r="2360" spans="1:6" ht="52.05" customHeight="1">
      <c r="A2360" s="4" t="s">
        <v>7155</v>
      </c>
      <c r="B2360" s="4" t="s">
        <v>1344</v>
      </c>
      <c r="C2360" s="4" t="s">
        <v>1962</v>
      </c>
      <c r="D2360" s="4" t="s">
        <v>903</v>
      </c>
      <c r="E2360" s="4" t="s">
        <v>1162</v>
      </c>
      <c r="F2360" s="4" t="s">
        <v>2270</v>
      </c>
    </row>
    <row r="2361" spans="1:6" ht="52.05" customHeight="1">
      <c r="A2361" s="4" t="s">
        <v>7155</v>
      </c>
      <c r="B2361" s="4" t="s">
        <v>1344</v>
      </c>
      <c r="C2361" s="4" t="s">
        <v>45</v>
      </c>
      <c r="D2361" s="4" t="s">
        <v>396</v>
      </c>
      <c r="E2361" s="4" t="s">
        <v>25</v>
      </c>
      <c r="F2361" s="4" t="s">
        <v>2289</v>
      </c>
    </row>
    <row r="2362" spans="1:6" ht="52.05" customHeight="1">
      <c r="A2362" s="4" t="s">
        <v>7155</v>
      </c>
      <c r="B2362" s="4" t="s">
        <v>1344</v>
      </c>
      <c r="C2362" s="4" t="s">
        <v>29</v>
      </c>
      <c r="D2362" s="4" t="s">
        <v>1222</v>
      </c>
      <c r="E2362" s="4" t="s">
        <v>1799</v>
      </c>
      <c r="F2362" s="4" t="s">
        <v>2118</v>
      </c>
    </row>
    <row r="2363" spans="1:6" ht="52.05" customHeight="1">
      <c r="A2363" s="4" t="s">
        <v>7155</v>
      </c>
      <c r="B2363" s="4" t="s">
        <v>1344</v>
      </c>
      <c r="C2363" s="4" t="s">
        <v>1755</v>
      </c>
      <c r="D2363" s="4" t="s">
        <v>193</v>
      </c>
      <c r="E2363" s="4" t="s">
        <v>1881</v>
      </c>
      <c r="F2363" s="4" t="s">
        <v>55</v>
      </c>
    </row>
    <row r="2364" spans="1:6" ht="52.05" customHeight="1">
      <c r="A2364" s="4" t="s">
        <v>7155</v>
      </c>
      <c r="B2364" s="4" t="s">
        <v>1344</v>
      </c>
      <c r="C2364" s="4" t="s">
        <v>1755</v>
      </c>
      <c r="D2364" s="4" t="s">
        <v>903</v>
      </c>
      <c r="E2364" s="4" t="s">
        <v>25</v>
      </c>
      <c r="F2364" s="4" t="s">
        <v>2119</v>
      </c>
    </row>
    <row r="2365" spans="1:6" ht="52.05" customHeight="1">
      <c r="A2365" s="4" t="s">
        <v>7155</v>
      </c>
      <c r="B2365" s="4" t="s">
        <v>1344</v>
      </c>
      <c r="C2365" s="4" t="s">
        <v>45</v>
      </c>
      <c r="D2365" s="4" t="s">
        <v>1501</v>
      </c>
      <c r="E2365" s="4" t="s">
        <v>707</v>
      </c>
      <c r="F2365" s="4" t="s">
        <v>585</v>
      </c>
    </row>
    <row r="2366" spans="1:6" ht="52.05" customHeight="1">
      <c r="A2366" s="4" t="s">
        <v>7155</v>
      </c>
      <c r="B2366" s="4" t="s">
        <v>19</v>
      </c>
      <c r="C2366" s="4" t="s">
        <v>29</v>
      </c>
      <c r="D2366" s="4" t="s">
        <v>654</v>
      </c>
      <c r="E2366" s="4" t="s">
        <v>25</v>
      </c>
      <c r="F2366" s="4" t="s">
        <v>5344</v>
      </c>
    </row>
    <row r="2367" spans="1:6" ht="52.05" customHeight="1">
      <c r="A2367" s="4" t="s">
        <v>7155</v>
      </c>
      <c r="B2367" s="4" t="s">
        <v>19</v>
      </c>
      <c r="C2367" s="4" t="s">
        <v>45</v>
      </c>
      <c r="D2367" s="4" t="s">
        <v>654</v>
      </c>
      <c r="E2367" s="4" t="s">
        <v>25</v>
      </c>
      <c r="F2367" s="4" t="s">
        <v>5344</v>
      </c>
    </row>
    <row r="2368" spans="1:6" ht="52.05" customHeight="1">
      <c r="A2368" s="4" t="s">
        <v>7155</v>
      </c>
      <c r="B2368" s="4" t="s">
        <v>1344</v>
      </c>
      <c r="C2368" s="4" t="s">
        <v>29</v>
      </c>
      <c r="D2368" s="4" t="s">
        <v>1222</v>
      </c>
      <c r="E2368" s="4" t="s">
        <v>1799</v>
      </c>
      <c r="F2368" s="4" t="s">
        <v>2118</v>
      </c>
    </row>
    <row r="2369" spans="1:6" ht="52.05" customHeight="1">
      <c r="A2369" s="4" t="s">
        <v>7155</v>
      </c>
      <c r="B2369" s="4" t="s">
        <v>18</v>
      </c>
      <c r="C2369" s="4" t="s">
        <v>66</v>
      </c>
      <c r="D2369" s="4" t="s">
        <v>1</v>
      </c>
      <c r="E2369" s="4" t="s">
        <v>25</v>
      </c>
      <c r="F2369" s="4" t="s">
        <v>641</v>
      </c>
    </row>
    <row r="2370" spans="1:6" ht="52.05" customHeight="1">
      <c r="A2370" s="4" t="s">
        <v>7155</v>
      </c>
      <c r="B2370" s="4" t="s">
        <v>1344</v>
      </c>
      <c r="C2370" s="4" t="s">
        <v>345</v>
      </c>
      <c r="D2370" s="4" t="s">
        <v>8</v>
      </c>
      <c r="E2370" s="4" t="s">
        <v>25</v>
      </c>
      <c r="F2370" s="4" t="s">
        <v>641</v>
      </c>
    </row>
    <row r="2371" spans="1:6" ht="52.05" customHeight="1">
      <c r="A2371" s="4" t="s">
        <v>7155</v>
      </c>
      <c r="B2371" s="4" t="s">
        <v>1344</v>
      </c>
      <c r="C2371" s="4" t="s">
        <v>45</v>
      </c>
      <c r="D2371" s="4" t="s">
        <v>903</v>
      </c>
      <c r="E2371" s="4" t="s">
        <v>25</v>
      </c>
      <c r="F2371" s="4" t="s">
        <v>641</v>
      </c>
    </row>
    <row r="2372" spans="1:6" ht="52.05" customHeight="1">
      <c r="A2372" s="4" t="s">
        <v>7155</v>
      </c>
      <c r="B2372" s="4" t="s">
        <v>1344</v>
      </c>
      <c r="C2372" s="4" t="s">
        <v>1962</v>
      </c>
      <c r="D2372" s="4" t="s">
        <v>903</v>
      </c>
      <c r="E2372" s="4" t="s">
        <v>25</v>
      </c>
      <c r="F2372" s="4" t="s">
        <v>25</v>
      </c>
    </row>
    <row r="2373" spans="1:6" ht="52.05" customHeight="1">
      <c r="A2373" s="4" t="s">
        <v>7187</v>
      </c>
      <c r="B2373" s="4" t="s">
        <v>1344</v>
      </c>
      <c r="C2373" s="4" t="s">
        <v>1755</v>
      </c>
      <c r="D2373" s="4" t="s">
        <v>3</v>
      </c>
      <c r="E2373" s="4" t="s">
        <v>710</v>
      </c>
      <c r="F2373" s="4" t="s">
        <v>46</v>
      </c>
    </row>
    <row r="2374" spans="1:6" ht="52.05" customHeight="1">
      <c r="A2374" s="4" t="s">
        <v>7187</v>
      </c>
      <c r="B2374" s="4" t="s">
        <v>1344</v>
      </c>
      <c r="C2374" s="4" t="s">
        <v>45</v>
      </c>
      <c r="D2374" s="4" t="s">
        <v>3</v>
      </c>
      <c r="E2374" s="4" t="s">
        <v>707</v>
      </c>
      <c r="F2374" s="4" t="s">
        <v>2267</v>
      </c>
    </row>
    <row r="2375" spans="1:6" ht="52.05" customHeight="1">
      <c r="A2375" s="4" t="s">
        <v>7187</v>
      </c>
      <c r="B2375" s="4" t="s">
        <v>1344</v>
      </c>
      <c r="C2375" s="4" t="s">
        <v>29</v>
      </c>
      <c r="D2375" s="4" t="s">
        <v>1222</v>
      </c>
      <c r="E2375" s="4" t="s">
        <v>1453</v>
      </c>
      <c r="F2375" s="4" t="s">
        <v>25</v>
      </c>
    </row>
    <row r="2376" spans="1:6" ht="52.05" customHeight="1">
      <c r="A2376" s="4" t="s">
        <v>7187</v>
      </c>
      <c r="B2376" s="4" t="s">
        <v>1344</v>
      </c>
      <c r="C2376" s="4" t="s">
        <v>45</v>
      </c>
      <c r="D2376" s="4" t="s">
        <v>1222</v>
      </c>
      <c r="E2376" s="4" t="s">
        <v>1518</v>
      </c>
      <c r="F2376" s="4" t="s">
        <v>571</v>
      </c>
    </row>
    <row r="2377" spans="1:6" ht="52.05" customHeight="1">
      <c r="A2377" s="4" t="s">
        <v>7187</v>
      </c>
      <c r="B2377" s="4" t="s">
        <v>1344</v>
      </c>
      <c r="C2377" s="4" t="s">
        <v>45</v>
      </c>
      <c r="D2377" s="4" t="s">
        <v>1690</v>
      </c>
      <c r="E2377" s="4" t="s">
        <v>565</v>
      </c>
      <c r="F2377" s="4" t="s">
        <v>2118</v>
      </c>
    </row>
    <row r="2378" spans="1:6" ht="52.05" customHeight="1">
      <c r="A2378" s="4" t="s">
        <v>7187</v>
      </c>
      <c r="B2378" s="4" t="s">
        <v>1344</v>
      </c>
      <c r="C2378" s="4" t="s">
        <v>20</v>
      </c>
      <c r="D2378" s="4" t="s">
        <v>193</v>
      </c>
      <c r="E2378" s="4" t="s">
        <v>33</v>
      </c>
      <c r="F2378" s="4" t="s">
        <v>641</v>
      </c>
    </row>
    <row r="2379" spans="1:6" ht="52.05" customHeight="1">
      <c r="A2379" s="4" t="s">
        <v>7187</v>
      </c>
      <c r="B2379" s="4" t="s">
        <v>1344</v>
      </c>
      <c r="C2379" s="4" t="s">
        <v>45</v>
      </c>
      <c r="D2379" s="4" t="s">
        <v>5</v>
      </c>
      <c r="E2379" s="4" t="s">
        <v>2357</v>
      </c>
      <c r="F2379" s="4" t="s">
        <v>2358</v>
      </c>
    </row>
    <row r="2380" spans="1:6" ht="52.05" customHeight="1">
      <c r="A2380" s="4" t="s">
        <v>7187</v>
      </c>
      <c r="B2380" s="4" t="s">
        <v>1344</v>
      </c>
      <c r="C2380" s="4" t="s">
        <v>45</v>
      </c>
      <c r="D2380" s="4" t="s">
        <v>51</v>
      </c>
      <c r="E2380" s="4" t="s">
        <v>1515</v>
      </c>
      <c r="F2380" s="4" t="s">
        <v>1969</v>
      </c>
    </row>
    <row r="2381" spans="1:6" ht="52.05" customHeight="1">
      <c r="A2381" s="4" t="s">
        <v>7187</v>
      </c>
      <c r="B2381" s="4" t="s">
        <v>1344</v>
      </c>
      <c r="C2381" s="4" t="s">
        <v>1755</v>
      </c>
      <c r="D2381" s="4" t="s">
        <v>1501</v>
      </c>
      <c r="E2381" s="4" t="s">
        <v>707</v>
      </c>
      <c r="F2381" s="4" t="s">
        <v>585</v>
      </c>
    </row>
    <row r="2382" spans="1:6" ht="52.05" customHeight="1">
      <c r="A2382" s="4" t="s">
        <v>7187</v>
      </c>
      <c r="B2382" s="4" t="s">
        <v>1344</v>
      </c>
      <c r="C2382" s="4" t="s">
        <v>45</v>
      </c>
      <c r="D2382" s="4" t="s">
        <v>3</v>
      </c>
      <c r="E2382" s="4" t="s">
        <v>2522</v>
      </c>
      <c r="F2382" s="4" t="s">
        <v>1045</v>
      </c>
    </row>
    <row r="2383" spans="1:6" ht="52.05" customHeight="1">
      <c r="A2383" s="4" t="s">
        <v>7187</v>
      </c>
      <c r="B2383" s="4" t="s">
        <v>1344</v>
      </c>
      <c r="C2383" s="4" t="s">
        <v>45</v>
      </c>
      <c r="D2383" s="4" t="s">
        <v>51</v>
      </c>
      <c r="E2383" s="4" t="s">
        <v>25</v>
      </c>
      <c r="F2383" s="4" t="s">
        <v>1628</v>
      </c>
    </row>
    <row r="2384" spans="1:6" ht="52.05" customHeight="1">
      <c r="A2384" s="4" t="s">
        <v>7187</v>
      </c>
      <c r="B2384" s="4" t="s">
        <v>1344</v>
      </c>
      <c r="C2384" s="4" t="s">
        <v>45</v>
      </c>
      <c r="D2384" s="4" t="s">
        <v>903</v>
      </c>
      <c r="E2384" s="4" t="s">
        <v>1518</v>
      </c>
      <c r="F2384" s="4" t="s">
        <v>2270</v>
      </c>
    </row>
    <row r="2385" spans="1:6" ht="52.05" customHeight="1">
      <c r="A2385" s="4" t="s">
        <v>7187</v>
      </c>
      <c r="B2385" s="4" t="s">
        <v>1344</v>
      </c>
      <c r="C2385" s="4" t="s">
        <v>345</v>
      </c>
      <c r="D2385" s="4" t="s">
        <v>8</v>
      </c>
      <c r="E2385" s="4" t="s">
        <v>25</v>
      </c>
      <c r="F2385" s="4" t="s">
        <v>641</v>
      </c>
    </row>
    <row r="2386" spans="1:6" ht="52.05" customHeight="1">
      <c r="A2386" s="4" t="s">
        <v>7187</v>
      </c>
      <c r="B2386" s="4" t="s">
        <v>18</v>
      </c>
      <c r="C2386" s="4" t="s">
        <v>29</v>
      </c>
      <c r="D2386" s="4" t="s">
        <v>1</v>
      </c>
      <c r="E2386" s="4" t="s">
        <v>25</v>
      </c>
      <c r="F2386" s="4" t="s">
        <v>366</v>
      </c>
    </row>
    <row r="2387" spans="1:6" ht="52.05" customHeight="1">
      <c r="A2387" s="4" t="s">
        <v>7265</v>
      </c>
      <c r="B2387" s="4" t="s">
        <v>1344</v>
      </c>
      <c r="C2387" s="4" t="s">
        <v>2575</v>
      </c>
      <c r="D2387" s="4" t="s">
        <v>5</v>
      </c>
      <c r="E2387" s="4" t="s">
        <v>5631</v>
      </c>
      <c r="F2387" s="4" t="s">
        <v>46</v>
      </c>
    </row>
    <row r="2388" spans="1:6" ht="52.05" customHeight="1">
      <c r="A2388" s="4" t="s">
        <v>7265</v>
      </c>
      <c r="B2388" s="4" t="s">
        <v>18</v>
      </c>
      <c r="C2388" s="4" t="s">
        <v>66</v>
      </c>
      <c r="D2388" s="4" t="s">
        <v>1</v>
      </c>
      <c r="E2388" s="4" t="s">
        <v>25</v>
      </c>
      <c r="F2388" s="4" t="s">
        <v>641</v>
      </c>
    </row>
    <row r="2389" spans="1:6" ht="52.05" customHeight="1">
      <c r="A2389" s="4" t="s">
        <v>7265</v>
      </c>
      <c r="B2389" s="4" t="s">
        <v>1344</v>
      </c>
      <c r="C2389" s="4" t="s">
        <v>1755</v>
      </c>
      <c r="D2389" s="4" t="s">
        <v>3</v>
      </c>
      <c r="E2389" s="4" t="s">
        <v>710</v>
      </c>
      <c r="F2389" s="4" t="s">
        <v>2118</v>
      </c>
    </row>
    <row r="2390" spans="1:6" ht="52.05" customHeight="1">
      <c r="A2390" s="4" t="s">
        <v>7265</v>
      </c>
      <c r="B2390" s="4" t="s">
        <v>1344</v>
      </c>
      <c r="C2390" s="4" t="s">
        <v>45</v>
      </c>
      <c r="D2390" s="4" t="s">
        <v>3</v>
      </c>
      <c r="E2390" s="4" t="s">
        <v>2104</v>
      </c>
      <c r="F2390" s="4" t="s">
        <v>2119</v>
      </c>
    </row>
    <row r="2391" spans="1:6" ht="52.05" customHeight="1">
      <c r="A2391" s="4" t="s">
        <v>7265</v>
      </c>
      <c r="B2391" s="4" t="s">
        <v>1344</v>
      </c>
      <c r="C2391" s="4" t="s">
        <v>45</v>
      </c>
      <c r="D2391" s="4" t="s">
        <v>193</v>
      </c>
      <c r="E2391" s="4" t="s">
        <v>1162</v>
      </c>
      <c r="F2391" s="4" t="s">
        <v>112</v>
      </c>
    </row>
    <row r="2392" spans="1:6" ht="52.05" customHeight="1">
      <c r="A2392" s="4" t="s">
        <v>7265</v>
      </c>
      <c r="B2392" s="4" t="s">
        <v>1344</v>
      </c>
      <c r="C2392" s="4" t="s">
        <v>45</v>
      </c>
      <c r="D2392" s="4" t="s">
        <v>538</v>
      </c>
      <c r="E2392" s="4" t="s">
        <v>1515</v>
      </c>
      <c r="F2392" s="4" t="s">
        <v>2270</v>
      </c>
    </row>
    <row r="2393" spans="1:6" ht="52.05" customHeight="1">
      <c r="A2393" s="4" t="s">
        <v>7265</v>
      </c>
      <c r="B2393" s="4" t="s">
        <v>1344</v>
      </c>
      <c r="C2393" s="4" t="s">
        <v>361</v>
      </c>
      <c r="D2393" s="4" t="s">
        <v>5</v>
      </c>
      <c r="E2393" s="4" t="s">
        <v>1061</v>
      </c>
      <c r="F2393" s="4" t="s">
        <v>294</v>
      </c>
    </row>
    <row r="2394" spans="1:6" ht="52.05" customHeight="1">
      <c r="A2394" s="4" t="s">
        <v>7265</v>
      </c>
      <c r="B2394" s="4" t="s">
        <v>1344</v>
      </c>
      <c r="C2394" s="4" t="s">
        <v>29</v>
      </c>
      <c r="D2394" s="4" t="s">
        <v>2</v>
      </c>
      <c r="E2394" s="4" t="s">
        <v>25</v>
      </c>
      <c r="F2394" s="4" t="s">
        <v>1628</v>
      </c>
    </row>
    <row r="2395" spans="1:6" ht="52.05" customHeight="1">
      <c r="A2395" s="4" t="s">
        <v>7265</v>
      </c>
      <c r="B2395" s="4" t="s">
        <v>1344</v>
      </c>
      <c r="C2395" s="4" t="s">
        <v>66</v>
      </c>
      <c r="D2395" s="4" t="s">
        <v>7803</v>
      </c>
      <c r="E2395" s="5" t="s">
        <v>38</v>
      </c>
      <c r="F2395" s="4" t="s">
        <v>145</v>
      </c>
    </row>
    <row r="2396" spans="1:6" ht="52.05" customHeight="1">
      <c r="A2396" s="4" t="s">
        <v>7265</v>
      </c>
      <c r="B2396" s="4" t="s">
        <v>1344</v>
      </c>
      <c r="C2396" s="4" t="s">
        <v>45</v>
      </c>
      <c r="D2396" s="4" t="s">
        <v>193</v>
      </c>
      <c r="E2396" s="4" t="s">
        <v>1881</v>
      </c>
      <c r="F2396" s="4" t="s">
        <v>55</v>
      </c>
    </row>
    <row r="2397" spans="1:6" ht="52.05" customHeight="1">
      <c r="A2397" s="4" t="s">
        <v>7265</v>
      </c>
      <c r="B2397" s="4" t="s">
        <v>1344</v>
      </c>
      <c r="C2397" s="4" t="s">
        <v>45</v>
      </c>
      <c r="D2397" s="4" t="s">
        <v>3</v>
      </c>
      <c r="E2397" s="4" t="s">
        <v>2103</v>
      </c>
      <c r="F2397" s="4" t="s">
        <v>55</v>
      </c>
    </row>
    <row r="2398" spans="1:6" ht="52.05" customHeight="1">
      <c r="A2398" s="4" t="s">
        <v>7265</v>
      </c>
      <c r="B2398" s="4" t="s">
        <v>1344</v>
      </c>
      <c r="C2398" s="4" t="s">
        <v>1755</v>
      </c>
      <c r="D2398" s="4" t="s">
        <v>193</v>
      </c>
      <c r="E2398" s="4" t="s">
        <v>1162</v>
      </c>
      <c r="F2398" s="4" t="s">
        <v>46</v>
      </c>
    </row>
    <row r="2399" spans="1:6" ht="52.05" customHeight="1">
      <c r="A2399" s="4" t="s">
        <v>7265</v>
      </c>
      <c r="B2399" s="4" t="s">
        <v>1344</v>
      </c>
      <c r="C2399" s="4" t="s">
        <v>361</v>
      </c>
      <c r="D2399" s="4" t="s">
        <v>3</v>
      </c>
      <c r="E2399" s="4" t="s">
        <v>2106</v>
      </c>
      <c r="F2399" s="4" t="s">
        <v>2118</v>
      </c>
    </row>
    <row r="2400" spans="1:6" ht="52.05" customHeight="1">
      <c r="A2400" s="4" t="s">
        <v>7265</v>
      </c>
      <c r="B2400" s="4" t="s">
        <v>1344</v>
      </c>
      <c r="C2400" s="4" t="s">
        <v>45</v>
      </c>
      <c r="D2400" s="4" t="s">
        <v>8</v>
      </c>
      <c r="E2400" s="4" t="s">
        <v>565</v>
      </c>
      <c r="F2400" s="4" t="s">
        <v>2118</v>
      </c>
    </row>
    <row r="2401" spans="1:6" ht="52.05" customHeight="1">
      <c r="A2401" s="4" t="s">
        <v>7265</v>
      </c>
      <c r="B2401" s="4" t="s">
        <v>1344</v>
      </c>
      <c r="C2401" s="4" t="s">
        <v>361</v>
      </c>
      <c r="D2401" s="4" t="s">
        <v>538</v>
      </c>
      <c r="E2401" s="4" t="s">
        <v>25</v>
      </c>
      <c r="F2401" s="4" t="s">
        <v>2120</v>
      </c>
    </row>
    <row r="2402" spans="1:6" ht="52.05" customHeight="1">
      <c r="A2402" s="4" t="s">
        <v>7265</v>
      </c>
      <c r="B2402" s="4" t="s">
        <v>1344</v>
      </c>
      <c r="C2402" s="4" t="s">
        <v>45</v>
      </c>
      <c r="D2402" s="4" t="s">
        <v>51</v>
      </c>
      <c r="E2402" s="4" t="s">
        <v>1515</v>
      </c>
      <c r="F2402" s="4" t="s">
        <v>1969</v>
      </c>
    </row>
    <row r="2403" spans="1:6" ht="52.05" customHeight="1">
      <c r="A2403" s="4" t="s">
        <v>7265</v>
      </c>
      <c r="B2403" s="4" t="s">
        <v>1344</v>
      </c>
      <c r="C2403" s="4" t="s">
        <v>361</v>
      </c>
      <c r="D2403" s="4" t="s">
        <v>3</v>
      </c>
      <c r="E2403" s="4" t="s">
        <v>25</v>
      </c>
      <c r="F2403" s="4" t="s">
        <v>2118</v>
      </c>
    </row>
    <row r="2404" spans="1:6" ht="52.05" customHeight="1">
      <c r="A2404" s="4" t="s">
        <v>7265</v>
      </c>
      <c r="B2404" s="4" t="s">
        <v>1344</v>
      </c>
      <c r="C2404" s="4" t="s">
        <v>1755</v>
      </c>
      <c r="D2404" s="4" t="s">
        <v>3</v>
      </c>
      <c r="E2404" s="4" t="s">
        <v>2522</v>
      </c>
      <c r="F2404" s="4" t="s">
        <v>46</v>
      </c>
    </row>
    <row r="2405" spans="1:6" ht="52.05" customHeight="1">
      <c r="A2405" s="4" t="s">
        <v>7265</v>
      </c>
      <c r="B2405" s="4" t="s">
        <v>1344</v>
      </c>
      <c r="C2405" s="4" t="s">
        <v>1755</v>
      </c>
      <c r="D2405" s="4" t="s">
        <v>4</v>
      </c>
      <c r="E2405" s="4" t="s">
        <v>25</v>
      </c>
      <c r="F2405" s="4" t="s">
        <v>1045</v>
      </c>
    </row>
    <row r="2406" spans="1:6" ht="52.05" customHeight="1">
      <c r="A2406" s="4" t="s">
        <v>7278</v>
      </c>
      <c r="B2406" s="4" t="s">
        <v>1344</v>
      </c>
      <c r="C2406" s="4" t="s">
        <v>45</v>
      </c>
      <c r="D2406" s="4" t="s">
        <v>3</v>
      </c>
      <c r="E2406" s="4" t="s">
        <v>707</v>
      </c>
      <c r="F2406" s="4" t="s">
        <v>585</v>
      </c>
    </row>
    <row r="2407" spans="1:6" ht="52.05" customHeight="1">
      <c r="A2407" s="4" t="s">
        <v>7278</v>
      </c>
      <c r="B2407" s="4" t="s">
        <v>1344</v>
      </c>
      <c r="C2407" s="4" t="s">
        <v>45</v>
      </c>
      <c r="D2407" s="4" t="s">
        <v>3</v>
      </c>
      <c r="E2407" s="4" t="s">
        <v>707</v>
      </c>
      <c r="F2407" s="4" t="s">
        <v>55</v>
      </c>
    </row>
    <row r="2408" spans="1:6" ht="52.05" customHeight="1">
      <c r="A2408" s="4" t="s">
        <v>7278</v>
      </c>
      <c r="B2408" s="4" t="s">
        <v>1344</v>
      </c>
      <c r="C2408" s="4" t="s">
        <v>1755</v>
      </c>
      <c r="D2408" s="4" t="s">
        <v>3</v>
      </c>
      <c r="E2408" s="4" t="s">
        <v>707</v>
      </c>
      <c r="F2408" s="4" t="s">
        <v>55</v>
      </c>
    </row>
    <row r="2409" spans="1:6" ht="52.05" customHeight="1">
      <c r="A2409" s="4" t="s">
        <v>7278</v>
      </c>
      <c r="B2409" s="4" t="s">
        <v>1344</v>
      </c>
      <c r="C2409" s="4" t="s">
        <v>6112</v>
      </c>
      <c r="D2409" s="4" t="s">
        <v>193</v>
      </c>
      <c r="E2409" s="4" t="s">
        <v>1518</v>
      </c>
      <c r="F2409" s="4" t="s">
        <v>2118</v>
      </c>
    </row>
    <row r="2410" spans="1:6" ht="52.05" customHeight="1">
      <c r="A2410" s="4" t="s">
        <v>7278</v>
      </c>
      <c r="B2410" s="4" t="s">
        <v>1344</v>
      </c>
      <c r="C2410" s="4" t="s">
        <v>45</v>
      </c>
      <c r="D2410" s="4" t="s">
        <v>377</v>
      </c>
      <c r="E2410" s="4" t="s">
        <v>565</v>
      </c>
      <c r="F2410" s="4" t="s">
        <v>2118</v>
      </c>
    </row>
    <row r="2411" spans="1:6" ht="52.05" customHeight="1">
      <c r="A2411" s="4" t="s">
        <v>7278</v>
      </c>
      <c r="B2411" s="4" t="s">
        <v>1344</v>
      </c>
      <c r="C2411" s="4" t="s">
        <v>45</v>
      </c>
      <c r="D2411" s="4" t="s">
        <v>5</v>
      </c>
      <c r="E2411" s="4" t="s">
        <v>1061</v>
      </c>
      <c r="F2411" s="4" t="s">
        <v>711</v>
      </c>
    </row>
    <row r="2412" spans="1:6" ht="52.05" customHeight="1">
      <c r="A2412" s="4" t="s">
        <v>7278</v>
      </c>
      <c r="B2412" s="4" t="s">
        <v>1344</v>
      </c>
      <c r="C2412" s="4" t="s">
        <v>45</v>
      </c>
      <c r="D2412" s="4" t="s">
        <v>7803</v>
      </c>
      <c r="E2412" s="4" t="s">
        <v>707</v>
      </c>
      <c r="F2412" s="4" t="s">
        <v>30</v>
      </c>
    </row>
    <row r="2413" spans="1:6" ht="52.05" customHeight="1">
      <c r="A2413" s="4" t="s">
        <v>7278</v>
      </c>
      <c r="B2413" s="4" t="s">
        <v>1344</v>
      </c>
      <c r="C2413" s="4" t="s">
        <v>361</v>
      </c>
      <c r="D2413" s="4" t="s">
        <v>7</v>
      </c>
      <c r="E2413" s="4" t="s">
        <v>25</v>
      </c>
      <c r="F2413" s="4" t="s">
        <v>46</v>
      </c>
    </row>
    <row r="2414" spans="1:6" ht="52.05" customHeight="1">
      <c r="A2414" s="4" t="s">
        <v>7278</v>
      </c>
      <c r="B2414" s="4" t="s">
        <v>19</v>
      </c>
      <c r="C2414" s="4" t="s">
        <v>29</v>
      </c>
      <c r="D2414" s="4" t="s">
        <v>654</v>
      </c>
      <c r="E2414" s="4" t="s">
        <v>25</v>
      </c>
      <c r="F2414" s="4" t="s">
        <v>641</v>
      </c>
    </row>
    <row r="2415" spans="1:6" ht="52.05" customHeight="1">
      <c r="A2415" s="4" t="s">
        <v>7278</v>
      </c>
      <c r="B2415" s="4" t="s">
        <v>1344</v>
      </c>
      <c r="C2415" s="4" t="s">
        <v>45</v>
      </c>
      <c r="D2415" s="4" t="s">
        <v>193</v>
      </c>
      <c r="E2415" s="4" t="s">
        <v>1518</v>
      </c>
      <c r="F2415" s="4" t="s">
        <v>294</v>
      </c>
    </row>
    <row r="2416" spans="1:6" ht="52.05" customHeight="1">
      <c r="A2416" s="4" t="s">
        <v>7278</v>
      </c>
      <c r="B2416" s="4" t="s">
        <v>1344</v>
      </c>
      <c r="C2416" s="4" t="s">
        <v>45</v>
      </c>
      <c r="D2416" s="4" t="s">
        <v>1501</v>
      </c>
      <c r="E2416" s="4" t="s">
        <v>25</v>
      </c>
      <c r="F2416" s="4" t="s">
        <v>2119</v>
      </c>
    </row>
    <row r="2417" spans="1:6" ht="52.05" customHeight="1">
      <c r="A2417" s="4" t="s">
        <v>7278</v>
      </c>
      <c r="B2417" s="4" t="s">
        <v>1344</v>
      </c>
      <c r="C2417" s="4" t="s">
        <v>1755</v>
      </c>
      <c r="D2417" s="4" t="s">
        <v>1501</v>
      </c>
      <c r="E2417" s="4" t="s">
        <v>25</v>
      </c>
      <c r="F2417" s="4" t="s">
        <v>2119</v>
      </c>
    </row>
    <row r="2418" spans="1:6" ht="52.05" customHeight="1">
      <c r="A2418" s="4" t="s">
        <v>7278</v>
      </c>
      <c r="B2418" s="4" t="s">
        <v>1344</v>
      </c>
      <c r="C2418" s="4" t="s">
        <v>20</v>
      </c>
      <c r="D2418" s="4" t="s">
        <v>4</v>
      </c>
      <c r="E2418" s="4" t="s">
        <v>61</v>
      </c>
      <c r="F2418" s="4" t="s">
        <v>28</v>
      </c>
    </row>
    <row r="2419" spans="1:6" ht="52.05" customHeight="1">
      <c r="A2419" s="4" t="s">
        <v>7278</v>
      </c>
      <c r="B2419" s="4" t="s">
        <v>1344</v>
      </c>
      <c r="C2419" s="4" t="s">
        <v>6112</v>
      </c>
      <c r="D2419" s="4" t="s">
        <v>193</v>
      </c>
      <c r="E2419" s="4" t="s">
        <v>5008</v>
      </c>
      <c r="F2419" s="4" t="s">
        <v>1969</v>
      </c>
    </row>
    <row r="2420" spans="1:6" ht="52.05" customHeight="1">
      <c r="A2420" s="4" t="s">
        <v>7278</v>
      </c>
      <c r="B2420" s="4" t="s">
        <v>1344</v>
      </c>
      <c r="C2420" s="4" t="s">
        <v>45</v>
      </c>
      <c r="D2420" s="4" t="s">
        <v>2</v>
      </c>
      <c r="E2420" s="4" t="s">
        <v>25</v>
      </c>
      <c r="F2420" s="4" t="s">
        <v>1628</v>
      </c>
    </row>
    <row r="2421" spans="1:6" ht="52.05" customHeight="1">
      <c r="A2421" s="4" t="s">
        <v>7278</v>
      </c>
      <c r="B2421" s="4" t="s">
        <v>1344</v>
      </c>
      <c r="C2421" s="4" t="s">
        <v>361</v>
      </c>
      <c r="D2421" s="4" t="s">
        <v>3</v>
      </c>
      <c r="E2421" s="4" t="s">
        <v>75</v>
      </c>
      <c r="F2421" s="4" t="s">
        <v>2119</v>
      </c>
    </row>
    <row r="2422" spans="1:6" ht="52.05" customHeight="1">
      <c r="A2422" s="4" t="s">
        <v>7278</v>
      </c>
      <c r="B2422" s="4" t="s">
        <v>1344</v>
      </c>
      <c r="C2422" s="4" t="s">
        <v>37</v>
      </c>
      <c r="D2422" s="4" t="s">
        <v>1222</v>
      </c>
      <c r="E2422" s="4" t="s">
        <v>3073</v>
      </c>
      <c r="F2422" s="4" t="s">
        <v>294</v>
      </c>
    </row>
    <row r="2423" spans="1:6" ht="52.05" customHeight="1">
      <c r="A2423" s="4" t="s">
        <v>7278</v>
      </c>
      <c r="B2423" s="4" t="s">
        <v>1344</v>
      </c>
      <c r="C2423" s="4" t="s">
        <v>345</v>
      </c>
      <c r="D2423" s="4" t="s">
        <v>1222</v>
      </c>
      <c r="E2423" s="4" t="s">
        <v>7509</v>
      </c>
      <c r="F2423" s="4" t="s">
        <v>294</v>
      </c>
    </row>
    <row r="2424" spans="1:6" ht="52.05" customHeight="1">
      <c r="A2424" s="4" t="s">
        <v>7278</v>
      </c>
      <c r="B2424" s="4" t="s">
        <v>1344</v>
      </c>
      <c r="C2424" s="4" t="s">
        <v>45</v>
      </c>
      <c r="D2424" s="4" t="s">
        <v>3</v>
      </c>
      <c r="E2424" s="4" t="s">
        <v>7346</v>
      </c>
      <c r="F2424" s="4" t="s">
        <v>30</v>
      </c>
    </row>
    <row r="2425" spans="1:6" ht="52.05" customHeight="1">
      <c r="A2425" s="4" t="s">
        <v>7278</v>
      </c>
      <c r="B2425" s="4" t="s">
        <v>1344</v>
      </c>
      <c r="C2425" s="4" t="s">
        <v>45</v>
      </c>
      <c r="D2425" s="4" t="s">
        <v>3</v>
      </c>
      <c r="E2425" s="4" t="s">
        <v>2106</v>
      </c>
      <c r="F2425" s="4" t="s">
        <v>2119</v>
      </c>
    </row>
    <row r="2426" spans="1:6" ht="52.05" customHeight="1">
      <c r="A2426" s="4" t="s">
        <v>7278</v>
      </c>
      <c r="B2426" s="4" t="s">
        <v>1344</v>
      </c>
      <c r="C2426" s="4" t="s">
        <v>45</v>
      </c>
      <c r="D2426" s="4" t="s">
        <v>3</v>
      </c>
      <c r="E2426" s="4" t="s">
        <v>2106</v>
      </c>
      <c r="F2426" s="4" t="s">
        <v>2119</v>
      </c>
    </row>
    <row r="2427" spans="1:6" ht="52.05" customHeight="1">
      <c r="A2427" s="4" t="s">
        <v>7278</v>
      </c>
      <c r="B2427" s="4" t="s">
        <v>1344</v>
      </c>
      <c r="C2427" s="4" t="s">
        <v>45</v>
      </c>
      <c r="D2427" s="4" t="s">
        <v>7016</v>
      </c>
      <c r="E2427" s="4" t="s">
        <v>25</v>
      </c>
      <c r="F2427" s="4" t="s">
        <v>46</v>
      </c>
    </row>
    <row r="2428" spans="1:6" ht="52.05" customHeight="1">
      <c r="A2428" s="4" t="s">
        <v>7278</v>
      </c>
      <c r="B2428" s="4" t="s">
        <v>19</v>
      </c>
      <c r="C2428" s="4" t="s">
        <v>66</v>
      </c>
      <c r="D2428" s="4" t="s">
        <v>654</v>
      </c>
      <c r="E2428" s="4" t="s">
        <v>756</v>
      </c>
      <c r="F2428" s="4" t="s">
        <v>2523</v>
      </c>
    </row>
    <row r="2429" spans="1:6" ht="52.05" customHeight="1">
      <c r="A2429" s="4" t="s">
        <v>7278</v>
      </c>
      <c r="B2429" s="4" t="s">
        <v>1344</v>
      </c>
      <c r="C2429" s="4" t="s">
        <v>2575</v>
      </c>
      <c r="D2429" s="4" t="s">
        <v>1222</v>
      </c>
      <c r="E2429" s="4" t="s">
        <v>25</v>
      </c>
      <c r="F2429" s="4" t="s">
        <v>2586</v>
      </c>
    </row>
    <row r="2430" spans="1:6" ht="52.05" customHeight="1">
      <c r="A2430" s="4" t="s">
        <v>7278</v>
      </c>
      <c r="B2430" s="4" t="s">
        <v>1344</v>
      </c>
      <c r="C2430" s="4" t="s">
        <v>45</v>
      </c>
      <c r="D2430" s="4" t="s">
        <v>5</v>
      </c>
      <c r="E2430" s="4" t="s">
        <v>181</v>
      </c>
      <c r="F2430" s="4" t="s">
        <v>2120</v>
      </c>
    </row>
    <row r="2431" spans="1:6" ht="52.05" customHeight="1">
      <c r="A2431" s="4" t="s">
        <v>7278</v>
      </c>
      <c r="B2431" s="4" t="s">
        <v>1344</v>
      </c>
      <c r="C2431" s="4" t="s">
        <v>1755</v>
      </c>
      <c r="D2431" s="4" t="s">
        <v>3</v>
      </c>
      <c r="E2431" s="4" t="s">
        <v>75</v>
      </c>
      <c r="F2431" s="4" t="s">
        <v>46</v>
      </c>
    </row>
    <row r="2432" spans="1:6" ht="52.05" customHeight="1">
      <c r="A2432" s="4" t="s">
        <v>7278</v>
      </c>
      <c r="B2432" s="4" t="s">
        <v>1344</v>
      </c>
      <c r="C2432" s="4" t="s">
        <v>45</v>
      </c>
      <c r="D2432" s="4" t="s">
        <v>3</v>
      </c>
      <c r="E2432" s="4" t="s">
        <v>75</v>
      </c>
      <c r="F2432" s="4" t="s">
        <v>46</v>
      </c>
    </row>
    <row r="2433" spans="1:6" ht="52.05" customHeight="1">
      <c r="A2433" s="4" t="s">
        <v>7278</v>
      </c>
      <c r="B2433" s="4" t="s">
        <v>1344</v>
      </c>
      <c r="C2433" s="4" t="s">
        <v>289</v>
      </c>
      <c r="D2433" s="4" t="s">
        <v>3</v>
      </c>
      <c r="E2433" s="4" t="s">
        <v>75</v>
      </c>
      <c r="F2433" s="4" t="s">
        <v>46</v>
      </c>
    </row>
    <row r="2434" spans="1:6" ht="52.05" customHeight="1">
      <c r="A2434" s="4" t="s">
        <v>7278</v>
      </c>
      <c r="B2434" s="4" t="s">
        <v>1344</v>
      </c>
      <c r="C2434" s="4" t="s">
        <v>345</v>
      </c>
      <c r="D2434" s="4" t="s">
        <v>7803</v>
      </c>
      <c r="E2434" s="4" t="s">
        <v>25</v>
      </c>
      <c r="F2434" s="4" t="s">
        <v>641</v>
      </c>
    </row>
    <row r="2435" spans="1:6" ht="52.05" customHeight="1">
      <c r="A2435" s="4" t="s">
        <v>7278</v>
      </c>
      <c r="B2435" s="4" t="s">
        <v>1344</v>
      </c>
      <c r="C2435" s="4" t="s">
        <v>1755</v>
      </c>
      <c r="D2435" s="4" t="s">
        <v>5</v>
      </c>
      <c r="E2435" s="4" t="s">
        <v>61</v>
      </c>
      <c r="F2435" s="4" t="s">
        <v>46</v>
      </c>
    </row>
    <row r="2436" spans="1:6" ht="52.05" customHeight="1">
      <c r="A2436" s="4" t="s">
        <v>7278</v>
      </c>
      <c r="B2436" s="4" t="s">
        <v>1344</v>
      </c>
      <c r="C2436" s="4" t="s">
        <v>345</v>
      </c>
      <c r="D2436" s="4" t="s">
        <v>8</v>
      </c>
      <c r="E2436" s="4" t="s">
        <v>25</v>
      </c>
      <c r="F2436" s="4" t="s">
        <v>641</v>
      </c>
    </row>
    <row r="2437" spans="1:6" ht="52.05" customHeight="1">
      <c r="A2437" s="4" t="s">
        <v>7278</v>
      </c>
      <c r="B2437" s="4" t="s">
        <v>1344</v>
      </c>
      <c r="C2437" s="4" t="s">
        <v>6112</v>
      </c>
      <c r="D2437" s="4" t="s">
        <v>3</v>
      </c>
      <c r="E2437" s="4" t="s">
        <v>707</v>
      </c>
      <c r="F2437" s="4" t="s">
        <v>760</v>
      </c>
    </row>
    <row r="2438" spans="1:6" ht="52.05" customHeight="1">
      <c r="A2438" s="4" t="s">
        <v>7325</v>
      </c>
      <c r="B2438" s="4" t="s">
        <v>1344</v>
      </c>
      <c r="C2438" s="4" t="s">
        <v>45</v>
      </c>
      <c r="D2438" s="4" t="s">
        <v>5</v>
      </c>
      <c r="E2438" s="4" t="s">
        <v>1698</v>
      </c>
      <c r="F2438" s="4" t="s">
        <v>46</v>
      </c>
    </row>
    <row r="2439" spans="1:6" ht="52.05" customHeight="1">
      <c r="A2439" s="4" t="s">
        <v>7325</v>
      </c>
      <c r="B2439" s="4" t="s">
        <v>1344</v>
      </c>
      <c r="C2439" s="4" t="s">
        <v>37</v>
      </c>
      <c r="D2439" s="4" t="s">
        <v>1222</v>
      </c>
      <c r="E2439" s="4" t="s">
        <v>25</v>
      </c>
      <c r="F2439" s="4" t="s">
        <v>25</v>
      </c>
    </row>
    <row r="2440" spans="1:6" ht="52.05" customHeight="1">
      <c r="A2440" s="4" t="s">
        <v>7325</v>
      </c>
      <c r="B2440" s="4" t="s">
        <v>1344</v>
      </c>
      <c r="C2440" s="4" t="s">
        <v>45</v>
      </c>
      <c r="D2440" s="4" t="s">
        <v>1222</v>
      </c>
      <c r="E2440" s="4" t="s">
        <v>25</v>
      </c>
      <c r="F2440" s="4" t="s">
        <v>2289</v>
      </c>
    </row>
    <row r="2441" spans="1:6" ht="52.05" customHeight="1">
      <c r="A2441" s="4" t="s">
        <v>7325</v>
      </c>
      <c r="B2441" s="4" t="s">
        <v>1344</v>
      </c>
      <c r="C2441" s="4" t="s">
        <v>45</v>
      </c>
      <c r="D2441" s="4" t="s">
        <v>3</v>
      </c>
      <c r="E2441" s="4" t="s">
        <v>2106</v>
      </c>
      <c r="F2441" s="4" t="s">
        <v>30</v>
      </c>
    </row>
    <row r="2442" spans="1:6" ht="52.05" customHeight="1">
      <c r="A2442" s="4" t="s">
        <v>7325</v>
      </c>
      <c r="B2442" s="4" t="s">
        <v>19</v>
      </c>
      <c r="C2442" s="4" t="s">
        <v>29</v>
      </c>
      <c r="D2442" s="4" t="s">
        <v>654</v>
      </c>
      <c r="E2442" s="4" t="s">
        <v>25</v>
      </c>
      <c r="F2442" s="4" t="s">
        <v>641</v>
      </c>
    </row>
    <row r="2443" spans="1:6" ht="52.05" customHeight="1">
      <c r="A2443" s="4" t="s">
        <v>7325</v>
      </c>
      <c r="B2443" s="4" t="s">
        <v>1344</v>
      </c>
      <c r="C2443" s="4" t="s">
        <v>37</v>
      </c>
      <c r="D2443" s="4" t="s">
        <v>1222</v>
      </c>
      <c r="E2443" s="4" t="s">
        <v>25</v>
      </c>
      <c r="F2443" s="4" t="s">
        <v>25</v>
      </c>
    </row>
    <row r="2444" spans="1:6" ht="52.05" customHeight="1">
      <c r="A2444" s="4" t="s">
        <v>7325</v>
      </c>
      <c r="B2444" s="4" t="s">
        <v>18</v>
      </c>
      <c r="C2444" s="4" t="s">
        <v>45</v>
      </c>
      <c r="D2444" s="4" t="s">
        <v>1222</v>
      </c>
      <c r="E2444" s="4" t="s">
        <v>25</v>
      </c>
      <c r="F2444" s="4" t="s">
        <v>2120</v>
      </c>
    </row>
    <row r="2445" spans="1:6" ht="52.05" customHeight="1">
      <c r="A2445" s="4" t="s">
        <v>7325</v>
      </c>
      <c r="B2445" s="4" t="s">
        <v>19</v>
      </c>
      <c r="C2445" s="4" t="s">
        <v>345</v>
      </c>
      <c r="D2445" s="4" t="s">
        <v>654</v>
      </c>
      <c r="E2445" s="4" t="s">
        <v>1061</v>
      </c>
      <c r="F2445" s="4" t="s">
        <v>1624</v>
      </c>
    </row>
    <row r="2446" spans="1:6" ht="52.05" customHeight="1">
      <c r="A2446" s="4" t="s">
        <v>7325</v>
      </c>
      <c r="B2446" s="4" t="s">
        <v>1344</v>
      </c>
      <c r="C2446" s="4" t="s">
        <v>20</v>
      </c>
      <c r="D2446" s="4" t="s">
        <v>3</v>
      </c>
      <c r="E2446" s="4" t="s">
        <v>708</v>
      </c>
      <c r="F2446" s="4" t="s">
        <v>641</v>
      </c>
    </row>
    <row r="2447" spans="1:6" ht="52.05" customHeight="1">
      <c r="A2447" s="4" t="s">
        <v>7325</v>
      </c>
      <c r="B2447" s="4" t="s">
        <v>19</v>
      </c>
      <c r="C2447" s="4" t="s">
        <v>419</v>
      </c>
      <c r="D2447" s="4" t="s">
        <v>654</v>
      </c>
      <c r="E2447" s="4" t="s">
        <v>25</v>
      </c>
      <c r="F2447" s="4" t="s">
        <v>2523</v>
      </c>
    </row>
    <row r="2448" spans="1:6" ht="52.05" customHeight="1">
      <c r="A2448" s="4" t="s">
        <v>7325</v>
      </c>
      <c r="B2448" s="4" t="s">
        <v>1344</v>
      </c>
      <c r="C2448" s="4" t="s">
        <v>45</v>
      </c>
      <c r="D2448" s="4" t="s">
        <v>1222</v>
      </c>
      <c r="E2448" s="4" t="s">
        <v>1799</v>
      </c>
      <c r="F2448" s="4" t="s">
        <v>2267</v>
      </c>
    </row>
    <row r="2449" spans="1:6" ht="52.05" customHeight="1">
      <c r="A2449" s="4" t="s">
        <v>7325</v>
      </c>
      <c r="B2449" s="4" t="s">
        <v>1344</v>
      </c>
      <c r="C2449" s="4" t="s">
        <v>45</v>
      </c>
      <c r="D2449" s="4" t="s">
        <v>1222</v>
      </c>
      <c r="E2449" s="4" t="s">
        <v>33</v>
      </c>
      <c r="F2449" s="4" t="s">
        <v>2118</v>
      </c>
    </row>
    <row r="2450" spans="1:6" ht="52.05" customHeight="1">
      <c r="A2450" s="4" t="s">
        <v>7325</v>
      </c>
      <c r="B2450" s="4" t="s">
        <v>1344</v>
      </c>
      <c r="C2450" s="4" t="s">
        <v>1755</v>
      </c>
      <c r="D2450" s="4" t="s">
        <v>193</v>
      </c>
      <c r="E2450" s="4" t="s">
        <v>1881</v>
      </c>
      <c r="F2450" s="4" t="s">
        <v>571</v>
      </c>
    </row>
    <row r="2451" spans="1:6" ht="52.05" customHeight="1">
      <c r="A2451" s="4" t="s">
        <v>7325</v>
      </c>
      <c r="B2451" s="4" t="s">
        <v>1344</v>
      </c>
      <c r="C2451" s="4" t="s">
        <v>45</v>
      </c>
      <c r="D2451" s="4" t="s">
        <v>5</v>
      </c>
      <c r="E2451" s="4" t="s">
        <v>25</v>
      </c>
      <c r="F2451" s="4" t="s">
        <v>2358</v>
      </c>
    </row>
    <row r="2452" spans="1:6" ht="52.05" customHeight="1">
      <c r="A2452" s="4" t="s">
        <v>7325</v>
      </c>
      <c r="B2452" s="4" t="s">
        <v>1344</v>
      </c>
      <c r="C2452" s="4" t="s">
        <v>361</v>
      </c>
      <c r="D2452" s="4" t="s">
        <v>193</v>
      </c>
      <c r="E2452" s="4" t="s">
        <v>1162</v>
      </c>
      <c r="F2452" s="4" t="s">
        <v>46</v>
      </c>
    </row>
    <row r="2453" spans="1:6" ht="52.05" customHeight="1">
      <c r="A2453" s="4" t="s">
        <v>7325</v>
      </c>
      <c r="B2453" s="4" t="s">
        <v>1344</v>
      </c>
      <c r="C2453" s="4" t="s">
        <v>45</v>
      </c>
      <c r="D2453" s="4" t="s">
        <v>3</v>
      </c>
      <c r="E2453" s="4" t="s">
        <v>2106</v>
      </c>
      <c r="F2453" s="4" t="s">
        <v>30</v>
      </c>
    </row>
    <row r="2454" spans="1:6" ht="52.05" customHeight="1">
      <c r="A2454" s="4" t="s">
        <v>7325</v>
      </c>
      <c r="B2454" s="4" t="s">
        <v>1344</v>
      </c>
      <c r="C2454" s="4" t="s">
        <v>45</v>
      </c>
      <c r="D2454" s="4" t="s">
        <v>5</v>
      </c>
      <c r="E2454" s="4" t="s">
        <v>7509</v>
      </c>
      <c r="F2454" s="4" t="s">
        <v>294</v>
      </c>
    </row>
    <row r="2455" spans="1:6" ht="52.05" customHeight="1">
      <c r="A2455" s="4" t="s">
        <v>7325</v>
      </c>
      <c r="B2455" s="4" t="s">
        <v>1344</v>
      </c>
      <c r="C2455" s="4" t="s">
        <v>45</v>
      </c>
      <c r="D2455" s="4" t="s">
        <v>7016</v>
      </c>
      <c r="E2455" s="4" t="s">
        <v>25</v>
      </c>
      <c r="F2455" s="4" t="s">
        <v>46</v>
      </c>
    </row>
    <row r="2456" spans="1:6" ht="52.05" customHeight="1">
      <c r="A2456" s="4" t="s">
        <v>7325</v>
      </c>
      <c r="B2456" s="4" t="s">
        <v>19</v>
      </c>
      <c r="C2456" s="4" t="s">
        <v>419</v>
      </c>
      <c r="D2456" s="4" t="s">
        <v>654</v>
      </c>
      <c r="E2456" s="4" t="s">
        <v>1061</v>
      </c>
      <c r="F2456" s="4" t="s">
        <v>1624</v>
      </c>
    </row>
    <row r="2457" spans="1:6" ht="52.05" customHeight="1">
      <c r="A2457" s="4" t="s">
        <v>7325</v>
      </c>
      <c r="B2457" s="4" t="s">
        <v>1344</v>
      </c>
      <c r="C2457" s="4" t="s">
        <v>37</v>
      </c>
      <c r="D2457" s="4" t="s">
        <v>1222</v>
      </c>
      <c r="E2457" s="4" t="s">
        <v>25</v>
      </c>
      <c r="F2457" s="4" t="s">
        <v>25</v>
      </c>
    </row>
    <row r="2458" spans="1:6" ht="52.05" customHeight="1">
      <c r="A2458" s="4" t="s">
        <v>7325</v>
      </c>
      <c r="B2458" s="4" t="s">
        <v>1344</v>
      </c>
      <c r="C2458" s="4" t="s">
        <v>45</v>
      </c>
      <c r="D2458" s="4" t="s">
        <v>7</v>
      </c>
      <c r="E2458" s="4" t="s">
        <v>48</v>
      </c>
      <c r="F2458" s="4" t="s">
        <v>2118</v>
      </c>
    </row>
    <row r="2459" spans="1:6" ht="52.05" customHeight="1">
      <c r="A2459" s="4" t="s">
        <v>7325</v>
      </c>
      <c r="B2459" s="4" t="s">
        <v>19</v>
      </c>
      <c r="C2459" s="4" t="s">
        <v>45</v>
      </c>
      <c r="D2459" s="4" t="s">
        <v>654</v>
      </c>
      <c r="E2459" s="4" t="s">
        <v>25</v>
      </c>
      <c r="F2459" s="4" t="s">
        <v>641</v>
      </c>
    </row>
    <row r="2460" spans="1:6" ht="52.05" customHeight="1">
      <c r="A2460" s="4" t="s">
        <v>7325</v>
      </c>
      <c r="B2460" s="4" t="s">
        <v>1344</v>
      </c>
      <c r="C2460" s="4" t="s">
        <v>45</v>
      </c>
      <c r="D2460" s="4" t="s">
        <v>396</v>
      </c>
      <c r="E2460" s="4" t="s">
        <v>25</v>
      </c>
      <c r="F2460" s="4" t="s">
        <v>28</v>
      </c>
    </row>
    <row r="2461" spans="1:6" ht="52.05" customHeight="1">
      <c r="A2461" s="4" t="s">
        <v>7325</v>
      </c>
      <c r="B2461" s="4" t="s">
        <v>1344</v>
      </c>
      <c r="C2461" s="4" t="s">
        <v>45</v>
      </c>
      <c r="D2461" s="4" t="s">
        <v>396</v>
      </c>
      <c r="E2461" s="4" t="s">
        <v>25</v>
      </c>
      <c r="F2461" s="4" t="s">
        <v>28</v>
      </c>
    </row>
    <row r="2462" spans="1:6" ht="52.05" customHeight="1">
      <c r="A2462" s="4" t="s">
        <v>7418</v>
      </c>
      <c r="B2462" s="4" t="s">
        <v>1344</v>
      </c>
      <c r="C2462" s="4" t="s">
        <v>29</v>
      </c>
      <c r="D2462" s="4" t="s">
        <v>538</v>
      </c>
      <c r="E2462" s="4" t="s">
        <v>25</v>
      </c>
      <c r="F2462" s="4" t="s">
        <v>2289</v>
      </c>
    </row>
    <row r="2463" spans="1:6" ht="52.05" customHeight="1">
      <c r="A2463" s="4" t="s">
        <v>7418</v>
      </c>
      <c r="B2463" s="4" t="s">
        <v>18</v>
      </c>
      <c r="C2463" s="4" t="s">
        <v>45</v>
      </c>
      <c r="D2463" s="4" t="s">
        <v>1</v>
      </c>
      <c r="E2463" s="4" t="s">
        <v>25</v>
      </c>
      <c r="F2463" s="4" t="s">
        <v>2118</v>
      </c>
    </row>
    <row r="2464" spans="1:6" ht="52.05" customHeight="1">
      <c r="A2464" s="4" t="s">
        <v>7418</v>
      </c>
      <c r="B2464" s="4" t="s">
        <v>1344</v>
      </c>
      <c r="C2464" s="4" t="s">
        <v>1755</v>
      </c>
      <c r="D2464" s="4" t="s">
        <v>1</v>
      </c>
      <c r="E2464" s="4" t="s">
        <v>25</v>
      </c>
      <c r="F2464" s="4" t="s">
        <v>2118</v>
      </c>
    </row>
    <row r="2465" spans="1:6" ht="52.05" customHeight="1">
      <c r="A2465" s="4" t="s">
        <v>7418</v>
      </c>
      <c r="B2465" s="4" t="s">
        <v>19</v>
      </c>
      <c r="C2465" s="4" t="s">
        <v>20</v>
      </c>
      <c r="D2465" s="4" t="s">
        <v>903</v>
      </c>
      <c r="E2465" s="4" t="s">
        <v>25</v>
      </c>
      <c r="F2465" s="4" t="s">
        <v>641</v>
      </c>
    </row>
    <row r="2466" spans="1:6" ht="52.05" customHeight="1">
      <c r="A2466" s="4" t="s">
        <v>7418</v>
      </c>
      <c r="B2466" s="4" t="s">
        <v>1344</v>
      </c>
      <c r="C2466" s="4" t="s">
        <v>45</v>
      </c>
      <c r="D2466" s="4" t="s">
        <v>903</v>
      </c>
      <c r="E2466" s="4" t="s">
        <v>25</v>
      </c>
      <c r="F2466" s="4" t="s">
        <v>641</v>
      </c>
    </row>
    <row r="2467" spans="1:6" ht="52.05" customHeight="1">
      <c r="A2467" s="4" t="s">
        <v>7418</v>
      </c>
      <c r="B2467" s="4" t="s">
        <v>19</v>
      </c>
      <c r="C2467" s="4" t="s">
        <v>2101</v>
      </c>
      <c r="D2467" s="4" t="s">
        <v>654</v>
      </c>
      <c r="E2467" s="4" t="s">
        <v>25</v>
      </c>
      <c r="F2467" s="4" t="s">
        <v>641</v>
      </c>
    </row>
    <row r="2468" spans="1:6" ht="52.05" customHeight="1">
      <c r="A2468" s="4" t="s">
        <v>7418</v>
      </c>
      <c r="B2468" s="4" t="s">
        <v>19</v>
      </c>
      <c r="C2468" s="4" t="s">
        <v>20</v>
      </c>
      <c r="D2468" s="4" t="s">
        <v>654</v>
      </c>
      <c r="E2468" s="4" t="s">
        <v>25</v>
      </c>
      <c r="F2468" s="4" t="s">
        <v>641</v>
      </c>
    </row>
    <row r="2469" spans="1:6" ht="52.05" customHeight="1">
      <c r="A2469" s="4" t="s">
        <v>7418</v>
      </c>
      <c r="B2469" s="4" t="s">
        <v>19</v>
      </c>
      <c r="C2469" s="4" t="s">
        <v>419</v>
      </c>
      <c r="D2469" s="4" t="s">
        <v>654</v>
      </c>
      <c r="E2469" s="4" t="s">
        <v>25</v>
      </c>
      <c r="F2469" s="4" t="s">
        <v>641</v>
      </c>
    </row>
    <row r="2470" spans="1:6" ht="52.05" customHeight="1">
      <c r="A2470" s="4" t="s">
        <v>7418</v>
      </c>
      <c r="B2470" s="4" t="s">
        <v>19</v>
      </c>
      <c r="C2470" s="4" t="s">
        <v>2575</v>
      </c>
      <c r="D2470" s="4" t="s">
        <v>903</v>
      </c>
      <c r="E2470" s="4" t="s">
        <v>25</v>
      </c>
      <c r="F2470" s="4" t="s">
        <v>641</v>
      </c>
    </row>
    <row r="2471" spans="1:6" ht="52.05" customHeight="1">
      <c r="A2471" s="4" t="s">
        <v>7418</v>
      </c>
      <c r="B2471" s="4" t="s">
        <v>19</v>
      </c>
      <c r="C2471" s="4" t="s">
        <v>419</v>
      </c>
      <c r="D2471" s="4" t="s">
        <v>654</v>
      </c>
      <c r="E2471" s="4" t="s">
        <v>25</v>
      </c>
      <c r="F2471" s="4" t="s">
        <v>641</v>
      </c>
    </row>
    <row r="2472" spans="1:6" ht="52.05" customHeight="1">
      <c r="A2472" s="4" t="s">
        <v>7418</v>
      </c>
      <c r="B2472" s="4" t="s">
        <v>1344</v>
      </c>
      <c r="C2472" s="4" t="s">
        <v>45</v>
      </c>
      <c r="D2472" s="4" t="s">
        <v>193</v>
      </c>
      <c r="E2472" s="4" t="s">
        <v>1162</v>
      </c>
      <c r="F2472" s="4" t="s">
        <v>629</v>
      </c>
    </row>
    <row r="2473" spans="1:6" ht="52.05" customHeight="1">
      <c r="A2473" s="4" t="s">
        <v>7418</v>
      </c>
      <c r="B2473" s="4" t="s">
        <v>1344</v>
      </c>
      <c r="C2473" s="4" t="s">
        <v>45</v>
      </c>
      <c r="D2473" s="4" t="s">
        <v>1501</v>
      </c>
      <c r="E2473" s="4" t="s">
        <v>707</v>
      </c>
      <c r="F2473" s="4" t="s">
        <v>55</v>
      </c>
    </row>
    <row r="2474" spans="1:6" ht="52.05" customHeight="1">
      <c r="A2474" s="4" t="s">
        <v>7418</v>
      </c>
      <c r="B2474" s="4" t="s">
        <v>1344</v>
      </c>
      <c r="C2474" s="4" t="s">
        <v>289</v>
      </c>
      <c r="D2474" s="4" t="s">
        <v>7</v>
      </c>
      <c r="E2474" s="4" t="s">
        <v>25</v>
      </c>
      <c r="F2474" s="4" t="s">
        <v>641</v>
      </c>
    </row>
    <row r="2475" spans="1:6" ht="52.05" customHeight="1">
      <c r="A2475" s="4" t="s">
        <v>7418</v>
      </c>
      <c r="B2475" s="4" t="s">
        <v>1344</v>
      </c>
      <c r="C2475" s="4" t="s">
        <v>45</v>
      </c>
      <c r="D2475" s="4" t="s">
        <v>5</v>
      </c>
      <c r="E2475" s="4" t="s">
        <v>25</v>
      </c>
      <c r="F2475" s="4" t="s">
        <v>2358</v>
      </c>
    </row>
    <row r="2476" spans="1:6" ht="52.05" customHeight="1">
      <c r="A2476" s="4" t="s">
        <v>7418</v>
      </c>
      <c r="B2476" s="4" t="s">
        <v>1344</v>
      </c>
      <c r="C2476" s="4" t="s">
        <v>289</v>
      </c>
      <c r="D2476" s="4" t="s">
        <v>8</v>
      </c>
      <c r="E2476" s="4" t="s">
        <v>25</v>
      </c>
      <c r="F2476" s="4" t="s">
        <v>2118</v>
      </c>
    </row>
    <row r="2477" spans="1:6" ht="52.05" customHeight="1">
      <c r="A2477" s="4" t="s">
        <v>7418</v>
      </c>
      <c r="B2477" s="4" t="s">
        <v>19</v>
      </c>
      <c r="C2477" s="4" t="s">
        <v>419</v>
      </c>
      <c r="D2477" s="4" t="s">
        <v>654</v>
      </c>
      <c r="E2477" s="4" t="s">
        <v>25</v>
      </c>
      <c r="F2477" s="4" t="s">
        <v>641</v>
      </c>
    </row>
    <row r="2478" spans="1:6" ht="52.05" customHeight="1">
      <c r="A2478" s="4" t="s">
        <v>7418</v>
      </c>
      <c r="B2478" s="4" t="s">
        <v>1344</v>
      </c>
      <c r="C2478" s="4" t="s">
        <v>20</v>
      </c>
      <c r="D2478" s="4" t="s">
        <v>193</v>
      </c>
      <c r="E2478" s="4" t="s">
        <v>708</v>
      </c>
      <c r="F2478" s="4" t="s">
        <v>641</v>
      </c>
    </row>
    <row r="2479" spans="1:6" ht="52.05" customHeight="1">
      <c r="A2479" s="4" t="s">
        <v>7418</v>
      </c>
      <c r="B2479" s="4" t="s">
        <v>19</v>
      </c>
      <c r="C2479" s="4" t="s">
        <v>2101</v>
      </c>
      <c r="D2479" s="4" t="s">
        <v>654</v>
      </c>
      <c r="E2479" s="4" t="s">
        <v>25</v>
      </c>
      <c r="F2479" s="4" t="s">
        <v>641</v>
      </c>
    </row>
    <row r="2480" spans="1:6" ht="52.05" customHeight="1">
      <c r="A2480" s="4" t="s">
        <v>7418</v>
      </c>
      <c r="B2480" s="4" t="s">
        <v>1344</v>
      </c>
      <c r="C2480" s="4" t="s">
        <v>6112</v>
      </c>
      <c r="D2480" s="4" t="s">
        <v>4</v>
      </c>
      <c r="E2480" s="4" t="s">
        <v>25</v>
      </c>
      <c r="F2480" s="4" t="s">
        <v>571</v>
      </c>
    </row>
    <row r="2481" spans="1:6" ht="52.05" customHeight="1">
      <c r="A2481" s="4" t="s">
        <v>7418</v>
      </c>
      <c r="B2481" s="4" t="s">
        <v>1344</v>
      </c>
      <c r="C2481" s="4" t="s">
        <v>1755</v>
      </c>
      <c r="D2481" s="4" t="s">
        <v>1501</v>
      </c>
      <c r="E2481" s="4" t="s">
        <v>25</v>
      </c>
      <c r="F2481" s="4" t="s">
        <v>760</v>
      </c>
    </row>
    <row r="2482" spans="1:6" ht="52.05" customHeight="1">
      <c r="A2482" s="4" t="s">
        <v>7418</v>
      </c>
      <c r="B2482" s="4" t="s">
        <v>1344</v>
      </c>
      <c r="C2482" s="4" t="s">
        <v>2575</v>
      </c>
      <c r="D2482" s="4" t="s">
        <v>1222</v>
      </c>
      <c r="E2482" s="4" t="s">
        <v>7509</v>
      </c>
      <c r="F2482" s="4" t="s">
        <v>294</v>
      </c>
    </row>
    <row r="2483" spans="1:6" ht="52.05" customHeight="1">
      <c r="A2483" s="4" t="s">
        <v>7418</v>
      </c>
      <c r="B2483" s="4" t="s">
        <v>1344</v>
      </c>
      <c r="C2483" s="4" t="s">
        <v>345</v>
      </c>
      <c r="D2483" s="4" t="s">
        <v>8</v>
      </c>
      <c r="E2483" s="4" t="s">
        <v>25</v>
      </c>
      <c r="F2483" s="4" t="s">
        <v>641</v>
      </c>
    </row>
    <row r="2484" spans="1:6" ht="52.05" customHeight="1">
      <c r="A2484" s="4" t="s">
        <v>7418</v>
      </c>
      <c r="B2484" s="4" t="s">
        <v>19</v>
      </c>
      <c r="C2484" s="4" t="s">
        <v>289</v>
      </c>
      <c r="D2484" s="4" t="s">
        <v>654</v>
      </c>
      <c r="E2484" s="4" t="s">
        <v>25</v>
      </c>
      <c r="F2484" s="4" t="s">
        <v>641</v>
      </c>
    </row>
    <row r="2485" spans="1:6" ht="52.05" customHeight="1">
      <c r="A2485" s="4" t="s">
        <v>7418</v>
      </c>
      <c r="B2485" s="4" t="s">
        <v>1428</v>
      </c>
      <c r="C2485" s="4" t="s">
        <v>345</v>
      </c>
      <c r="D2485" s="4" t="s">
        <v>8</v>
      </c>
      <c r="E2485" s="4" t="s">
        <v>749</v>
      </c>
      <c r="F2485" s="4" t="s">
        <v>25</v>
      </c>
    </row>
    <row r="2486" spans="1:6" ht="52.05" customHeight="1">
      <c r="A2486" s="4" t="s">
        <v>7418</v>
      </c>
      <c r="B2486" s="4" t="s">
        <v>19</v>
      </c>
      <c r="C2486" s="4" t="s">
        <v>419</v>
      </c>
      <c r="D2486" s="4" t="s">
        <v>654</v>
      </c>
      <c r="E2486" s="4" t="s">
        <v>25</v>
      </c>
      <c r="F2486" s="4" t="s">
        <v>641</v>
      </c>
    </row>
    <row r="2487" spans="1:6" ht="52.05" customHeight="1">
      <c r="A2487" s="4" t="s">
        <v>7418</v>
      </c>
      <c r="B2487" s="4" t="s">
        <v>1344</v>
      </c>
      <c r="C2487" s="4" t="s">
        <v>1755</v>
      </c>
      <c r="D2487" s="4" t="s">
        <v>2536</v>
      </c>
      <c r="E2487" s="4" t="s">
        <v>25</v>
      </c>
      <c r="F2487" s="4" t="s">
        <v>46</v>
      </c>
    </row>
    <row r="2488" spans="1:6" ht="52.05" customHeight="1">
      <c r="A2488" s="4" t="s">
        <v>7418</v>
      </c>
      <c r="B2488" s="4" t="s">
        <v>1344</v>
      </c>
      <c r="C2488" s="4" t="s">
        <v>29</v>
      </c>
      <c r="D2488" s="4" t="s">
        <v>3</v>
      </c>
      <c r="E2488" s="4" t="s">
        <v>2106</v>
      </c>
      <c r="F2488" s="4" t="s">
        <v>571</v>
      </c>
    </row>
    <row r="2489" spans="1:6" ht="52.05" customHeight="1">
      <c r="A2489" s="4" t="s">
        <v>7418</v>
      </c>
      <c r="B2489" s="4" t="s">
        <v>1344</v>
      </c>
      <c r="C2489" s="4" t="s">
        <v>45</v>
      </c>
      <c r="D2489" s="4" t="s">
        <v>3</v>
      </c>
      <c r="E2489" s="4" t="s">
        <v>708</v>
      </c>
      <c r="F2489" s="4" t="s">
        <v>867</v>
      </c>
    </row>
    <row r="2490" spans="1:6" ht="52.05" customHeight="1">
      <c r="A2490" s="4" t="s">
        <v>7442</v>
      </c>
      <c r="B2490" s="4" t="s">
        <v>1344</v>
      </c>
      <c r="C2490" s="4" t="s">
        <v>2100</v>
      </c>
      <c r="D2490" s="4" t="s">
        <v>1501</v>
      </c>
      <c r="E2490" s="4" t="s">
        <v>565</v>
      </c>
      <c r="F2490" s="4" t="s">
        <v>571</v>
      </c>
    </row>
    <row r="2491" spans="1:6" ht="52.05" customHeight="1">
      <c r="A2491" s="4" t="s">
        <v>7442</v>
      </c>
      <c r="B2491" s="4" t="s">
        <v>1344</v>
      </c>
      <c r="C2491" s="4" t="s">
        <v>29</v>
      </c>
      <c r="D2491" s="4" t="s">
        <v>5</v>
      </c>
      <c r="E2491" s="4" t="s">
        <v>7555</v>
      </c>
      <c r="F2491" s="4" t="s">
        <v>1690</v>
      </c>
    </row>
    <row r="2492" spans="1:6" ht="52.05" customHeight="1">
      <c r="A2492" s="4" t="s">
        <v>7442</v>
      </c>
      <c r="B2492" s="4" t="s">
        <v>1344</v>
      </c>
      <c r="C2492" s="4" t="s">
        <v>45</v>
      </c>
      <c r="D2492" s="4" t="s">
        <v>5</v>
      </c>
      <c r="E2492" s="4" t="s">
        <v>7555</v>
      </c>
      <c r="F2492" s="4" t="s">
        <v>1690</v>
      </c>
    </row>
    <row r="2493" spans="1:6" ht="52.05" customHeight="1">
      <c r="A2493" s="4" t="s">
        <v>7442</v>
      </c>
      <c r="B2493" s="4" t="s">
        <v>1344</v>
      </c>
      <c r="C2493" s="4" t="s">
        <v>29</v>
      </c>
      <c r="D2493" s="4" t="s">
        <v>5</v>
      </c>
      <c r="E2493" s="4" t="s">
        <v>7509</v>
      </c>
      <c r="F2493" s="4" t="s">
        <v>294</v>
      </c>
    </row>
    <row r="2494" spans="1:6" ht="52.05" customHeight="1">
      <c r="A2494" s="4" t="s">
        <v>7442</v>
      </c>
      <c r="B2494" s="4" t="s">
        <v>1344</v>
      </c>
      <c r="C2494" s="4" t="s">
        <v>45</v>
      </c>
      <c r="D2494" s="4" t="s">
        <v>564</v>
      </c>
      <c r="E2494" s="4" t="s">
        <v>25</v>
      </c>
      <c r="F2494" s="4" t="s">
        <v>2270</v>
      </c>
    </row>
    <row r="2495" spans="1:6" ht="52.05" customHeight="1">
      <c r="A2495" s="4" t="s">
        <v>7442</v>
      </c>
      <c r="B2495" s="4" t="s">
        <v>1344</v>
      </c>
      <c r="C2495" s="4" t="s">
        <v>45</v>
      </c>
      <c r="D2495" s="4" t="s">
        <v>3</v>
      </c>
      <c r="E2495" s="4" t="s">
        <v>75</v>
      </c>
      <c r="F2495" s="4" t="s">
        <v>46</v>
      </c>
    </row>
    <row r="2496" spans="1:6" ht="52.05" customHeight="1">
      <c r="A2496" s="4" t="s">
        <v>7442</v>
      </c>
      <c r="B2496" s="4" t="s">
        <v>1428</v>
      </c>
      <c r="C2496" s="4" t="s">
        <v>20</v>
      </c>
      <c r="D2496" s="4" t="s">
        <v>8</v>
      </c>
      <c r="E2496" s="4" t="s">
        <v>25</v>
      </c>
      <c r="F2496" s="4" t="s">
        <v>641</v>
      </c>
    </row>
    <row r="2497" spans="1:6" ht="52.05" customHeight="1">
      <c r="A2497" s="4" t="s">
        <v>7442</v>
      </c>
      <c r="B2497" s="4" t="s">
        <v>1344</v>
      </c>
      <c r="C2497" s="4" t="s">
        <v>45</v>
      </c>
      <c r="D2497" s="4" t="s">
        <v>5</v>
      </c>
      <c r="E2497" s="4" t="s">
        <v>705</v>
      </c>
      <c r="F2497" s="4" t="s">
        <v>711</v>
      </c>
    </row>
    <row r="2498" spans="1:6" ht="52.05" customHeight="1">
      <c r="A2498" s="4" t="s">
        <v>7442</v>
      </c>
      <c r="B2498" s="4" t="s">
        <v>1344</v>
      </c>
      <c r="C2498" s="4" t="s">
        <v>1962</v>
      </c>
      <c r="D2498" s="4" t="s">
        <v>1222</v>
      </c>
      <c r="E2498" s="4" t="s">
        <v>1518</v>
      </c>
      <c r="F2498" s="4" t="s">
        <v>2118</v>
      </c>
    </row>
    <row r="2499" spans="1:6" ht="52.05" customHeight="1">
      <c r="A2499" s="4" t="s">
        <v>7442</v>
      </c>
      <c r="B2499" s="4" t="s">
        <v>1344</v>
      </c>
      <c r="C2499" s="4" t="s">
        <v>29</v>
      </c>
      <c r="D2499" s="4" t="s">
        <v>0</v>
      </c>
      <c r="E2499" s="4" t="s">
        <v>25</v>
      </c>
      <c r="F2499" s="4" t="s">
        <v>641</v>
      </c>
    </row>
    <row r="2500" spans="1:6" ht="52.05" customHeight="1">
      <c r="A2500" s="4" t="s">
        <v>7442</v>
      </c>
      <c r="B2500" s="4" t="s">
        <v>1344</v>
      </c>
      <c r="C2500" s="4" t="s">
        <v>361</v>
      </c>
      <c r="D2500" s="4" t="s">
        <v>5</v>
      </c>
      <c r="E2500" s="4" t="s">
        <v>25</v>
      </c>
      <c r="F2500" s="4" t="s">
        <v>46</v>
      </c>
    </row>
    <row r="2501" spans="1:6" ht="52.05" customHeight="1">
      <c r="A2501" s="4" t="s">
        <v>7442</v>
      </c>
      <c r="B2501" s="4" t="s">
        <v>1344</v>
      </c>
      <c r="C2501" s="4" t="s">
        <v>1755</v>
      </c>
      <c r="D2501" s="4" t="s">
        <v>1501</v>
      </c>
      <c r="E2501" s="4" t="s">
        <v>2301</v>
      </c>
      <c r="F2501" s="4" t="s">
        <v>585</v>
      </c>
    </row>
    <row r="2502" spans="1:6" ht="52.05" customHeight="1">
      <c r="A2502" s="4" t="s">
        <v>7442</v>
      </c>
      <c r="B2502" s="4" t="s">
        <v>1344</v>
      </c>
      <c r="C2502" s="4" t="s">
        <v>45</v>
      </c>
      <c r="D2502" s="4" t="s">
        <v>3</v>
      </c>
      <c r="E2502" s="4" t="s">
        <v>75</v>
      </c>
      <c r="F2502" s="4" t="s">
        <v>2118</v>
      </c>
    </row>
    <row r="2503" spans="1:6" ht="52.05" customHeight="1">
      <c r="A2503" s="4" t="s">
        <v>7442</v>
      </c>
      <c r="B2503" s="4" t="s">
        <v>1344</v>
      </c>
      <c r="C2503" s="4" t="s">
        <v>45</v>
      </c>
      <c r="D2503" s="4" t="s">
        <v>193</v>
      </c>
      <c r="E2503" s="4" t="s">
        <v>708</v>
      </c>
      <c r="F2503" s="4" t="s">
        <v>641</v>
      </c>
    </row>
    <row r="2504" spans="1:6" ht="52.05" customHeight="1">
      <c r="A2504" s="4" t="s">
        <v>7442</v>
      </c>
      <c r="B2504" s="4" t="s">
        <v>1344</v>
      </c>
      <c r="C2504" s="4" t="s">
        <v>45</v>
      </c>
      <c r="D2504" s="4" t="s">
        <v>7</v>
      </c>
      <c r="E2504" s="4" t="s">
        <v>61</v>
      </c>
      <c r="F2504" s="4" t="s">
        <v>46</v>
      </c>
    </row>
    <row r="2505" spans="1:6" ht="52.05" customHeight="1">
      <c r="A2505" s="4" t="s">
        <v>7442</v>
      </c>
      <c r="B2505" s="4" t="s">
        <v>1344</v>
      </c>
      <c r="C2505" s="4" t="s">
        <v>45</v>
      </c>
      <c r="D2505" s="4" t="s">
        <v>3</v>
      </c>
      <c r="E2505" s="4" t="s">
        <v>75</v>
      </c>
      <c r="F2505" s="4" t="s">
        <v>1581</v>
      </c>
    </row>
    <row r="2506" spans="1:6" ht="52.05" customHeight="1">
      <c r="A2506" s="34" t="s">
        <v>7442</v>
      </c>
      <c r="B2506" s="34" t="s">
        <v>1344</v>
      </c>
      <c r="C2506" s="34" t="s">
        <v>45</v>
      </c>
      <c r="D2506" s="34" t="s">
        <v>0</v>
      </c>
      <c r="E2506" s="34" t="s">
        <v>25</v>
      </c>
      <c r="F2506" s="34" t="s">
        <v>585</v>
      </c>
    </row>
    <row r="2507" spans="1:6" ht="52.05" customHeight="1">
      <c r="A2507" s="4" t="s">
        <v>7442</v>
      </c>
      <c r="B2507" s="4" t="s">
        <v>1344</v>
      </c>
      <c r="C2507" s="4" t="s">
        <v>345</v>
      </c>
      <c r="D2507" s="4" t="s">
        <v>8</v>
      </c>
      <c r="E2507" s="4" t="s">
        <v>25</v>
      </c>
      <c r="F2507" s="4" t="s">
        <v>641</v>
      </c>
    </row>
    <row r="2508" spans="1:6" ht="52.05" customHeight="1">
      <c r="A2508" s="4" t="s">
        <v>7442</v>
      </c>
      <c r="B2508" s="4" t="s">
        <v>1344</v>
      </c>
      <c r="C2508" s="4" t="s">
        <v>45</v>
      </c>
      <c r="D2508" s="4" t="s">
        <v>5</v>
      </c>
      <c r="E2508" s="4" t="s">
        <v>142</v>
      </c>
      <c r="F2508" s="4" t="s">
        <v>571</v>
      </c>
    </row>
    <row r="2509" spans="1:6" ht="52.05" customHeight="1">
      <c r="A2509" s="4" t="s">
        <v>7442</v>
      </c>
      <c r="B2509" s="4" t="s">
        <v>1344</v>
      </c>
      <c r="C2509" s="4" t="s">
        <v>1755</v>
      </c>
      <c r="D2509" s="4" t="s">
        <v>7803</v>
      </c>
      <c r="E2509" s="4" t="s">
        <v>75</v>
      </c>
      <c r="F2509" s="4" t="s">
        <v>46</v>
      </c>
    </row>
    <row r="2510" spans="1:6" ht="52.05" customHeight="1">
      <c r="A2510" s="4" t="s">
        <v>7442</v>
      </c>
      <c r="B2510" s="4" t="s">
        <v>1344</v>
      </c>
      <c r="C2510" s="4" t="s">
        <v>1755</v>
      </c>
      <c r="D2510" s="4" t="s">
        <v>7803</v>
      </c>
      <c r="E2510" s="4" t="s">
        <v>75</v>
      </c>
      <c r="F2510" s="4" t="s">
        <v>46</v>
      </c>
    </row>
    <row r="2511" spans="1:6" ht="52.05" customHeight="1">
      <c r="A2511" s="4" t="s">
        <v>7442</v>
      </c>
      <c r="B2511" s="4" t="s">
        <v>1344</v>
      </c>
      <c r="C2511" s="4" t="s">
        <v>1755</v>
      </c>
      <c r="D2511" s="4" t="s">
        <v>193</v>
      </c>
      <c r="E2511" s="4" t="s">
        <v>1518</v>
      </c>
      <c r="F2511" s="4" t="s">
        <v>760</v>
      </c>
    </row>
    <row r="2512" spans="1:6" ht="52.05" customHeight="1">
      <c r="A2512" s="4" t="s">
        <v>7442</v>
      </c>
      <c r="B2512" s="4" t="s">
        <v>1344</v>
      </c>
      <c r="C2512" s="4" t="s">
        <v>1755</v>
      </c>
      <c r="D2512" s="4" t="s">
        <v>3</v>
      </c>
      <c r="E2512" s="4" t="s">
        <v>707</v>
      </c>
      <c r="F2512" s="4" t="s">
        <v>2267</v>
      </c>
    </row>
    <row r="2513" spans="1:6" ht="52.05" customHeight="1">
      <c r="A2513" s="4" t="s">
        <v>7442</v>
      </c>
      <c r="B2513" s="4" t="s">
        <v>1344</v>
      </c>
      <c r="C2513" s="4" t="s">
        <v>1755</v>
      </c>
      <c r="D2513" s="4" t="s">
        <v>3</v>
      </c>
      <c r="E2513" s="4" t="s">
        <v>707</v>
      </c>
      <c r="F2513" s="4" t="s">
        <v>112</v>
      </c>
    </row>
    <row r="2514" spans="1:6" ht="52.05" customHeight="1">
      <c r="A2514" s="4" t="s">
        <v>7442</v>
      </c>
      <c r="B2514" s="4" t="s">
        <v>1344</v>
      </c>
      <c r="C2514" s="4" t="s">
        <v>1755</v>
      </c>
      <c r="D2514" s="4" t="s">
        <v>193</v>
      </c>
      <c r="E2514" s="4" t="s">
        <v>1518</v>
      </c>
      <c r="F2514" s="4" t="s">
        <v>2118</v>
      </c>
    </row>
    <row r="2515" spans="1:6" ht="52.05" customHeight="1">
      <c r="A2515" s="4" t="s">
        <v>7442</v>
      </c>
      <c r="B2515" s="4" t="s">
        <v>1344</v>
      </c>
      <c r="C2515" s="4" t="s">
        <v>1755</v>
      </c>
      <c r="D2515" s="4" t="s">
        <v>7</v>
      </c>
      <c r="E2515" s="4" t="s">
        <v>1518</v>
      </c>
      <c r="F2515" s="4" t="s">
        <v>2118</v>
      </c>
    </row>
    <row r="2516" spans="1:6" ht="52.05" customHeight="1">
      <c r="A2516" s="4" t="s">
        <v>7618</v>
      </c>
      <c r="B2516" s="4" t="s">
        <v>1344</v>
      </c>
      <c r="C2516" s="4" t="s">
        <v>29</v>
      </c>
      <c r="D2516" s="4" t="s">
        <v>193</v>
      </c>
      <c r="E2516" s="4" t="s">
        <v>1232</v>
      </c>
      <c r="F2516" s="4" t="s">
        <v>641</v>
      </c>
    </row>
    <row r="2517" spans="1:6" ht="52.05" customHeight="1">
      <c r="A2517" s="4" t="s">
        <v>7618</v>
      </c>
      <c r="B2517" s="4" t="s">
        <v>1344</v>
      </c>
      <c r="C2517" s="4" t="s">
        <v>45</v>
      </c>
      <c r="D2517" s="4" t="s">
        <v>193</v>
      </c>
      <c r="E2517" s="4" t="s">
        <v>1881</v>
      </c>
      <c r="F2517" s="4" t="s">
        <v>55</v>
      </c>
    </row>
    <row r="2518" spans="1:6" ht="52.05" customHeight="1">
      <c r="A2518" s="4" t="s">
        <v>7618</v>
      </c>
      <c r="B2518" s="4" t="s">
        <v>1344</v>
      </c>
      <c r="C2518" s="4" t="s">
        <v>1755</v>
      </c>
      <c r="D2518" s="4" t="s">
        <v>3</v>
      </c>
      <c r="E2518" s="4" t="s">
        <v>2107</v>
      </c>
      <c r="F2518" s="4" t="s">
        <v>30</v>
      </c>
    </row>
    <row r="2519" spans="1:6" ht="52.05" customHeight="1">
      <c r="A2519" s="4" t="s">
        <v>7618</v>
      </c>
      <c r="B2519" s="4" t="s">
        <v>1344</v>
      </c>
      <c r="C2519" s="4" t="s">
        <v>1755</v>
      </c>
      <c r="D2519" s="4" t="s">
        <v>4</v>
      </c>
      <c r="E2519" s="4" t="s">
        <v>25</v>
      </c>
      <c r="F2519" s="4" t="s">
        <v>30</v>
      </c>
    </row>
    <row r="2520" spans="1:6" ht="52.05" customHeight="1">
      <c r="A2520" s="4" t="s">
        <v>7618</v>
      </c>
      <c r="B2520" s="4" t="s">
        <v>1344</v>
      </c>
      <c r="C2520" s="4" t="s">
        <v>1755</v>
      </c>
      <c r="D2520" s="4" t="s">
        <v>3</v>
      </c>
      <c r="E2520" s="4" t="s">
        <v>25</v>
      </c>
      <c r="F2520" s="4" t="s">
        <v>2118</v>
      </c>
    </row>
    <row r="2521" spans="1:6" ht="52.05" customHeight="1">
      <c r="A2521" s="4" t="s">
        <v>7618</v>
      </c>
      <c r="B2521" s="4" t="s">
        <v>1344</v>
      </c>
      <c r="C2521" s="4" t="s">
        <v>45</v>
      </c>
      <c r="D2521" s="4" t="s">
        <v>8</v>
      </c>
      <c r="E2521" s="4" t="s">
        <v>33</v>
      </c>
      <c r="F2521" s="4" t="s">
        <v>2118</v>
      </c>
    </row>
    <row r="2522" spans="1:6" ht="52.05" customHeight="1">
      <c r="A2522" s="4" t="s">
        <v>7618</v>
      </c>
      <c r="B2522" s="4" t="s">
        <v>1344</v>
      </c>
      <c r="C2522" s="4" t="s">
        <v>45</v>
      </c>
      <c r="D2522" s="4" t="s">
        <v>1690</v>
      </c>
      <c r="E2522" s="4" t="s">
        <v>25</v>
      </c>
      <c r="F2522" s="4" t="s">
        <v>2118</v>
      </c>
    </row>
    <row r="2523" spans="1:6" ht="52.05" customHeight="1">
      <c r="A2523" s="4" t="s">
        <v>7618</v>
      </c>
      <c r="B2523" s="4" t="s">
        <v>1344</v>
      </c>
      <c r="C2523" s="4" t="s">
        <v>29</v>
      </c>
      <c r="D2523" s="4" t="s">
        <v>51</v>
      </c>
      <c r="E2523" s="4" t="s">
        <v>7666</v>
      </c>
      <c r="F2523" s="4" t="s">
        <v>7667</v>
      </c>
    </row>
    <row r="2524" spans="1:6" ht="52.05" customHeight="1">
      <c r="A2524" s="4" t="s">
        <v>7618</v>
      </c>
      <c r="B2524" s="4" t="s">
        <v>1344</v>
      </c>
      <c r="C2524" s="4" t="s">
        <v>29</v>
      </c>
      <c r="D2524" s="4" t="s">
        <v>5</v>
      </c>
      <c r="E2524" s="4" t="s">
        <v>7661</v>
      </c>
      <c r="F2524" s="4" t="s">
        <v>1045</v>
      </c>
    </row>
    <row r="2525" spans="1:6" ht="52.05" customHeight="1">
      <c r="A2525" s="4" t="s">
        <v>7618</v>
      </c>
      <c r="B2525" s="4" t="s">
        <v>1344</v>
      </c>
      <c r="C2525" s="4" t="s">
        <v>29</v>
      </c>
      <c r="D2525" s="4" t="s">
        <v>51</v>
      </c>
      <c r="E2525" s="4" t="s">
        <v>1515</v>
      </c>
      <c r="F2525" s="4" t="s">
        <v>1969</v>
      </c>
    </row>
    <row r="2526" spans="1:6" ht="52.05" customHeight="1">
      <c r="A2526" s="4" t="s">
        <v>7618</v>
      </c>
      <c r="B2526" s="4" t="s">
        <v>1344</v>
      </c>
      <c r="C2526" s="4" t="s">
        <v>29</v>
      </c>
      <c r="D2526" s="4" t="s">
        <v>903</v>
      </c>
      <c r="E2526" s="4" t="s">
        <v>25</v>
      </c>
      <c r="F2526" s="4" t="s">
        <v>2118</v>
      </c>
    </row>
    <row r="2527" spans="1:6" ht="52.05" customHeight="1">
      <c r="A2527" s="4" t="s">
        <v>7618</v>
      </c>
      <c r="B2527" s="4" t="s">
        <v>1344</v>
      </c>
      <c r="C2527" s="4" t="s">
        <v>29</v>
      </c>
      <c r="D2527" s="4" t="s">
        <v>0</v>
      </c>
      <c r="E2527" s="4" t="s">
        <v>25</v>
      </c>
      <c r="F2527" s="4" t="s">
        <v>2118</v>
      </c>
    </row>
    <row r="2528" spans="1:6" ht="52.05" customHeight="1">
      <c r="A2528" s="4" t="s">
        <v>7618</v>
      </c>
      <c r="B2528" s="4" t="s">
        <v>1344</v>
      </c>
      <c r="C2528" s="4" t="s">
        <v>1755</v>
      </c>
      <c r="D2528" s="4" t="s">
        <v>5</v>
      </c>
      <c r="E2528" s="4" t="s">
        <v>701</v>
      </c>
      <c r="F2528" s="4" t="s">
        <v>571</v>
      </c>
    </row>
    <row r="2529" spans="1:6" ht="52.05" customHeight="1">
      <c r="A2529" s="4" t="s">
        <v>7618</v>
      </c>
      <c r="B2529" s="4" t="s">
        <v>1344</v>
      </c>
      <c r="C2529" s="4" t="s">
        <v>6112</v>
      </c>
      <c r="D2529" s="4" t="s">
        <v>1222</v>
      </c>
      <c r="E2529" s="4" t="s">
        <v>25</v>
      </c>
      <c r="F2529" s="4" t="s">
        <v>25</v>
      </c>
    </row>
    <row r="2530" spans="1:6" ht="52.05" customHeight="1">
      <c r="A2530" s="4" t="s">
        <v>7618</v>
      </c>
      <c r="B2530" s="4" t="s">
        <v>1344</v>
      </c>
      <c r="C2530" s="4" t="s">
        <v>45</v>
      </c>
      <c r="D2530" s="4" t="s">
        <v>1222</v>
      </c>
      <c r="E2530" s="4" t="s">
        <v>25</v>
      </c>
      <c r="F2530" s="4" t="s">
        <v>2118</v>
      </c>
    </row>
    <row r="2531" spans="1:6" ht="52.05" customHeight="1">
      <c r="A2531" s="4" t="s">
        <v>7618</v>
      </c>
      <c r="B2531" s="4" t="s">
        <v>1344</v>
      </c>
      <c r="C2531" s="4" t="s">
        <v>29</v>
      </c>
      <c r="D2531" s="4" t="s">
        <v>1222</v>
      </c>
      <c r="E2531" s="4" t="s">
        <v>1453</v>
      </c>
      <c r="F2531" s="4" t="s">
        <v>2118</v>
      </c>
    </row>
    <row r="2532" spans="1:6" ht="52.05" customHeight="1">
      <c r="A2532" s="4" t="s">
        <v>7618</v>
      </c>
      <c r="B2532" s="4" t="s">
        <v>1344</v>
      </c>
      <c r="C2532" s="4" t="s">
        <v>1962</v>
      </c>
      <c r="D2532" s="4" t="s">
        <v>8</v>
      </c>
      <c r="E2532" s="4" t="s">
        <v>25</v>
      </c>
      <c r="F2532" s="4" t="s">
        <v>2289</v>
      </c>
    </row>
    <row r="2533" spans="1:6" ht="52.05" customHeight="1">
      <c r="A2533" s="4" t="s">
        <v>7618</v>
      </c>
      <c r="B2533" s="4" t="s">
        <v>1344</v>
      </c>
      <c r="C2533" s="4" t="s">
        <v>45</v>
      </c>
      <c r="D2533" s="4" t="s">
        <v>5</v>
      </c>
      <c r="E2533" s="4" t="s">
        <v>1698</v>
      </c>
      <c r="F2533" s="4" t="s">
        <v>46</v>
      </c>
    </row>
    <row r="2534" spans="1:6" ht="52.05" customHeight="1">
      <c r="A2534" s="4" t="s">
        <v>7618</v>
      </c>
      <c r="B2534" s="4" t="s">
        <v>1344</v>
      </c>
      <c r="C2534" s="4" t="s">
        <v>45</v>
      </c>
      <c r="D2534" s="4" t="s">
        <v>1690</v>
      </c>
      <c r="E2534" s="4" t="s">
        <v>25</v>
      </c>
      <c r="F2534" s="4" t="s">
        <v>2118</v>
      </c>
    </row>
    <row r="2535" spans="1:6" ht="52.05" customHeight="1">
      <c r="A2535" s="4" t="s">
        <v>7618</v>
      </c>
      <c r="B2535" s="4" t="s">
        <v>1344</v>
      </c>
      <c r="C2535" s="4" t="s">
        <v>45</v>
      </c>
      <c r="D2535" s="4" t="s">
        <v>0</v>
      </c>
      <c r="E2535" s="4" t="s">
        <v>25</v>
      </c>
      <c r="F2535" s="4" t="s">
        <v>585</v>
      </c>
    </row>
    <row r="2536" spans="1:6" ht="52.05" customHeight="1">
      <c r="A2536" s="4" t="s">
        <v>7618</v>
      </c>
      <c r="B2536" s="4" t="s">
        <v>1344</v>
      </c>
      <c r="C2536" s="4" t="s">
        <v>45</v>
      </c>
      <c r="D2536" s="4" t="s">
        <v>5</v>
      </c>
      <c r="E2536" s="4" t="s">
        <v>7509</v>
      </c>
      <c r="F2536" s="4" t="s">
        <v>294</v>
      </c>
    </row>
    <row r="2537" spans="1:6" ht="52.05" customHeight="1">
      <c r="A2537" s="4" t="s">
        <v>7618</v>
      </c>
      <c r="B2537" s="4" t="s">
        <v>1344</v>
      </c>
      <c r="C2537" s="4" t="s">
        <v>45</v>
      </c>
      <c r="D2537" s="4" t="s">
        <v>51</v>
      </c>
      <c r="E2537" s="4" t="s">
        <v>5008</v>
      </c>
      <c r="F2537" s="4" t="s">
        <v>1969</v>
      </c>
    </row>
    <row r="2538" spans="1:6" ht="52.05" customHeight="1">
      <c r="A2538" s="4" t="s">
        <v>7618</v>
      </c>
      <c r="B2538" s="4" t="s">
        <v>1344</v>
      </c>
      <c r="C2538" s="4" t="s">
        <v>45</v>
      </c>
      <c r="D2538" s="4" t="s">
        <v>5</v>
      </c>
      <c r="E2538" s="4" t="s">
        <v>7509</v>
      </c>
      <c r="F2538" s="4" t="s">
        <v>294</v>
      </c>
    </row>
    <row r="2539" spans="1:6" ht="52.05" customHeight="1">
      <c r="A2539" s="4" t="s">
        <v>7675</v>
      </c>
      <c r="B2539" s="4" t="s">
        <v>1344</v>
      </c>
      <c r="C2539" s="4" t="s">
        <v>29</v>
      </c>
      <c r="D2539" s="4" t="s">
        <v>1709</v>
      </c>
      <c r="E2539" s="4" t="s">
        <v>25</v>
      </c>
      <c r="F2539" s="4" t="s">
        <v>641</v>
      </c>
    </row>
    <row r="2540" spans="1:6" ht="52.05" customHeight="1">
      <c r="A2540" s="4" t="s">
        <v>7675</v>
      </c>
      <c r="B2540" s="4" t="s">
        <v>1344</v>
      </c>
      <c r="C2540" s="4" t="s">
        <v>361</v>
      </c>
      <c r="D2540" s="4" t="s">
        <v>8</v>
      </c>
      <c r="E2540" s="4" t="s">
        <v>25</v>
      </c>
      <c r="F2540" s="4" t="s">
        <v>1581</v>
      </c>
    </row>
    <row r="2541" spans="1:6" ht="52.05" customHeight="1">
      <c r="A2541" s="4" t="s">
        <v>7675</v>
      </c>
      <c r="B2541" s="4" t="s">
        <v>1344</v>
      </c>
      <c r="C2541" s="4" t="s">
        <v>361</v>
      </c>
      <c r="D2541" s="4" t="s">
        <v>538</v>
      </c>
      <c r="E2541" s="4" t="s">
        <v>25</v>
      </c>
      <c r="F2541" s="4" t="s">
        <v>1791</v>
      </c>
    </row>
    <row r="2542" spans="1:6" ht="52.05" customHeight="1">
      <c r="A2542" s="4" t="s">
        <v>7675</v>
      </c>
      <c r="B2542" s="4" t="s">
        <v>1344</v>
      </c>
      <c r="C2542" s="4" t="s">
        <v>45</v>
      </c>
      <c r="D2542" s="4" t="s">
        <v>5</v>
      </c>
      <c r="E2542" s="4" t="s">
        <v>1698</v>
      </c>
      <c r="F2542" s="4" t="s">
        <v>46</v>
      </c>
    </row>
    <row r="2543" spans="1:6" ht="52.05" customHeight="1">
      <c r="A2543" s="4" t="s">
        <v>7675</v>
      </c>
      <c r="B2543" s="4" t="s">
        <v>18</v>
      </c>
      <c r="C2543" s="4" t="s">
        <v>45</v>
      </c>
      <c r="D2543" s="4" t="s">
        <v>1</v>
      </c>
      <c r="E2543" s="4" t="s">
        <v>25</v>
      </c>
      <c r="F2543" s="4" t="s">
        <v>2119</v>
      </c>
    </row>
    <row r="2544" spans="1:6" ht="52.05" customHeight="1">
      <c r="A2544" s="4" t="s">
        <v>7675</v>
      </c>
      <c r="B2544" s="4" t="s">
        <v>1344</v>
      </c>
      <c r="C2544" s="4" t="s">
        <v>1755</v>
      </c>
      <c r="D2544" s="4" t="s">
        <v>1690</v>
      </c>
      <c r="E2544" s="4" t="s">
        <v>25</v>
      </c>
      <c r="F2544" s="4" t="s">
        <v>1690</v>
      </c>
    </row>
    <row r="2545" spans="1:6" ht="52.05" customHeight="1">
      <c r="A2545" s="4" t="s">
        <v>7675</v>
      </c>
      <c r="B2545" s="4" t="s">
        <v>18</v>
      </c>
      <c r="C2545" s="4" t="s">
        <v>45</v>
      </c>
      <c r="D2545" s="4" t="s">
        <v>1</v>
      </c>
      <c r="E2545" s="4" t="s">
        <v>25</v>
      </c>
      <c r="F2545" s="4" t="s">
        <v>641</v>
      </c>
    </row>
    <row r="2546" spans="1:6" ht="52.05" customHeight="1">
      <c r="A2546" s="4" t="s">
        <v>7675</v>
      </c>
      <c r="B2546" s="4" t="s">
        <v>1344</v>
      </c>
      <c r="C2546" s="4" t="s">
        <v>45</v>
      </c>
      <c r="D2546" s="4" t="s">
        <v>193</v>
      </c>
      <c r="E2546" s="4" t="s">
        <v>708</v>
      </c>
      <c r="F2546" s="4" t="s">
        <v>641</v>
      </c>
    </row>
    <row r="2547" spans="1:6" ht="52.05" customHeight="1">
      <c r="A2547" s="4" t="s">
        <v>7675</v>
      </c>
      <c r="B2547" s="4" t="s">
        <v>1344</v>
      </c>
      <c r="C2547" s="4" t="s">
        <v>29</v>
      </c>
      <c r="D2547" s="4" t="s">
        <v>5</v>
      </c>
      <c r="E2547" s="4" t="s">
        <v>7661</v>
      </c>
      <c r="F2547" s="4" t="s">
        <v>1045</v>
      </c>
    </row>
    <row r="2548" spans="1:6" ht="52.05" customHeight="1">
      <c r="A2548" s="4" t="s">
        <v>7675</v>
      </c>
      <c r="B2548" s="4" t="s">
        <v>1344</v>
      </c>
      <c r="C2548" s="4" t="s">
        <v>1755</v>
      </c>
      <c r="D2548" s="4" t="s">
        <v>1709</v>
      </c>
      <c r="E2548" s="4" t="s">
        <v>25</v>
      </c>
      <c r="F2548" s="4" t="s">
        <v>1791</v>
      </c>
    </row>
    <row r="2549" spans="1:6" ht="52.05" customHeight="1">
      <c r="A2549" s="4" t="s">
        <v>7675</v>
      </c>
      <c r="B2549" s="4" t="s">
        <v>1344</v>
      </c>
      <c r="C2549" s="4" t="s">
        <v>66</v>
      </c>
      <c r="D2549" s="4" t="s">
        <v>7803</v>
      </c>
      <c r="E2549" s="5" t="s">
        <v>38</v>
      </c>
      <c r="F2549" s="4" t="s">
        <v>145</v>
      </c>
    </row>
    <row r="2550" spans="1:6" ht="52.05" customHeight="1">
      <c r="A2550" s="4" t="s">
        <v>7675</v>
      </c>
      <c r="B2550" s="4" t="s">
        <v>19</v>
      </c>
      <c r="C2550" s="4" t="s">
        <v>66</v>
      </c>
      <c r="D2550" s="4" t="s">
        <v>654</v>
      </c>
      <c r="E2550" s="4" t="s">
        <v>25</v>
      </c>
      <c r="F2550" s="4" t="s">
        <v>641</v>
      </c>
    </row>
    <row r="2551" spans="1:6" ht="52.05" customHeight="1">
      <c r="A2551" s="4" t="s">
        <v>7675</v>
      </c>
      <c r="B2551" s="4" t="s">
        <v>1344</v>
      </c>
      <c r="C2551" s="4" t="s">
        <v>66</v>
      </c>
      <c r="D2551" s="4" t="s">
        <v>0</v>
      </c>
      <c r="E2551" s="4" t="s">
        <v>25</v>
      </c>
      <c r="F2551" s="4" t="s">
        <v>294</v>
      </c>
    </row>
    <row r="2552" spans="1:6" ht="52.05" customHeight="1">
      <c r="A2552" s="4" t="s">
        <v>7675</v>
      </c>
      <c r="B2552" s="4" t="s">
        <v>1344</v>
      </c>
      <c r="C2552" s="4" t="s">
        <v>29</v>
      </c>
      <c r="D2552" s="4" t="s">
        <v>1222</v>
      </c>
      <c r="E2552" s="4" t="s">
        <v>75</v>
      </c>
      <c r="F2552" s="4" t="s">
        <v>46</v>
      </c>
    </row>
    <row r="2553" spans="1:6" ht="52.05" customHeight="1">
      <c r="A2553" s="4" t="s">
        <v>7675</v>
      </c>
      <c r="B2553" s="4" t="s">
        <v>1344</v>
      </c>
      <c r="C2553" s="4" t="s">
        <v>20</v>
      </c>
      <c r="D2553" s="4" t="s">
        <v>193</v>
      </c>
      <c r="E2553" s="4" t="s">
        <v>1518</v>
      </c>
      <c r="F2553" s="4" t="s">
        <v>641</v>
      </c>
    </row>
    <row r="2554" spans="1:6" ht="52.05" customHeight="1">
      <c r="A2554" s="4" t="s">
        <v>7675</v>
      </c>
      <c r="B2554" s="4" t="s">
        <v>1344</v>
      </c>
      <c r="C2554" s="4" t="s">
        <v>45</v>
      </c>
      <c r="D2554" s="4" t="s">
        <v>564</v>
      </c>
      <c r="E2554" s="4" t="s">
        <v>25</v>
      </c>
      <c r="F2554" s="4" t="s">
        <v>2270</v>
      </c>
    </row>
    <row r="2555" spans="1:6" ht="52.05" customHeight="1">
      <c r="A2555" s="4" t="s">
        <v>7675</v>
      </c>
      <c r="B2555" s="4" t="s">
        <v>1344</v>
      </c>
      <c r="C2555" s="4" t="s">
        <v>45</v>
      </c>
      <c r="D2555" s="4" t="s">
        <v>7803</v>
      </c>
      <c r="E2555" s="4" t="s">
        <v>75</v>
      </c>
      <c r="F2555" s="4" t="s">
        <v>2118</v>
      </c>
    </row>
    <row r="2556" spans="1:6" ht="52.05" customHeight="1">
      <c r="A2556" s="4" t="s">
        <v>7675</v>
      </c>
      <c r="B2556" s="4" t="s">
        <v>1344</v>
      </c>
      <c r="C2556" s="4" t="s">
        <v>45</v>
      </c>
      <c r="D2556" s="4" t="s">
        <v>654</v>
      </c>
      <c r="E2556" s="4" t="s">
        <v>25</v>
      </c>
      <c r="F2556" s="4" t="s">
        <v>641</v>
      </c>
    </row>
    <row r="2557" spans="1:6" ht="52.05" customHeight="1">
      <c r="A2557" s="4" t="s">
        <v>7675</v>
      </c>
      <c r="B2557" s="4" t="s">
        <v>1344</v>
      </c>
      <c r="C2557" s="4" t="s">
        <v>45</v>
      </c>
      <c r="D2557" s="4" t="s">
        <v>377</v>
      </c>
      <c r="E2557" s="4" t="s">
        <v>48</v>
      </c>
      <c r="F2557" s="4" t="s">
        <v>2118</v>
      </c>
    </row>
    <row r="2558" spans="1:6" ht="52.05" customHeight="1">
      <c r="A2558" s="4" t="s">
        <v>7675</v>
      </c>
      <c r="B2558" s="4" t="s">
        <v>19</v>
      </c>
      <c r="C2558" s="4" t="s">
        <v>20</v>
      </c>
      <c r="D2558" s="4" t="s">
        <v>5</v>
      </c>
      <c r="E2558" s="4" t="s">
        <v>25</v>
      </c>
      <c r="F2558" s="4" t="s">
        <v>53</v>
      </c>
    </row>
    <row r="2559" spans="1:6" ht="52.05" customHeight="1">
      <c r="A2559" s="4" t="s">
        <v>7675</v>
      </c>
      <c r="B2559" s="4" t="s">
        <v>1344</v>
      </c>
      <c r="C2559" s="4" t="s">
        <v>1755</v>
      </c>
      <c r="D2559" s="4" t="s">
        <v>3</v>
      </c>
      <c r="E2559" s="4" t="s">
        <v>1082</v>
      </c>
      <c r="F2559" s="4" t="s">
        <v>294</v>
      </c>
    </row>
    <row r="2560" spans="1:6" ht="52.05" customHeight="1">
      <c r="A2560" s="4" t="s">
        <v>7675</v>
      </c>
      <c r="B2560" s="4" t="s">
        <v>1344</v>
      </c>
      <c r="C2560" s="4" t="s">
        <v>1755</v>
      </c>
      <c r="D2560" s="4" t="s">
        <v>1501</v>
      </c>
      <c r="E2560" s="4" t="s">
        <v>707</v>
      </c>
      <c r="F2560" s="4" t="s">
        <v>585</v>
      </c>
    </row>
    <row r="2561" spans="1:6" ht="52.05" customHeight="1">
      <c r="A2561" s="4" t="s">
        <v>7675</v>
      </c>
      <c r="B2561" s="4" t="s">
        <v>1344</v>
      </c>
      <c r="C2561" s="4" t="s">
        <v>1755</v>
      </c>
      <c r="D2561" s="4" t="s">
        <v>0</v>
      </c>
      <c r="E2561" s="4" t="s">
        <v>25</v>
      </c>
      <c r="F2561" s="4" t="s">
        <v>711</v>
      </c>
    </row>
    <row r="2562" spans="1:6" ht="52.05" customHeight="1">
      <c r="A2562" s="4" t="s">
        <v>7675</v>
      </c>
      <c r="B2562" s="4" t="s">
        <v>1344</v>
      </c>
      <c r="C2562" s="4" t="s">
        <v>1755</v>
      </c>
      <c r="D2562" s="4" t="s">
        <v>5</v>
      </c>
      <c r="E2562" s="4" t="s">
        <v>48</v>
      </c>
      <c r="F2562" s="4" t="s">
        <v>711</v>
      </c>
    </row>
    <row r="2563" spans="1:6" ht="52.05" customHeight="1">
      <c r="A2563" s="4" t="s">
        <v>7675</v>
      </c>
      <c r="B2563" s="4" t="s">
        <v>1344</v>
      </c>
      <c r="C2563" s="4" t="s">
        <v>1755</v>
      </c>
      <c r="D2563" s="4" t="s">
        <v>5</v>
      </c>
      <c r="E2563" s="4" t="s">
        <v>1061</v>
      </c>
      <c r="F2563" s="4" t="s">
        <v>711</v>
      </c>
    </row>
    <row r="2564" spans="1:6" ht="52.05" customHeight="1">
      <c r="A2564" s="4" t="s">
        <v>7675</v>
      </c>
      <c r="B2564" s="4" t="s">
        <v>1661</v>
      </c>
      <c r="C2564" s="4" t="s">
        <v>1755</v>
      </c>
      <c r="D2564" s="4" t="s">
        <v>1709</v>
      </c>
      <c r="E2564" s="4" t="s">
        <v>25</v>
      </c>
      <c r="F2564" s="4" t="s">
        <v>1791</v>
      </c>
    </row>
    <row r="2565" spans="1:6" ht="52.05" customHeight="1">
      <c r="A2565" s="4" t="s">
        <v>7675</v>
      </c>
      <c r="B2565" s="4" t="s">
        <v>1344</v>
      </c>
      <c r="C2565" s="4" t="s">
        <v>361</v>
      </c>
      <c r="D2565" s="4" t="s">
        <v>41</v>
      </c>
      <c r="E2565" s="4" t="s">
        <v>25</v>
      </c>
      <c r="F2565" s="4" t="s">
        <v>2118</v>
      </c>
    </row>
    <row r="2566" spans="1:6" ht="52.05" customHeight="1">
      <c r="A2566" s="4" t="s">
        <v>7675</v>
      </c>
      <c r="B2566" s="4" t="s">
        <v>1344</v>
      </c>
      <c r="C2566" s="4" t="s">
        <v>361</v>
      </c>
      <c r="D2566" s="4" t="s">
        <v>7803</v>
      </c>
      <c r="E2566" s="4" t="s">
        <v>75</v>
      </c>
      <c r="F2566" s="4" t="s">
        <v>2118</v>
      </c>
    </row>
    <row r="2567" spans="1:6" ht="52.05" customHeight="1">
      <c r="A2567" s="4" t="s">
        <v>7675</v>
      </c>
      <c r="B2567" s="4" t="s">
        <v>1344</v>
      </c>
      <c r="C2567" s="4" t="s">
        <v>361</v>
      </c>
      <c r="D2567" s="4" t="s">
        <v>3</v>
      </c>
      <c r="E2567" s="4" t="s">
        <v>2107</v>
      </c>
      <c r="F2567" s="4" t="s">
        <v>30</v>
      </c>
    </row>
    <row r="2568" spans="1:6" ht="52.05" customHeight="1">
      <c r="A2568" s="4" t="s">
        <v>7675</v>
      </c>
      <c r="B2568" s="4" t="s">
        <v>1344</v>
      </c>
      <c r="C2568" s="4" t="s">
        <v>45</v>
      </c>
      <c r="D2568" s="4" t="s">
        <v>3</v>
      </c>
      <c r="E2568" s="4" t="s">
        <v>707</v>
      </c>
      <c r="F2568" s="4" t="s">
        <v>2270</v>
      </c>
    </row>
    <row r="2569" spans="1:6" ht="52.05" customHeight="1">
      <c r="A2569" s="4" t="s">
        <v>7675</v>
      </c>
      <c r="B2569" s="4" t="s">
        <v>1344</v>
      </c>
      <c r="C2569" s="4" t="s">
        <v>345</v>
      </c>
      <c r="D2569" s="4" t="s">
        <v>2</v>
      </c>
      <c r="E2569" s="4" t="s">
        <v>25</v>
      </c>
      <c r="F2569" s="4" t="s">
        <v>2117</v>
      </c>
    </row>
    <row r="2570" spans="1:6" ht="52.05" customHeight="1">
      <c r="A2570" s="4" t="s">
        <v>7746</v>
      </c>
      <c r="B2570" s="4" t="s">
        <v>1344</v>
      </c>
      <c r="C2570" s="4" t="s">
        <v>1755</v>
      </c>
      <c r="D2570" s="4" t="s">
        <v>193</v>
      </c>
      <c r="E2570" s="4" t="s">
        <v>1162</v>
      </c>
      <c r="F2570" s="4" t="s">
        <v>28</v>
      </c>
    </row>
    <row r="2571" spans="1:6" ht="52.05" customHeight="1">
      <c r="A2571" s="4" t="s">
        <v>7746</v>
      </c>
      <c r="B2571" s="4" t="s">
        <v>1344</v>
      </c>
      <c r="C2571" s="4" t="s">
        <v>1755</v>
      </c>
      <c r="D2571" s="4" t="s">
        <v>193</v>
      </c>
      <c r="E2571" s="4" t="s">
        <v>1162</v>
      </c>
      <c r="F2571" s="4" t="s">
        <v>7856</v>
      </c>
    </row>
    <row r="2572" spans="1:6" ht="52.05" customHeight="1">
      <c r="A2572" s="4" t="s">
        <v>7746</v>
      </c>
      <c r="B2572" s="4" t="s">
        <v>1344</v>
      </c>
      <c r="C2572" s="4" t="s">
        <v>2100</v>
      </c>
      <c r="D2572" s="4" t="s">
        <v>3</v>
      </c>
      <c r="E2572" s="4" t="s">
        <v>708</v>
      </c>
      <c r="F2572" s="4" t="s">
        <v>641</v>
      </c>
    </row>
    <row r="2573" spans="1:6" ht="52.05" customHeight="1">
      <c r="A2573" s="4" t="s">
        <v>7746</v>
      </c>
      <c r="B2573" s="4" t="s">
        <v>1344</v>
      </c>
      <c r="C2573" s="4" t="s">
        <v>45</v>
      </c>
      <c r="D2573" s="4" t="s">
        <v>3</v>
      </c>
      <c r="E2573" s="4" t="s">
        <v>710</v>
      </c>
      <c r="F2573" s="4" t="s">
        <v>1045</v>
      </c>
    </row>
    <row r="2574" spans="1:6" ht="52.05" customHeight="1">
      <c r="A2574" s="4" t="s">
        <v>7746</v>
      </c>
      <c r="B2574" s="4" t="s">
        <v>1344</v>
      </c>
      <c r="C2574" s="4" t="s">
        <v>29</v>
      </c>
      <c r="D2574" s="4" t="s">
        <v>1501</v>
      </c>
      <c r="E2574" s="4" t="s">
        <v>25</v>
      </c>
      <c r="F2574" s="4" t="s">
        <v>2289</v>
      </c>
    </row>
    <row r="2575" spans="1:6" ht="52.05" customHeight="1">
      <c r="A2575" s="4" t="s">
        <v>7746</v>
      </c>
      <c r="B2575" s="4" t="s">
        <v>1344</v>
      </c>
      <c r="C2575" s="4" t="s">
        <v>29</v>
      </c>
      <c r="D2575" s="4" t="s">
        <v>3</v>
      </c>
      <c r="E2575" s="4" t="s">
        <v>75</v>
      </c>
      <c r="F2575" s="4" t="s">
        <v>2270</v>
      </c>
    </row>
    <row r="2576" spans="1:6" ht="52.05" customHeight="1">
      <c r="A2576" s="4" t="s">
        <v>7746</v>
      </c>
      <c r="B2576" s="4" t="s">
        <v>1344</v>
      </c>
      <c r="C2576" s="4" t="s">
        <v>29</v>
      </c>
      <c r="D2576" s="4" t="s">
        <v>3</v>
      </c>
      <c r="E2576" s="4" t="s">
        <v>317</v>
      </c>
      <c r="F2576" s="4" t="s">
        <v>55</v>
      </c>
    </row>
    <row r="2577" spans="1:6" ht="52.05" customHeight="1">
      <c r="A2577" s="4" t="s">
        <v>7746</v>
      </c>
      <c r="B2577" s="4" t="s">
        <v>1344</v>
      </c>
      <c r="C2577" s="4" t="s">
        <v>29</v>
      </c>
      <c r="D2577" s="4" t="s">
        <v>1501</v>
      </c>
      <c r="E2577" s="4" t="s">
        <v>707</v>
      </c>
      <c r="F2577" s="4" t="s">
        <v>1502</v>
      </c>
    </row>
    <row r="2578" spans="1:6" ht="52.05" customHeight="1">
      <c r="A2578" s="4" t="s">
        <v>7746</v>
      </c>
      <c r="B2578" s="4" t="s">
        <v>1344</v>
      </c>
      <c r="C2578" s="4" t="s">
        <v>29</v>
      </c>
      <c r="D2578" s="4" t="s">
        <v>3</v>
      </c>
      <c r="E2578" s="4" t="s">
        <v>75</v>
      </c>
      <c r="F2578" s="4" t="s">
        <v>30</v>
      </c>
    </row>
    <row r="2579" spans="1:6" ht="52.05" customHeight="1">
      <c r="A2579" s="4" t="s">
        <v>7746</v>
      </c>
      <c r="B2579" s="4" t="s">
        <v>1344</v>
      </c>
      <c r="C2579" s="4" t="s">
        <v>29</v>
      </c>
      <c r="D2579" s="4" t="s">
        <v>1501</v>
      </c>
      <c r="E2579" s="4" t="s">
        <v>75</v>
      </c>
      <c r="F2579" s="4" t="s">
        <v>2119</v>
      </c>
    </row>
    <row r="2580" spans="1:6" ht="52.05" customHeight="1">
      <c r="A2580" s="4" t="s">
        <v>7746</v>
      </c>
      <c r="B2580" s="4" t="s">
        <v>1344</v>
      </c>
      <c r="C2580" s="4" t="s">
        <v>45</v>
      </c>
      <c r="D2580" s="4" t="s">
        <v>564</v>
      </c>
      <c r="E2580" s="4" t="s">
        <v>701</v>
      </c>
      <c r="F2580" s="4" t="s">
        <v>2120</v>
      </c>
    </row>
    <row r="2581" spans="1:6" ht="52.05" customHeight="1">
      <c r="A2581" s="4" t="s">
        <v>7746</v>
      </c>
      <c r="B2581" s="4" t="s">
        <v>1344</v>
      </c>
      <c r="C2581" s="4" t="s">
        <v>361</v>
      </c>
      <c r="D2581" s="4" t="s">
        <v>8</v>
      </c>
      <c r="E2581" s="4" t="s">
        <v>25</v>
      </c>
      <c r="F2581" s="4" t="s">
        <v>25</v>
      </c>
    </row>
    <row r="2582" spans="1:6" ht="52.05" customHeight="1">
      <c r="A2582" s="4" t="s">
        <v>7746</v>
      </c>
      <c r="B2582" s="4" t="s">
        <v>1344</v>
      </c>
      <c r="C2582" s="4" t="s">
        <v>45</v>
      </c>
      <c r="D2582" s="4" t="s">
        <v>3</v>
      </c>
      <c r="E2582" s="4" t="s">
        <v>2107</v>
      </c>
      <c r="F2582" s="4" t="s">
        <v>2289</v>
      </c>
    </row>
    <row r="2583" spans="1:6" ht="52.05" customHeight="1">
      <c r="A2583" s="4" t="s">
        <v>7746</v>
      </c>
      <c r="B2583" s="4" t="s">
        <v>1344</v>
      </c>
      <c r="C2583" s="4" t="s">
        <v>45</v>
      </c>
      <c r="D2583" s="4" t="s">
        <v>3</v>
      </c>
      <c r="E2583" s="4" t="s">
        <v>2106</v>
      </c>
      <c r="F2583" s="4" t="s">
        <v>30</v>
      </c>
    </row>
    <row r="2584" spans="1:6" ht="52.05" customHeight="1">
      <c r="A2584" s="4" t="s">
        <v>7746</v>
      </c>
      <c r="B2584" s="4" t="s">
        <v>1344</v>
      </c>
      <c r="C2584" s="4" t="s">
        <v>45</v>
      </c>
      <c r="D2584" s="4" t="s">
        <v>7803</v>
      </c>
      <c r="E2584" s="4" t="s">
        <v>75</v>
      </c>
      <c r="F2584" s="4" t="s">
        <v>22</v>
      </c>
    </row>
    <row r="2585" spans="1:6" ht="52.05" customHeight="1">
      <c r="A2585" s="4" t="s">
        <v>7746</v>
      </c>
      <c r="B2585" s="4" t="s">
        <v>1344</v>
      </c>
      <c r="C2585" s="4" t="s">
        <v>45</v>
      </c>
      <c r="D2585" s="4" t="s">
        <v>3</v>
      </c>
      <c r="E2585" s="4" t="s">
        <v>2106</v>
      </c>
      <c r="F2585" s="4" t="s">
        <v>30</v>
      </c>
    </row>
    <row r="2586" spans="1:6" ht="52.05" customHeight="1">
      <c r="A2586" s="4" t="s">
        <v>7746</v>
      </c>
      <c r="B2586" s="4" t="s">
        <v>1344</v>
      </c>
      <c r="C2586" s="4" t="s">
        <v>29</v>
      </c>
      <c r="D2586" s="4" t="s">
        <v>1222</v>
      </c>
      <c r="E2586" s="4" t="s">
        <v>25</v>
      </c>
      <c r="F2586" s="4" t="s">
        <v>2118</v>
      </c>
    </row>
    <row r="2587" spans="1:6" ht="52.05" customHeight="1">
      <c r="A2587" s="4" t="s">
        <v>7746</v>
      </c>
      <c r="B2587" s="4" t="s">
        <v>1344</v>
      </c>
      <c r="C2587" s="4" t="s">
        <v>45</v>
      </c>
      <c r="D2587" s="4" t="s">
        <v>1222</v>
      </c>
      <c r="E2587" s="4" t="s">
        <v>25</v>
      </c>
      <c r="F2587" s="4" t="s">
        <v>28</v>
      </c>
    </row>
    <row r="2588" spans="1:6" ht="52.05" customHeight="1">
      <c r="A2588" s="4" t="s">
        <v>7746</v>
      </c>
      <c r="B2588" s="4" t="s">
        <v>1344</v>
      </c>
      <c r="C2588" s="4" t="s">
        <v>45</v>
      </c>
      <c r="D2588" s="4" t="s">
        <v>193</v>
      </c>
      <c r="E2588" s="4" t="s">
        <v>1515</v>
      </c>
      <c r="F2588" s="4" t="s">
        <v>764</v>
      </c>
    </row>
    <row r="2589" spans="1:6" ht="52.05" customHeight="1">
      <c r="A2589" s="4" t="s">
        <v>7746</v>
      </c>
      <c r="B2589" s="4" t="s">
        <v>1344</v>
      </c>
      <c r="C2589" s="4" t="s">
        <v>361</v>
      </c>
      <c r="D2589" s="4" t="s">
        <v>1709</v>
      </c>
      <c r="E2589" s="4" t="s">
        <v>61</v>
      </c>
      <c r="F2589" s="4" t="s">
        <v>2289</v>
      </c>
    </row>
    <row r="2590" spans="1:6" ht="52.05" customHeight="1">
      <c r="A2590" s="4" t="s">
        <v>7746</v>
      </c>
      <c r="B2590" s="4" t="s">
        <v>1344</v>
      </c>
      <c r="C2590" s="4" t="s">
        <v>361</v>
      </c>
      <c r="D2590" s="4" t="s">
        <v>1222</v>
      </c>
      <c r="E2590" s="4" t="s">
        <v>2106</v>
      </c>
      <c r="F2590" s="4" t="s">
        <v>764</v>
      </c>
    </row>
    <row r="2591" spans="1:6" ht="52.05" customHeight="1">
      <c r="A2591" s="4" t="s">
        <v>7746</v>
      </c>
      <c r="B2591" s="4" t="s">
        <v>1344</v>
      </c>
      <c r="C2591" s="4" t="s">
        <v>361</v>
      </c>
      <c r="D2591" s="4" t="s">
        <v>903</v>
      </c>
      <c r="E2591" s="4" t="s">
        <v>1518</v>
      </c>
      <c r="F2591" s="4" t="s">
        <v>2289</v>
      </c>
    </row>
    <row r="2592" spans="1:6" ht="52.05" customHeight="1">
      <c r="A2592" s="4" t="s">
        <v>7746</v>
      </c>
      <c r="B2592" s="4" t="s">
        <v>1344</v>
      </c>
      <c r="C2592" s="4" t="s">
        <v>361</v>
      </c>
      <c r="D2592" s="4" t="s">
        <v>4</v>
      </c>
      <c r="E2592" s="4" t="s">
        <v>25</v>
      </c>
      <c r="F2592" s="4" t="s">
        <v>2289</v>
      </c>
    </row>
    <row r="2593" spans="1:6" ht="52.05" customHeight="1">
      <c r="A2593" s="4" t="s">
        <v>7746</v>
      </c>
      <c r="B2593" s="4" t="s">
        <v>1344</v>
      </c>
      <c r="C2593" s="4" t="s">
        <v>345</v>
      </c>
      <c r="D2593" s="4" t="s">
        <v>8</v>
      </c>
      <c r="E2593" s="4" t="s">
        <v>25</v>
      </c>
      <c r="F2593" s="4" t="s">
        <v>641</v>
      </c>
    </row>
    <row r="2594" spans="1:6" ht="52.05" customHeight="1">
      <c r="A2594" s="4" t="s">
        <v>7746</v>
      </c>
      <c r="B2594" s="4" t="s">
        <v>1344</v>
      </c>
      <c r="C2594" s="4" t="s">
        <v>45</v>
      </c>
      <c r="D2594" s="4" t="s">
        <v>7803</v>
      </c>
      <c r="E2594" s="4" t="s">
        <v>75</v>
      </c>
      <c r="F2594" s="4" t="s">
        <v>2270</v>
      </c>
    </row>
    <row r="2595" spans="1:6" ht="52.05" customHeight="1">
      <c r="A2595" s="4" t="s">
        <v>7746</v>
      </c>
      <c r="B2595" s="4" t="s">
        <v>1344</v>
      </c>
      <c r="C2595" s="4" t="s">
        <v>1755</v>
      </c>
      <c r="D2595" s="4" t="s">
        <v>4</v>
      </c>
      <c r="E2595" s="4" t="s">
        <v>61</v>
      </c>
      <c r="F2595" s="4" t="s">
        <v>46</v>
      </c>
    </row>
    <row r="2596" spans="1:6" ht="52.05" customHeight="1">
      <c r="A2596" s="4" t="s">
        <v>7746</v>
      </c>
      <c r="B2596" s="4" t="s">
        <v>1344</v>
      </c>
      <c r="C2596" s="4" t="s">
        <v>1755</v>
      </c>
      <c r="D2596" s="4" t="s">
        <v>7803</v>
      </c>
      <c r="E2596" s="4" t="s">
        <v>75</v>
      </c>
      <c r="F2596" s="4" t="s">
        <v>571</v>
      </c>
    </row>
    <row r="2597" spans="1:6" ht="52.05" customHeight="1">
      <c r="A2597" s="4" t="s">
        <v>7746</v>
      </c>
      <c r="B2597" s="4" t="s">
        <v>1344</v>
      </c>
      <c r="C2597" s="4" t="s">
        <v>45</v>
      </c>
      <c r="D2597" s="4" t="s">
        <v>3</v>
      </c>
      <c r="E2597" s="4" t="s">
        <v>2106</v>
      </c>
      <c r="F2597" s="4" t="s">
        <v>30</v>
      </c>
    </row>
    <row r="2598" spans="1:6" ht="52.05" customHeight="1">
      <c r="A2598" s="4" t="s">
        <v>7746</v>
      </c>
      <c r="B2598" s="4" t="s">
        <v>331</v>
      </c>
      <c r="C2598" s="4" t="s">
        <v>45</v>
      </c>
      <c r="D2598" s="4" t="s">
        <v>8</v>
      </c>
      <c r="E2598" s="4" t="s">
        <v>25</v>
      </c>
      <c r="F2598" s="4" t="s">
        <v>641</v>
      </c>
    </row>
    <row r="2599" spans="1:6" ht="52.05" customHeight="1">
      <c r="A2599" s="4" t="s">
        <v>7746</v>
      </c>
      <c r="B2599" s="4" t="s">
        <v>1344</v>
      </c>
      <c r="C2599" s="4" t="s">
        <v>1755</v>
      </c>
      <c r="D2599" s="4" t="s">
        <v>1222</v>
      </c>
      <c r="E2599" s="4" t="s">
        <v>7509</v>
      </c>
      <c r="F2599" s="4" t="s">
        <v>294</v>
      </c>
    </row>
    <row r="2600" spans="1:6" ht="52.05" customHeight="1">
      <c r="A2600" s="4" t="s">
        <v>7746</v>
      </c>
      <c r="B2600" s="4" t="s">
        <v>1344</v>
      </c>
      <c r="C2600" s="4" t="s">
        <v>1755</v>
      </c>
      <c r="D2600" s="4" t="s">
        <v>1222</v>
      </c>
      <c r="E2600" s="4" t="s">
        <v>25</v>
      </c>
      <c r="F2600" s="4" t="s">
        <v>2586</v>
      </c>
    </row>
    <row r="2601" spans="1:6" ht="52.05" customHeight="1">
      <c r="A2601" s="4" t="s">
        <v>7746</v>
      </c>
      <c r="B2601" s="4" t="s">
        <v>1344</v>
      </c>
      <c r="C2601" s="4" t="s">
        <v>45</v>
      </c>
      <c r="D2601" s="4" t="s">
        <v>5</v>
      </c>
      <c r="E2601" s="4" t="s">
        <v>25</v>
      </c>
      <c r="F2601" s="4" t="s">
        <v>53</v>
      </c>
    </row>
    <row r="2602" spans="1:6" ht="52.05" customHeight="1">
      <c r="A2602" s="4" t="s">
        <v>7746</v>
      </c>
      <c r="B2602" s="4" t="s">
        <v>331</v>
      </c>
      <c r="C2602" s="4" t="s">
        <v>45</v>
      </c>
      <c r="D2602" s="4" t="s">
        <v>4</v>
      </c>
      <c r="E2602" s="4" t="s">
        <v>25</v>
      </c>
      <c r="F2602" s="4" t="s">
        <v>2118</v>
      </c>
    </row>
    <row r="2603" spans="1:6" ht="52.05" customHeight="1">
      <c r="A2603" s="4" t="s">
        <v>7866</v>
      </c>
      <c r="B2603" s="4" t="s">
        <v>1344</v>
      </c>
      <c r="C2603" s="4" t="s">
        <v>1755</v>
      </c>
      <c r="D2603" s="4" t="s">
        <v>5</v>
      </c>
      <c r="E2603" s="4" t="s">
        <v>1061</v>
      </c>
      <c r="F2603" s="4" t="s">
        <v>1994</v>
      </c>
    </row>
    <row r="2604" spans="1:6" ht="52.05" customHeight="1">
      <c r="A2604" s="4" t="s">
        <v>7866</v>
      </c>
      <c r="B2604" s="4" t="s">
        <v>1344</v>
      </c>
      <c r="C2604" s="4" t="s">
        <v>45</v>
      </c>
      <c r="D2604" s="4" t="s">
        <v>3</v>
      </c>
      <c r="E2604" s="4" t="s">
        <v>1881</v>
      </c>
      <c r="F2604" s="4" t="s">
        <v>55</v>
      </c>
    </row>
    <row r="2605" spans="1:6" ht="52.05" customHeight="1">
      <c r="A2605" s="4" t="s">
        <v>7866</v>
      </c>
      <c r="B2605" s="4" t="s">
        <v>1344</v>
      </c>
      <c r="C2605" s="4" t="s">
        <v>361</v>
      </c>
      <c r="D2605" s="4" t="s">
        <v>7016</v>
      </c>
      <c r="E2605" s="4" t="s">
        <v>25</v>
      </c>
      <c r="F2605" s="4" t="s">
        <v>1791</v>
      </c>
    </row>
    <row r="2606" spans="1:6" ht="52.05" customHeight="1">
      <c r="A2606" s="4" t="s">
        <v>7866</v>
      </c>
      <c r="B2606" s="4" t="s">
        <v>1344</v>
      </c>
      <c r="C2606" s="4" t="s">
        <v>45</v>
      </c>
      <c r="D2606" s="4" t="s">
        <v>5</v>
      </c>
      <c r="E2606" s="4" t="s">
        <v>25</v>
      </c>
      <c r="F2606" s="4" t="s">
        <v>1680</v>
      </c>
    </row>
    <row r="2607" spans="1:6" ht="52.05" customHeight="1">
      <c r="A2607" s="4" t="s">
        <v>7866</v>
      </c>
      <c r="B2607" s="4" t="s">
        <v>1344</v>
      </c>
      <c r="C2607" s="4" t="s">
        <v>45</v>
      </c>
      <c r="D2607" s="4" t="s">
        <v>1690</v>
      </c>
      <c r="E2607" s="4" t="s">
        <v>25</v>
      </c>
      <c r="F2607" s="4" t="s">
        <v>1791</v>
      </c>
    </row>
    <row r="2608" spans="1:6" ht="52.05" customHeight="1">
      <c r="A2608" s="4" t="s">
        <v>7866</v>
      </c>
      <c r="B2608" s="4" t="s">
        <v>1344</v>
      </c>
      <c r="C2608" s="4" t="s">
        <v>45</v>
      </c>
      <c r="D2608" s="4" t="s">
        <v>193</v>
      </c>
      <c r="E2608" s="4" t="s">
        <v>1518</v>
      </c>
      <c r="F2608" s="4" t="s">
        <v>199</v>
      </c>
    </row>
    <row r="2609" spans="1:6" ht="52.05" customHeight="1">
      <c r="A2609" s="4" t="s">
        <v>7866</v>
      </c>
      <c r="B2609" s="4" t="s">
        <v>1344</v>
      </c>
      <c r="C2609" s="4" t="s">
        <v>45</v>
      </c>
      <c r="D2609" s="4" t="s">
        <v>5</v>
      </c>
      <c r="E2609" s="4" t="s">
        <v>25</v>
      </c>
      <c r="F2609" s="4" t="s">
        <v>1791</v>
      </c>
    </row>
    <row r="2610" spans="1:6" ht="52.05" customHeight="1">
      <c r="A2610" s="4" t="s">
        <v>7866</v>
      </c>
      <c r="B2610" s="4" t="s">
        <v>1344</v>
      </c>
      <c r="C2610" s="4" t="s">
        <v>29</v>
      </c>
      <c r="D2610" s="4" t="s">
        <v>903</v>
      </c>
      <c r="E2610" s="4" t="s">
        <v>25</v>
      </c>
      <c r="F2610" s="4" t="s">
        <v>641</v>
      </c>
    </row>
    <row r="2611" spans="1:6" ht="52.05" customHeight="1">
      <c r="A2611" s="4" t="s">
        <v>7866</v>
      </c>
      <c r="B2611" s="4" t="s">
        <v>2239</v>
      </c>
      <c r="C2611" s="4" t="s">
        <v>1755</v>
      </c>
      <c r="D2611" s="4" t="s">
        <v>1222</v>
      </c>
      <c r="E2611" s="4" t="s">
        <v>7509</v>
      </c>
      <c r="F2611" s="4" t="s">
        <v>294</v>
      </c>
    </row>
    <row r="2612" spans="1:6" ht="52.05" customHeight="1">
      <c r="A2612" s="4" t="s">
        <v>7866</v>
      </c>
      <c r="B2612" s="4" t="s">
        <v>1344</v>
      </c>
      <c r="C2612" s="4" t="s">
        <v>45</v>
      </c>
      <c r="D2612" s="4" t="s">
        <v>8</v>
      </c>
      <c r="E2612" s="4" t="s">
        <v>25</v>
      </c>
      <c r="F2612" s="4" t="s">
        <v>2117</v>
      </c>
    </row>
    <row r="2613" spans="1:6" ht="52.05" customHeight="1">
      <c r="A2613" s="4" t="s">
        <v>7866</v>
      </c>
      <c r="B2613" s="4" t="s">
        <v>1344</v>
      </c>
      <c r="C2613" s="4" t="s">
        <v>45</v>
      </c>
      <c r="D2613" s="4" t="s">
        <v>3</v>
      </c>
      <c r="E2613" s="4" t="s">
        <v>708</v>
      </c>
      <c r="F2613" s="4" t="s">
        <v>46</v>
      </c>
    </row>
    <row r="2614" spans="1:6" ht="52.05" customHeight="1">
      <c r="A2614" s="4" t="s">
        <v>7866</v>
      </c>
      <c r="B2614" s="4" t="s">
        <v>1344</v>
      </c>
      <c r="C2614" s="4" t="s">
        <v>29</v>
      </c>
      <c r="D2614" s="4" t="s">
        <v>2</v>
      </c>
      <c r="E2614" s="4" t="s">
        <v>25</v>
      </c>
      <c r="F2614" s="4" t="s">
        <v>2117</v>
      </c>
    </row>
    <row r="2615" spans="1:6" ht="52.05" customHeight="1">
      <c r="A2615" s="4" t="s">
        <v>7866</v>
      </c>
      <c r="B2615" s="4" t="s">
        <v>1344</v>
      </c>
      <c r="C2615" s="4" t="s">
        <v>361</v>
      </c>
      <c r="D2615" s="4" t="s">
        <v>4</v>
      </c>
      <c r="E2615" s="4" t="s">
        <v>25</v>
      </c>
      <c r="F2615" s="4" t="s">
        <v>2118</v>
      </c>
    </row>
    <row r="2616" spans="1:6" ht="52.05" customHeight="1">
      <c r="A2616" s="4" t="s">
        <v>7866</v>
      </c>
      <c r="B2616" s="4" t="s">
        <v>1344</v>
      </c>
      <c r="C2616" s="4" t="s">
        <v>345</v>
      </c>
      <c r="D2616" s="4" t="s">
        <v>8</v>
      </c>
      <c r="E2616" s="4" t="s">
        <v>25</v>
      </c>
      <c r="F2616" s="4" t="s">
        <v>641</v>
      </c>
    </row>
    <row r="2617" spans="1:6" ht="52.05" customHeight="1">
      <c r="A2617" s="4" t="s">
        <v>7866</v>
      </c>
      <c r="B2617" s="4" t="s">
        <v>1344</v>
      </c>
      <c r="C2617" s="4" t="s">
        <v>37</v>
      </c>
      <c r="D2617" s="4" t="s">
        <v>5</v>
      </c>
      <c r="E2617" s="4" t="s">
        <v>2250</v>
      </c>
      <c r="F2617" s="4" t="s">
        <v>8084</v>
      </c>
    </row>
    <row r="2618" spans="1:6" ht="52.05" customHeight="1">
      <c r="A2618" s="4" t="s">
        <v>7920</v>
      </c>
      <c r="B2618" s="4" t="s">
        <v>1344</v>
      </c>
      <c r="C2618" s="4" t="s">
        <v>1755</v>
      </c>
      <c r="D2618" s="4" t="s">
        <v>7803</v>
      </c>
      <c r="E2618" s="4" t="s">
        <v>710</v>
      </c>
      <c r="F2618" s="4" t="s">
        <v>46</v>
      </c>
    </row>
    <row r="2619" spans="1:6" ht="52.05" customHeight="1">
      <c r="A2619" s="4" t="s">
        <v>7920</v>
      </c>
      <c r="B2619" s="4" t="s">
        <v>18</v>
      </c>
      <c r="C2619" s="4" t="s">
        <v>1755</v>
      </c>
      <c r="D2619" s="4" t="s">
        <v>1</v>
      </c>
      <c r="E2619" s="4" t="s">
        <v>2252</v>
      </c>
      <c r="F2619" s="4" t="s">
        <v>177</v>
      </c>
    </row>
    <row r="2620" spans="1:6" ht="52.05" customHeight="1">
      <c r="A2620" s="4" t="s">
        <v>7920</v>
      </c>
      <c r="B2620" s="4" t="s">
        <v>1344</v>
      </c>
      <c r="C2620" s="4" t="s">
        <v>29</v>
      </c>
      <c r="D2620" s="4" t="s">
        <v>538</v>
      </c>
      <c r="E2620" s="4" t="s">
        <v>25</v>
      </c>
      <c r="F2620" s="4" t="s">
        <v>1045</v>
      </c>
    </row>
    <row r="2621" spans="1:6" ht="52.05" customHeight="1">
      <c r="A2621" s="4" t="s">
        <v>7920</v>
      </c>
      <c r="B2621" s="4" t="s">
        <v>1344</v>
      </c>
      <c r="C2621" s="4" t="s">
        <v>361</v>
      </c>
      <c r="D2621" s="4" t="s">
        <v>1709</v>
      </c>
      <c r="E2621" s="4" t="s">
        <v>25</v>
      </c>
      <c r="F2621" s="4" t="s">
        <v>294</v>
      </c>
    </row>
    <row r="2622" spans="1:6" ht="52.05" customHeight="1">
      <c r="A2622" s="4" t="s">
        <v>7920</v>
      </c>
      <c r="B2622" s="4" t="s">
        <v>331</v>
      </c>
      <c r="C2622" s="4" t="s">
        <v>45</v>
      </c>
      <c r="D2622" s="4" t="s">
        <v>8</v>
      </c>
      <c r="E2622" s="4" t="s">
        <v>25</v>
      </c>
      <c r="F2622" s="4" t="s">
        <v>641</v>
      </c>
    </row>
    <row r="2623" spans="1:6" ht="52.05" customHeight="1">
      <c r="A2623" s="4" t="s">
        <v>7920</v>
      </c>
      <c r="B2623" s="4" t="s">
        <v>18</v>
      </c>
      <c r="C2623" s="4" t="s">
        <v>29</v>
      </c>
      <c r="D2623" s="4" t="s">
        <v>1</v>
      </c>
      <c r="E2623" s="4" t="s">
        <v>25</v>
      </c>
      <c r="F2623" s="4" t="s">
        <v>641</v>
      </c>
    </row>
    <row r="2624" spans="1:6" ht="52.05" customHeight="1">
      <c r="A2624" s="4" t="s">
        <v>7920</v>
      </c>
      <c r="B2624" s="4" t="s">
        <v>1344</v>
      </c>
      <c r="C2624" s="4" t="s">
        <v>29</v>
      </c>
      <c r="D2624" s="4" t="s">
        <v>3</v>
      </c>
      <c r="E2624" s="4" t="s">
        <v>647</v>
      </c>
      <c r="F2624" s="4" t="s">
        <v>641</v>
      </c>
    </row>
    <row r="2625" spans="1:6" ht="52.05" customHeight="1">
      <c r="A2625" s="4" t="s">
        <v>7920</v>
      </c>
      <c r="B2625" s="4" t="s">
        <v>1428</v>
      </c>
      <c r="C2625" s="4" t="s">
        <v>29</v>
      </c>
      <c r="D2625" s="4" t="s">
        <v>1484</v>
      </c>
      <c r="E2625" s="4" t="s">
        <v>25</v>
      </c>
      <c r="F2625" s="4" t="s">
        <v>641</v>
      </c>
    </row>
    <row r="2626" spans="1:6" ht="52.05" customHeight="1">
      <c r="A2626" s="4" t="s">
        <v>7920</v>
      </c>
      <c r="B2626" s="4" t="s">
        <v>1344</v>
      </c>
      <c r="C2626" s="4" t="s">
        <v>66</v>
      </c>
      <c r="D2626" s="4" t="s">
        <v>5</v>
      </c>
      <c r="E2626" s="4" t="s">
        <v>701</v>
      </c>
      <c r="F2626" s="4" t="s">
        <v>641</v>
      </c>
    </row>
    <row r="2627" spans="1:6" ht="52.05" customHeight="1">
      <c r="A2627" s="4" t="s">
        <v>7920</v>
      </c>
      <c r="B2627" s="4" t="s">
        <v>1344</v>
      </c>
      <c r="C2627" s="4" t="s">
        <v>233</v>
      </c>
      <c r="D2627" s="4" t="s">
        <v>193</v>
      </c>
      <c r="E2627" s="4" t="s">
        <v>1518</v>
      </c>
      <c r="F2627" s="4" t="s">
        <v>2267</v>
      </c>
    </row>
    <row r="2628" spans="1:6" ht="52.05" customHeight="1">
      <c r="A2628" s="4" t="s">
        <v>7920</v>
      </c>
      <c r="B2628" s="4" t="s">
        <v>1344</v>
      </c>
      <c r="C2628" s="4" t="s">
        <v>45</v>
      </c>
      <c r="D2628" s="4" t="s">
        <v>41</v>
      </c>
      <c r="E2628" s="4" t="s">
        <v>25</v>
      </c>
      <c r="F2628" s="4" t="s">
        <v>641</v>
      </c>
    </row>
    <row r="2629" spans="1:6" ht="52.05" customHeight="1">
      <c r="A2629" s="4" t="s">
        <v>7920</v>
      </c>
      <c r="B2629" s="4" t="s">
        <v>1344</v>
      </c>
      <c r="C2629" s="4" t="s">
        <v>45</v>
      </c>
      <c r="D2629" s="4" t="s">
        <v>0</v>
      </c>
      <c r="E2629" s="4" t="s">
        <v>25</v>
      </c>
      <c r="F2629" s="4" t="s">
        <v>71</v>
      </c>
    </row>
    <row r="2630" spans="1:6" ht="52.05" customHeight="1">
      <c r="A2630" s="4" t="s">
        <v>7920</v>
      </c>
      <c r="B2630" s="4" t="s">
        <v>1344</v>
      </c>
      <c r="C2630" s="4" t="s">
        <v>45</v>
      </c>
      <c r="D2630" s="4" t="s">
        <v>3</v>
      </c>
      <c r="E2630" s="4" t="s">
        <v>707</v>
      </c>
      <c r="F2630" s="4" t="s">
        <v>2270</v>
      </c>
    </row>
    <row r="2631" spans="1:6" ht="52.05" customHeight="1">
      <c r="A2631" s="4" t="s">
        <v>7920</v>
      </c>
      <c r="B2631" s="4" t="s">
        <v>1344</v>
      </c>
      <c r="C2631" s="4" t="s">
        <v>29</v>
      </c>
      <c r="D2631" s="4" t="s">
        <v>7016</v>
      </c>
      <c r="E2631" s="4" t="s">
        <v>1453</v>
      </c>
      <c r="F2631" s="4" t="s">
        <v>2270</v>
      </c>
    </row>
    <row r="2632" spans="1:6" ht="52.05" customHeight="1">
      <c r="A2632" s="4" t="s">
        <v>7920</v>
      </c>
      <c r="B2632" s="4" t="s">
        <v>1344</v>
      </c>
      <c r="C2632" s="4" t="s">
        <v>29</v>
      </c>
      <c r="D2632" s="4" t="s">
        <v>3</v>
      </c>
      <c r="E2632" s="4" t="s">
        <v>710</v>
      </c>
      <c r="F2632" s="4" t="s">
        <v>46</v>
      </c>
    </row>
    <row r="2633" spans="1:6" ht="52.05" customHeight="1">
      <c r="A2633" s="4" t="s">
        <v>7920</v>
      </c>
      <c r="B2633" s="4" t="s">
        <v>1344</v>
      </c>
      <c r="C2633" s="4" t="s">
        <v>361</v>
      </c>
      <c r="D2633" s="4" t="s">
        <v>1222</v>
      </c>
      <c r="E2633" s="4" t="s">
        <v>25</v>
      </c>
      <c r="F2633" s="4" t="s">
        <v>1045</v>
      </c>
    </row>
    <row r="2634" spans="1:6" ht="52.05" customHeight="1">
      <c r="A2634" s="4" t="s">
        <v>7920</v>
      </c>
      <c r="B2634" s="4" t="s">
        <v>1344</v>
      </c>
      <c r="C2634" s="4" t="s">
        <v>361</v>
      </c>
      <c r="D2634" s="4" t="s">
        <v>5</v>
      </c>
      <c r="E2634" s="4" t="s">
        <v>25</v>
      </c>
      <c r="F2634" s="4" t="s">
        <v>2118</v>
      </c>
    </row>
    <row r="2635" spans="1:6" ht="52.05" customHeight="1">
      <c r="A2635" s="4" t="s">
        <v>7920</v>
      </c>
      <c r="B2635" s="4" t="s">
        <v>1344</v>
      </c>
      <c r="C2635" s="4" t="s">
        <v>361</v>
      </c>
      <c r="D2635" s="4" t="s">
        <v>5</v>
      </c>
      <c r="E2635" s="4" t="s">
        <v>1453</v>
      </c>
      <c r="F2635" s="4" t="s">
        <v>1791</v>
      </c>
    </row>
    <row r="2636" spans="1:6" ht="52.05" customHeight="1">
      <c r="A2636" s="4" t="s">
        <v>7920</v>
      </c>
      <c r="B2636" s="4" t="s">
        <v>1344</v>
      </c>
      <c r="C2636" s="4" t="s">
        <v>361</v>
      </c>
      <c r="D2636" s="4" t="s">
        <v>1709</v>
      </c>
      <c r="E2636" s="4" t="s">
        <v>25</v>
      </c>
      <c r="F2636" s="4" t="s">
        <v>571</v>
      </c>
    </row>
    <row r="2637" spans="1:6" ht="52.05" customHeight="1">
      <c r="A2637" s="4" t="s">
        <v>7920</v>
      </c>
      <c r="B2637" s="4" t="s">
        <v>1344</v>
      </c>
      <c r="C2637" s="4" t="s">
        <v>345</v>
      </c>
      <c r="D2637" s="4" t="s">
        <v>8</v>
      </c>
      <c r="E2637" s="4" t="s">
        <v>25</v>
      </c>
      <c r="F2637" s="4" t="s">
        <v>641</v>
      </c>
    </row>
    <row r="2638" spans="1:6" ht="52.05" customHeight="1">
      <c r="A2638" s="4" t="s">
        <v>7920</v>
      </c>
      <c r="B2638" s="4" t="s">
        <v>1344</v>
      </c>
      <c r="C2638" s="4" t="s">
        <v>20</v>
      </c>
      <c r="D2638" s="4" t="s">
        <v>7803</v>
      </c>
      <c r="E2638" s="4" t="s">
        <v>707</v>
      </c>
      <c r="F2638" s="4" t="s">
        <v>30</v>
      </c>
    </row>
    <row r="2639" spans="1:6" ht="52.05" customHeight="1">
      <c r="A2639" s="4" t="s">
        <v>7920</v>
      </c>
      <c r="B2639" s="4" t="s">
        <v>1344</v>
      </c>
      <c r="C2639" s="4" t="s">
        <v>2575</v>
      </c>
      <c r="D2639" s="4" t="s">
        <v>1222</v>
      </c>
      <c r="E2639" s="4" t="s">
        <v>1799</v>
      </c>
      <c r="F2639" s="4" t="s">
        <v>867</v>
      </c>
    </row>
    <row r="2640" spans="1:6" ht="52.05" customHeight="1">
      <c r="A2640" s="4" t="s">
        <v>7996</v>
      </c>
      <c r="B2640" s="4" t="s">
        <v>18</v>
      </c>
      <c r="C2640" s="4" t="s">
        <v>345</v>
      </c>
      <c r="D2640" s="4" t="s">
        <v>1</v>
      </c>
      <c r="E2640" s="4" t="s">
        <v>1453</v>
      </c>
      <c r="F2640" s="4" t="s">
        <v>2119</v>
      </c>
    </row>
    <row r="2641" spans="1:6" ht="52.05" customHeight="1">
      <c r="A2641" s="4" t="s">
        <v>7996</v>
      </c>
      <c r="B2641" s="4" t="s">
        <v>1344</v>
      </c>
      <c r="C2641" s="4" t="s">
        <v>345</v>
      </c>
      <c r="D2641" s="4" t="s">
        <v>5</v>
      </c>
      <c r="E2641" s="4" t="s">
        <v>1061</v>
      </c>
      <c r="F2641" s="4" t="s">
        <v>711</v>
      </c>
    </row>
    <row r="2642" spans="1:6" ht="52.05" customHeight="1">
      <c r="A2642" s="4" t="s">
        <v>7996</v>
      </c>
      <c r="B2642" s="4" t="s">
        <v>1344</v>
      </c>
      <c r="C2642" s="4" t="s">
        <v>233</v>
      </c>
      <c r="D2642" s="4" t="s">
        <v>1222</v>
      </c>
      <c r="E2642" s="4" t="s">
        <v>1799</v>
      </c>
      <c r="F2642" s="4" t="s">
        <v>2270</v>
      </c>
    </row>
    <row r="2643" spans="1:6" ht="52.05" customHeight="1">
      <c r="A2643" s="4" t="s">
        <v>7996</v>
      </c>
      <c r="B2643" s="4" t="s">
        <v>1344</v>
      </c>
      <c r="C2643" s="4" t="s">
        <v>45</v>
      </c>
      <c r="D2643" s="4" t="s">
        <v>7016</v>
      </c>
      <c r="E2643" s="4" t="s">
        <v>25</v>
      </c>
      <c r="F2643" s="4" t="s">
        <v>294</v>
      </c>
    </row>
    <row r="2644" spans="1:6" ht="52.05" customHeight="1">
      <c r="A2644" s="4" t="s">
        <v>7996</v>
      </c>
      <c r="B2644" s="4" t="s">
        <v>1344</v>
      </c>
      <c r="C2644" s="4" t="s">
        <v>45</v>
      </c>
      <c r="D2644" s="4" t="s">
        <v>5</v>
      </c>
      <c r="E2644" s="4" t="s">
        <v>1061</v>
      </c>
      <c r="F2644" s="4" t="s">
        <v>1045</v>
      </c>
    </row>
    <row r="2645" spans="1:6" ht="52.05" customHeight="1">
      <c r="A2645" s="4" t="s">
        <v>7996</v>
      </c>
      <c r="B2645" s="4" t="s">
        <v>1344</v>
      </c>
      <c r="C2645" s="4" t="s">
        <v>45</v>
      </c>
      <c r="D2645" s="4" t="s">
        <v>5</v>
      </c>
      <c r="E2645" s="4" t="s">
        <v>1061</v>
      </c>
      <c r="F2645" s="4" t="s">
        <v>1045</v>
      </c>
    </row>
    <row r="2646" spans="1:6" ht="52.05" customHeight="1">
      <c r="A2646" s="4" t="s">
        <v>7996</v>
      </c>
      <c r="B2646" s="4" t="s">
        <v>19</v>
      </c>
      <c r="C2646" s="4" t="s">
        <v>361</v>
      </c>
      <c r="D2646" s="4" t="s">
        <v>654</v>
      </c>
      <c r="E2646" s="4" t="s">
        <v>25</v>
      </c>
      <c r="F2646" s="4" t="s">
        <v>25</v>
      </c>
    </row>
    <row r="2647" spans="1:6" ht="52.05" customHeight="1">
      <c r="A2647" s="4" t="s">
        <v>7996</v>
      </c>
      <c r="B2647" s="4" t="s">
        <v>1344</v>
      </c>
      <c r="C2647" s="4" t="s">
        <v>361</v>
      </c>
      <c r="D2647" s="4" t="s">
        <v>5</v>
      </c>
      <c r="E2647" s="4" t="s">
        <v>1698</v>
      </c>
      <c r="F2647" s="4" t="s">
        <v>30</v>
      </c>
    </row>
    <row r="2648" spans="1:6" ht="52.05" customHeight="1">
      <c r="A2648" s="4" t="s">
        <v>7996</v>
      </c>
      <c r="B2648" s="4" t="s">
        <v>1344</v>
      </c>
      <c r="C2648" s="4" t="s">
        <v>29</v>
      </c>
      <c r="D2648" s="4" t="s">
        <v>8</v>
      </c>
      <c r="E2648" s="4" t="s">
        <v>749</v>
      </c>
      <c r="F2648" s="4" t="s">
        <v>25</v>
      </c>
    </row>
    <row r="2649" spans="1:6" ht="52.05" customHeight="1">
      <c r="A2649" s="4" t="s">
        <v>7996</v>
      </c>
      <c r="B2649" s="4" t="s">
        <v>1344</v>
      </c>
      <c r="C2649" s="4" t="s">
        <v>1755</v>
      </c>
      <c r="D2649" s="4" t="s">
        <v>1501</v>
      </c>
      <c r="E2649" s="4" t="s">
        <v>749</v>
      </c>
      <c r="F2649" s="4" t="s">
        <v>1690</v>
      </c>
    </row>
    <row r="2650" spans="1:6" ht="52.05" customHeight="1">
      <c r="A2650" s="4" t="s">
        <v>7996</v>
      </c>
      <c r="B2650" s="4" t="s">
        <v>1344</v>
      </c>
      <c r="C2650" s="4" t="s">
        <v>45</v>
      </c>
      <c r="D2650" s="4" t="s">
        <v>5</v>
      </c>
      <c r="E2650" s="4" t="s">
        <v>8023</v>
      </c>
      <c r="F2650" s="4" t="s">
        <v>2289</v>
      </c>
    </row>
    <row r="2651" spans="1:6" ht="52.05" customHeight="1">
      <c r="A2651" s="4" t="s">
        <v>7996</v>
      </c>
      <c r="B2651" s="4" t="s">
        <v>1344</v>
      </c>
      <c r="C2651" s="4" t="s">
        <v>20</v>
      </c>
      <c r="D2651" s="4" t="s">
        <v>1709</v>
      </c>
      <c r="E2651" s="4" t="s">
        <v>25</v>
      </c>
      <c r="F2651" s="4" t="s">
        <v>571</v>
      </c>
    </row>
    <row r="2652" spans="1:6" ht="52.05" customHeight="1">
      <c r="A2652" s="4" t="s">
        <v>7996</v>
      </c>
      <c r="B2652" s="4" t="s">
        <v>1344</v>
      </c>
      <c r="C2652" s="4" t="s">
        <v>20</v>
      </c>
      <c r="D2652" s="4" t="s">
        <v>1709</v>
      </c>
      <c r="E2652" s="4" t="s">
        <v>25</v>
      </c>
      <c r="F2652" s="4" t="s">
        <v>641</v>
      </c>
    </row>
    <row r="2653" spans="1:6" ht="52.05" customHeight="1">
      <c r="A2653" s="4" t="s">
        <v>7996</v>
      </c>
      <c r="B2653" s="4" t="s">
        <v>1344</v>
      </c>
      <c r="C2653" s="4" t="s">
        <v>45</v>
      </c>
      <c r="D2653" s="4" t="s">
        <v>5</v>
      </c>
      <c r="E2653" s="4" t="s">
        <v>1515</v>
      </c>
      <c r="F2653" s="4" t="s">
        <v>46</v>
      </c>
    </row>
    <row r="2654" spans="1:6" ht="52.05" customHeight="1">
      <c r="A2654" s="4" t="s">
        <v>7996</v>
      </c>
      <c r="B2654" s="4" t="s">
        <v>1344</v>
      </c>
      <c r="C2654" s="4" t="s">
        <v>45</v>
      </c>
      <c r="D2654" s="4" t="s">
        <v>193</v>
      </c>
      <c r="E2654" s="4" t="s">
        <v>1518</v>
      </c>
      <c r="F2654" s="4" t="s">
        <v>294</v>
      </c>
    </row>
    <row r="2655" spans="1:6" ht="52.05" customHeight="1">
      <c r="A2655" s="4" t="s">
        <v>7996</v>
      </c>
      <c r="B2655" s="4" t="s">
        <v>1344</v>
      </c>
      <c r="C2655" s="4" t="s">
        <v>29</v>
      </c>
      <c r="D2655" s="4" t="s">
        <v>1484</v>
      </c>
      <c r="E2655" s="4" t="s">
        <v>25</v>
      </c>
      <c r="F2655" s="4" t="s">
        <v>641</v>
      </c>
    </row>
    <row r="2656" spans="1:6" ht="52.05" customHeight="1">
      <c r="A2656" s="4" t="s">
        <v>7996</v>
      </c>
      <c r="B2656" s="4" t="s">
        <v>1344</v>
      </c>
      <c r="C2656" s="4" t="s">
        <v>1755</v>
      </c>
      <c r="D2656" s="4" t="s">
        <v>3</v>
      </c>
      <c r="E2656" s="4" t="s">
        <v>647</v>
      </c>
      <c r="F2656" s="4" t="s">
        <v>571</v>
      </c>
    </row>
    <row r="2657" spans="1:6" ht="52.05" customHeight="1">
      <c r="A2657" s="4" t="s">
        <v>7996</v>
      </c>
      <c r="B2657" s="4" t="s">
        <v>1344</v>
      </c>
      <c r="C2657" s="4" t="s">
        <v>1755</v>
      </c>
      <c r="D2657" s="4" t="s">
        <v>1709</v>
      </c>
      <c r="E2657" s="4" t="s">
        <v>25</v>
      </c>
      <c r="F2657" s="4" t="s">
        <v>1791</v>
      </c>
    </row>
    <row r="2658" spans="1:6" ht="52.05" customHeight="1">
      <c r="A2658" s="4" t="s">
        <v>7996</v>
      </c>
      <c r="B2658" s="4" t="s">
        <v>1344</v>
      </c>
      <c r="C2658" s="4" t="s">
        <v>45</v>
      </c>
      <c r="D2658" s="4" t="s">
        <v>3</v>
      </c>
      <c r="E2658" s="4" t="s">
        <v>1335</v>
      </c>
      <c r="F2658" s="4" t="s">
        <v>46</v>
      </c>
    </row>
    <row r="2659" spans="1:6" ht="52.05" customHeight="1">
      <c r="A2659" s="4" t="s">
        <v>7996</v>
      </c>
      <c r="B2659" s="4" t="s">
        <v>1344</v>
      </c>
      <c r="C2659" s="4" t="s">
        <v>45</v>
      </c>
      <c r="D2659" s="4" t="s">
        <v>5</v>
      </c>
      <c r="E2659" s="4" t="s">
        <v>1061</v>
      </c>
      <c r="F2659" s="4" t="s">
        <v>711</v>
      </c>
    </row>
    <row r="2660" spans="1:6" ht="52.05" customHeight="1">
      <c r="A2660" s="4" t="s">
        <v>7996</v>
      </c>
      <c r="B2660" s="4" t="s">
        <v>1344</v>
      </c>
      <c r="C2660" s="4" t="s">
        <v>45</v>
      </c>
      <c r="D2660" s="4" t="s">
        <v>5</v>
      </c>
      <c r="E2660" s="4" t="s">
        <v>1698</v>
      </c>
      <c r="F2660" s="4" t="s">
        <v>46</v>
      </c>
    </row>
    <row r="2661" spans="1:6" ht="52.05" customHeight="1">
      <c r="A2661" s="4" t="s">
        <v>7996</v>
      </c>
      <c r="B2661" s="4" t="s">
        <v>1344</v>
      </c>
      <c r="C2661" s="4" t="s">
        <v>2575</v>
      </c>
      <c r="D2661" s="4" t="s">
        <v>1222</v>
      </c>
      <c r="E2661" s="4" t="s">
        <v>1799</v>
      </c>
      <c r="F2661" s="4" t="s">
        <v>1892</v>
      </c>
    </row>
    <row r="2662" spans="1:6" ht="52.05" customHeight="1">
      <c r="A2662" s="4" t="s">
        <v>7996</v>
      </c>
      <c r="B2662" s="4" t="s">
        <v>1344</v>
      </c>
      <c r="C2662" s="4" t="s">
        <v>1755</v>
      </c>
      <c r="D2662" s="4" t="s">
        <v>1222</v>
      </c>
      <c r="E2662" s="4" t="s">
        <v>25</v>
      </c>
      <c r="F2662" s="4" t="s">
        <v>46</v>
      </c>
    </row>
    <row r="2663" spans="1:6" ht="52.05" customHeight="1">
      <c r="A2663" s="4" t="s">
        <v>7996</v>
      </c>
      <c r="B2663" s="4" t="s">
        <v>1344</v>
      </c>
      <c r="C2663" s="4" t="s">
        <v>45</v>
      </c>
      <c r="D2663" s="4" t="s">
        <v>5</v>
      </c>
      <c r="E2663" s="4" t="s">
        <v>1061</v>
      </c>
      <c r="F2663" s="4" t="s">
        <v>46</v>
      </c>
    </row>
    <row r="2664" spans="1:6" ht="52.05" customHeight="1">
      <c r="A2664" s="4" t="s">
        <v>7996</v>
      </c>
      <c r="B2664" s="4" t="s">
        <v>1344</v>
      </c>
      <c r="C2664" s="4" t="s">
        <v>361</v>
      </c>
      <c r="D2664" s="4" t="s">
        <v>193</v>
      </c>
      <c r="E2664" s="4" t="s">
        <v>1162</v>
      </c>
      <c r="F2664" s="4" t="s">
        <v>764</v>
      </c>
    </row>
    <row r="2665" spans="1:6" ht="52.05" customHeight="1">
      <c r="A2665" s="4" t="s">
        <v>7996</v>
      </c>
      <c r="B2665" s="4" t="s">
        <v>1344</v>
      </c>
      <c r="C2665" s="4" t="s">
        <v>345</v>
      </c>
      <c r="D2665" s="4" t="s">
        <v>8</v>
      </c>
      <c r="E2665" s="4" t="s">
        <v>25</v>
      </c>
      <c r="F2665" s="4" t="s">
        <v>641</v>
      </c>
    </row>
    <row r="2666" spans="1:6" ht="52.05" customHeight="1">
      <c r="A2666" s="4" t="s">
        <v>7996</v>
      </c>
      <c r="B2666" s="4" t="s">
        <v>1344</v>
      </c>
      <c r="C2666" s="4" t="s">
        <v>361</v>
      </c>
      <c r="D2666" s="4" t="s">
        <v>0</v>
      </c>
      <c r="E2666" s="4" t="s">
        <v>25</v>
      </c>
      <c r="F2666" s="4" t="s">
        <v>294</v>
      </c>
    </row>
    <row r="2667" spans="1:6" ht="52.05" customHeight="1">
      <c r="A2667" s="4" t="s">
        <v>8065</v>
      </c>
      <c r="B2667" s="4" t="s">
        <v>1344</v>
      </c>
      <c r="C2667" s="4" t="s">
        <v>20</v>
      </c>
      <c r="D2667" s="4" t="s">
        <v>2</v>
      </c>
      <c r="E2667" s="4" t="s">
        <v>25</v>
      </c>
      <c r="F2667" s="4" t="s">
        <v>641</v>
      </c>
    </row>
    <row r="2668" spans="1:6" ht="52.05" customHeight="1">
      <c r="A2668" s="4" t="s">
        <v>8065</v>
      </c>
      <c r="B2668" s="4" t="s">
        <v>1344</v>
      </c>
      <c r="C2668" s="4" t="s">
        <v>1755</v>
      </c>
      <c r="D2668" s="4" t="s">
        <v>3</v>
      </c>
      <c r="E2668" s="4" t="s">
        <v>707</v>
      </c>
      <c r="F2668" s="4" t="s">
        <v>55</v>
      </c>
    </row>
    <row r="2669" spans="1:6" ht="52.05" customHeight="1">
      <c r="A2669" s="4" t="s">
        <v>8065</v>
      </c>
      <c r="B2669" s="4" t="s">
        <v>1344</v>
      </c>
      <c r="C2669" s="4" t="s">
        <v>361</v>
      </c>
      <c r="D2669" s="4" t="s">
        <v>1501</v>
      </c>
      <c r="E2669" s="4" t="s">
        <v>707</v>
      </c>
      <c r="F2669" s="4" t="s">
        <v>585</v>
      </c>
    </row>
    <row r="2670" spans="1:6" ht="52.05" customHeight="1">
      <c r="A2670" s="4" t="s">
        <v>8065</v>
      </c>
      <c r="B2670" s="4" t="s">
        <v>1344</v>
      </c>
      <c r="C2670" s="4" t="s">
        <v>361</v>
      </c>
      <c r="D2670" s="4" t="s">
        <v>1690</v>
      </c>
      <c r="E2670" s="4" t="s">
        <v>25</v>
      </c>
      <c r="F2670" s="4" t="s">
        <v>2289</v>
      </c>
    </row>
    <row r="2671" spans="1:6" ht="52.05" customHeight="1">
      <c r="A2671" s="4" t="s">
        <v>8065</v>
      </c>
      <c r="B2671" s="4" t="s">
        <v>1344</v>
      </c>
      <c r="C2671" s="4" t="s">
        <v>361</v>
      </c>
      <c r="D2671" s="4" t="s">
        <v>1222</v>
      </c>
      <c r="E2671" s="4" t="s">
        <v>25</v>
      </c>
      <c r="F2671" s="4" t="s">
        <v>2118</v>
      </c>
    </row>
    <row r="2672" spans="1:6" ht="52.05" customHeight="1">
      <c r="A2672" s="4" t="s">
        <v>8065</v>
      </c>
      <c r="B2672" s="4" t="s">
        <v>1344</v>
      </c>
      <c r="C2672" s="4" t="s">
        <v>45</v>
      </c>
      <c r="D2672" s="4" t="s">
        <v>7803</v>
      </c>
      <c r="E2672" s="4" t="s">
        <v>75</v>
      </c>
      <c r="F2672" s="4" t="s">
        <v>46</v>
      </c>
    </row>
    <row r="2673" spans="1:6" ht="52.05" customHeight="1">
      <c r="A2673" s="4" t="s">
        <v>8065</v>
      </c>
      <c r="B2673" s="4" t="s">
        <v>1344</v>
      </c>
      <c r="C2673" s="4" t="s">
        <v>29</v>
      </c>
      <c r="D2673" s="4" t="s">
        <v>0</v>
      </c>
      <c r="E2673" s="4" t="s">
        <v>25</v>
      </c>
      <c r="F2673" s="4" t="s">
        <v>1045</v>
      </c>
    </row>
    <row r="2674" spans="1:6" ht="52.05" customHeight="1">
      <c r="A2674" s="4" t="s">
        <v>8065</v>
      </c>
      <c r="B2674" s="4" t="s">
        <v>1830</v>
      </c>
      <c r="C2674" s="4" t="s">
        <v>29</v>
      </c>
      <c r="D2674" s="4" t="s">
        <v>8</v>
      </c>
      <c r="E2674" s="4" t="s">
        <v>25</v>
      </c>
      <c r="F2674" s="4" t="s">
        <v>641</v>
      </c>
    </row>
    <row r="2675" spans="1:6" ht="52.05" customHeight="1">
      <c r="A2675" s="4" t="s">
        <v>8065</v>
      </c>
      <c r="B2675" s="4" t="s">
        <v>1344</v>
      </c>
      <c r="C2675" s="4" t="s">
        <v>66</v>
      </c>
      <c r="D2675" s="4" t="s">
        <v>5</v>
      </c>
      <c r="E2675" s="4" t="s">
        <v>1061</v>
      </c>
      <c r="F2675" s="4" t="s">
        <v>1624</v>
      </c>
    </row>
    <row r="2676" spans="1:6" ht="52.05" customHeight="1">
      <c r="A2676" s="4" t="s">
        <v>8065</v>
      </c>
      <c r="B2676" s="4" t="s">
        <v>1344</v>
      </c>
      <c r="C2676" s="4" t="s">
        <v>29</v>
      </c>
      <c r="D2676" s="4" t="s">
        <v>1222</v>
      </c>
      <c r="E2676" s="4" t="s">
        <v>3073</v>
      </c>
      <c r="F2676" s="4" t="s">
        <v>2118</v>
      </c>
    </row>
    <row r="2677" spans="1:6" ht="52.05" customHeight="1">
      <c r="A2677" s="4" t="s">
        <v>8065</v>
      </c>
      <c r="B2677" s="4" t="s">
        <v>1344</v>
      </c>
      <c r="C2677" s="4" t="s">
        <v>29</v>
      </c>
      <c r="D2677" s="4" t="s">
        <v>1222</v>
      </c>
      <c r="E2677" s="4" t="s">
        <v>25</v>
      </c>
      <c r="F2677" s="4" t="s">
        <v>2118</v>
      </c>
    </row>
    <row r="2678" spans="1:6" ht="52.05" customHeight="1">
      <c r="A2678" s="4" t="s">
        <v>8065</v>
      </c>
      <c r="B2678" s="4" t="s">
        <v>1344</v>
      </c>
      <c r="C2678" s="4" t="s">
        <v>45</v>
      </c>
      <c r="D2678" s="4" t="s">
        <v>7803</v>
      </c>
      <c r="E2678" s="4" t="s">
        <v>708</v>
      </c>
      <c r="F2678" s="4" t="s">
        <v>46</v>
      </c>
    </row>
    <row r="2679" spans="1:6" ht="52.05" customHeight="1">
      <c r="A2679" s="4" t="s">
        <v>8065</v>
      </c>
      <c r="B2679" s="4" t="s">
        <v>1344</v>
      </c>
      <c r="C2679" s="4" t="s">
        <v>45</v>
      </c>
      <c r="D2679" s="4" t="s">
        <v>193</v>
      </c>
      <c r="E2679" s="4" t="s">
        <v>1162</v>
      </c>
      <c r="F2679" s="4" t="s">
        <v>2118</v>
      </c>
    </row>
    <row r="2680" spans="1:6" ht="52.05" customHeight="1">
      <c r="A2680" s="4" t="s">
        <v>8065</v>
      </c>
      <c r="B2680" s="4" t="s">
        <v>1344</v>
      </c>
      <c r="C2680" s="4" t="s">
        <v>45</v>
      </c>
      <c r="D2680" s="4" t="s">
        <v>8</v>
      </c>
      <c r="E2680" s="4" t="s">
        <v>1515</v>
      </c>
      <c r="F2680" s="4" t="s">
        <v>2270</v>
      </c>
    </row>
    <row r="2681" spans="1:6" ht="52.05" customHeight="1">
      <c r="A2681" s="4" t="s">
        <v>8065</v>
      </c>
      <c r="B2681" s="4" t="s">
        <v>1344</v>
      </c>
      <c r="C2681" s="4" t="s">
        <v>45</v>
      </c>
      <c r="D2681" s="4" t="s">
        <v>51</v>
      </c>
      <c r="E2681" s="4" t="s">
        <v>1968</v>
      </c>
      <c r="F2681" s="4" t="s">
        <v>2119</v>
      </c>
    </row>
    <row r="2682" spans="1:6" ht="52.05" customHeight="1">
      <c r="A2682" s="4" t="s">
        <v>8065</v>
      </c>
      <c r="B2682" s="4" t="s">
        <v>19</v>
      </c>
      <c r="C2682" s="4" t="s">
        <v>20</v>
      </c>
      <c r="D2682" s="4" t="s">
        <v>654</v>
      </c>
      <c r="E2682" s="4" t="s">
        <v>25</v>
      </c>
      <c r="F2682" s="4" t="s">
        <v>641</v>
      </c>
    </row>
    <row r="2683" spans="1:6" ht="52.05" customHeight="1">
      <c r="A2683" s="4" t="s">
        <v>8065</v>
      </c>
      <c r="B2683" s="4" t="s">
        <v>19</v>
      </c>
      <c r="C2683" s="4" t="s">
        <v>20</v>
      </c>
      <c r="D2683" s="4" t="s">
        <v>654</v>
      </c>
      <c r="E2683" s="4" t="s">
        <v>25</v>
      </c>
      <c r="F2683" s="4" t="s">
        <v>641</v>
      </c>
    </row>
    <row r="2684" spans="1:6" ht="52.05" customHeight="1">
      <c r="A2684" s="4" t="s">
        <v>8065</v>
      </c>
      <c r="B2684" s="4" t="s">
        <v>1344</v>
      </c>
      <c r="C2684" s="4" t="s">
        <v>45</v>
      </c>
      <c r="D2684" s="4" t="s">
        <v>3</v>
      </c>
      <c r="E2684" s="4" t="s">
        <v>2103</v>
      </c>
      <c r="F2684" s="4" t="s">
        <v>112</v>
      </c>
    </row>
    <row r="2685" spans="1:6" ht="52.05" customHeight="1">
      <c r="A2685" s="4" t="s">
        <v>8065</v>
      </c>
      <c r="B2685" s="4" t="s">
        <v>1344</v>
      </c>
      <c r="C2685" s="4" t="s">
        <v>45</v>
      </c>
      <c r="D2685" s="4" t="s">
        <v>3</v>
      </c>
      <c r="E2685" s="4" t="s">
        <v>317</v>
      </c>
      <c r="F2685" s="4" t="s">
        <v>112</v>
      </c>
    </row>
    <row r="2686" spans="1:6" ht="52.05" customHeight="1">
      <c r="A2686" s="4" t="s">
        <v>8065</v>
      </c>
      <c r="B2686" s="4" t="s">
        <v>18</v>
      </c>
      <c r="C2686" s="4" t="s">
        <v>29</v>
      </c>
      <c r="D2686" s="4" t="s">
        <v>1</v>
      </c>
      <c r="E2686" s="4" t="s">
        <v>25</v>
      </c>
      <c r="F2686" s="4" t="s">
        <v>641</v>
      </c>
    </row>
    <row r="2687" spans="1:6" ht="52.05" customHeight="1">
      <c r="A2687" s="4" t="s">
        <v>8065</v>
      </c>
      <c r="B2687" s="4" t="s">
        <v>1344</v>
      </c>
      <c r="C2687" s="4" t="s">
        <v>345</v>
      </c>
      <c r="D2687" s="4" t="s">
        <v>8</v>
      </c>
      <c r="E2687" s="4" t="s">
        <v>25</v>
      </c>
      <c r="F2687" s="4" t="s">
        <v>641</v>
      </c>
    </row>
    <row r="2688" spans="1:6" ht="52.05" customHeight="1">
      <c r="A2688" s="4" t="s">
        <v>8082</v>
      </c>
      <c r="B2688" s="4" t="s">
        <v>1344</v>
      </c>
      <c r="C2688" s="4" t="s">
        <v>345</v>
      </c>
      <c r="D2688" s="4" t="s">
        <v>7803</v>
      </c>
      <c r="E2688" s="4" t="s">
        <v>25</v>
      </c>
      <c r="F2688" s="4" t="s">
        <v>641</v>
      </c>
    </row>
    <row r="2689" spans="1:6" ht="52.05" customHeight="1">
      <c r="A2689" s="4" t="s">
        <v>8082</v>
      </c>
      <c r="B2689" s="4" t="s">
        <v>1344</v>
      </c>
      <c r="C2689" s="4" t="s">
        <v>45</v>
      </c>
      <c r="D2689" s="4" t="s">
        <v>3</v>
      </c>
      <c r="E2689" s="4" t="s">
        <v>707</v>
      </c>
      <c r="F2689" s="4" t="s">
        <v>2267</v>
      </c>
    </row>
    <row r="2690" spans="1:6" ht="52.05" customHeight="1">
      <c r="A2690" s="4" t="s">
        <v>8082</v>
      </c>
      <c r="B2690" s="4" t="s">
        <v>1344</v>
      </c>
      <c r="C2690" s="4" t="s">
        <v>361</v>
      </c>
      <c r="D2690" s="4" t="s">
        <v>3</v>
      </c>
      <c r="E2690" s="4" t="s">
        <v>2522</v>
      </c>
      <c r="F2690" s="4" t="s">
        <v>585</v>
      </c>
    </row>
    <row r="2691" spans="1:6" ht="52.05" customHeight="1">
      <c r="A2691" s="4" t="s">
        <v>8082</v>
      </c>
      <c r="B2691" s="4" t="s">
        <v>18</v>
      </c>
      <c r="C2691" s="4" t="s">
        <v>361</v>
      </c>
      <c r="D2691" s="4" t="s">
        <v>1</v>
      </c>
      <c r="E2691" s="4" t="s">
        <v>2111</v>
      </c>
      <c r="F2691" s="4" t="s">
        <v>366</v>
      </c>
    </row>
    <row r="2692" spans="1:6" ht="52.05" customHeight="1">
      <c r="A2692" s="4" t="s">
        <v>8082</v>
      </c>
      <c r="B2692" s="4" t="s">
        <v>1344</v>
      </c>
      <c r="C2692" s="4" t="s">
        <v>361</v>
      </c>
      <c r="D2692" s="4" t="s">
        <v>1501</v>
      </c>
      <c r="E2692" s="4" t="s">
        <v>707</v>
      </c>
      <c r="F2692" s="4" t="s">
        <v>585</v>
      </c>
    </row>
    <row r="2693" spans="1:6" ht="52.05" customHeight="1">
      <c r="A2693" s="4" t="s">
        <v>8082</v>
      </c>
      <c r="B2693" s="4" t="s">
        <v>1344</v>
      </c>
      <c r="C2693" s="4" t="s">
        <v>66</v>
      </c>
      <c r="D2693" s="4" t="s">
        <v>7803</v>
      </c>
      <c r="E2693" s="5" t="s">
        <v>38</v>
      </c>
      <c r="F2693" s="4" t="s">
        <v>145</v>
      </c>
    </row>
    <row r="2694" spans="1:6" ht="52.05" customHeight="1">
      <c r="A2694" s="4" t="s">
        <v>8082</v>
      </c>
      <c r="B2694" s="4" t="s">
        <v>1344</v>
      </c>
      <c r="C2694" s="4" t="s">
        <v>29</v>
      </c>
      <c r="D2694" s="4" t="s">
        <v>1222</v>
      </c>
      <c r="E2694" s="4" t="s">
        <v>1061</v>
      </c>
      <c r="F2694" s="4" t="s">
        <v>585</v>
      </c>
    </row>
    <row r="2695" spans="1:6" ht="52.05" customHeight="1">
      <c r="A2695" s="4" t="s">
        <v>8082</v>
      </c>
      <c r="B2695" s="4" t="s">
        <v>1344</v>
      </c>
      <c r="C2695" s="4" t="s">
        <v>45</v>
      </c>
      <c r="D2695" s="4" t="s">
        <v>193</v>
      </c>
      <c r="E2695" s="4" t="s">
        <v>1518</v>
      </c>
      <c r="F2695" s="4" t="s">
        <v>8084</v>
      </c>
    </row>
    <row r="2696" spans="1:6" ht="52.05" customHeight="1">
      <c r="A2696" s="4" t="s">
        <v>8082</v>
      </c>
      <c r="B2696" s="4" t="s">
        <v>1344</v>
      </c>
      <c r="C2696" s="4" t="s">
        <v>45</v>
      </c>
      <c r="D2696" s="4" t="s">
        <v>5</v>
      </c>
      <c r="E2696" s="4" t="s">
        <v>2250</v>
      </c>
      <c r="F2696" s="4" t="s">
        <v>8084</v>
      </c>
    </row>
    <row r="2697" spans="1:6" ht="52.05" customHeight="1">
      <c r="A2697" s="4" t="s">
        <v>8082</v>
      </c>
      <c r="B2697" s="4" t="s">
        <v>1344</v>
      </c>
      <c r="C2697" s="4" t="s">
        <v>45</v>
      </c>
      <c r="D2697" s="4" t="s">
        <v>51</v>
      </c>
      <c r="E2697" s="4" t="s">
        <v>1518</v>
      </c>
      <c r="F2697" s="4" t="s">
        <v>2118</v>
      </c>
    </row>
    <row r="2698" spans="1:6" ht="52.05" customHeight="1">
      <c r="A2698" s="4" t="s">
        <v>8082</v>
      </c>
      <c r="B2698" s="4" t="s">
        <v>1344</v>
      </c>
      <c r="C2698" s="4" t="s">
        <v>45</v>
      </c>
      <c r="D2698" s="4" t="s">
        <v>193</v>
      </c>
      <c r="E2698" s="4" t="s">
        <v>1515</v>
      </c>
      <c r="F2698" s="4" t="s">
        <v>46</v>
      </c>
    </row>
    <row r="2699" spans="1:6" ht="52.05" customHeight="1">
      <c r="A2699" s="4" t="s">
        <v>8082</v>
      </c>
      <c r="B2699" s="4" t="s">
        <v>1344</v>
      </c>
      <c r="C2699" s="4" t="s">
        <v>45</v>
      </c>
      <c r="D2699" s="4" t="s">
        <v>1709</v>
      </c>
      <c r="E2699" s="4" t="s">
        <v>25</v>
      </c>
      <c r="F2699" s="4" t="s">
        <v>1687</v>
      </c>
    </row>
    <row r="2700" spans="1:6" ht="52.05" customHeight="1">
      <c r="A2700" s="4" t="s">
        <v>8082</v>
      </c>
      <c r="B2700" s="4" t="s">
        <v>1344</v>
      </c>
      <c r="C2700" s="4" t="s">
        <v>45</v>
      </c>
      <c r="D2700" s="4" t="s">
        <v>8</v>
      </c>
      <c r="E2700" s="4" t="s">
        <v>2261</v>
      </c>
      <c r="F2700" s="4" t="s">
        <v>30</v>
      </c>
    </row>
    <row r="2701" spans="1:6" ht="52.05" customHeight="1">
      <c r="A2701" s="4" t="s">
        <v>8082</v>
      </c>
      <c r="B2701" s="4" t="s">
        <v>1344</v>
      </c>
      <c r="C2701" s="4" t="s">
        <v>45</v>
      </c>
      <c r="D2701" s="4" t="s">
        <v>193</v>
      </c>
      <c r="E2701" s="4" t="s">
        <v>1515</v>
      </c>
      <c r="F2701" s="4" t="s">
        <v>764</v>
      </c>
    </row>
    <row r="2702" spans="1:6" ht="52.05" customHeight="1">
      <c r="A2702" s="4" t="s">
        <v>8082</v>
      </c>
      <c r="B2702" s="4" t="s">
        <v>1344</v>
      </c>
      <c r="C2702" s="4" t="s">
        <v>29</v>
      </c>
      <c r="D2702" s="4" t="s">
        <v>1222</v>
      </c>
      <c r="E2702" s="4" t="s">
        <v>75</v>
      </c>
      <c r="F2702" s="4" t="s">
        <v>764</v>
      </c>
    </row>
    <row r="2703" spans="1:6" ht="52.05" customHeight="1">
      <c r="A2703" s="4" t="s">
        <v>8082</v>
      </c>
      <c r="B2703" s="4" t="s">
        <v>1344</v>
      </c>
      <c r="C2703" s="4" t="s">
        <v>345</v>
      </c>
      <c r="D2703" s="4" t="s">
        <v>8</v>
      </c>
      <c r="E2703" s="4" t="s">
        <v>25</v>
      </c>
      <c r="F2703" s="4" t="s">
        <v>641</v>
      </c>
    </row>
    <row r="2704" spans="1:6" ht="52.05" customHeight="1">
      <c r="A2704" s="4" t="s">
        <v>8082</v>
      </c>
      <c r="B2704" s="4" t="s">
        <v>1344</v>
      </c>
      <c r="C2704" s="4" t="s">
        <v>1755</v>
      </c>
      <c r="D2704" s="4" t="s">
        <v>1222</v>
      </c>
      <c r="E2704" s="4" t="s">
        <v>2107</v>
      </c>
      <c r="F2704" s="4" t="s">
        <v>46</v>
      </c>
    </row>
    <row r="2705" spans="1:6" ht="52.05" customHeight="1">
      <c r="A2705" s="4" t="s">
        <v>8082</v>
      </c>
      <c r="B2705" s="4" t="s">
        <v>1344</v>
      </c>
      <c r="C2705" s="4" t="s">
        <v>1755</v>
      </c>
      <c r="D2705" s="4" t="s">
        <v>3</v>
      </c>
      <c r="E2705" s="4" t="s">
        <v>707</v>
      </c>
      <c r="F2705" s="4" t="s">
        <v>55</v>
      </c>
    </row>
    <row r="2706" spans="1:6" ht="52.05" customHeight="1">
      <c r="A2706" s="4" t="s">
        <v>8082</v>
      </c>
      <c r="B2706" s="4" t="s">
        <v>1344</v>
      </c>
      <c r="C2706" s="4" t="s">
        <v>361</v>
      </c>
      <c r="D2706" s="4" t="s">
        <v>564</v>
      </c>
      <c r="E2706" s="4" t="s">
        <v>1232</v>
      </c>
      <c r="F2706" s="4" t="s">
        <v>2270</v>
      </c>
    </row>
    <row r="2707" spans="1:6" ht="52.05" customHeight="1">
      <c r="A2707" s="4" t="s">
        <v>8082</v>
      </c>
      <c r="B2707" s="4" t="s">
        <v>1344</v>
      </c>
      <c r="C2707" s="4" t="s">
        <v>1755</v>
      </c>
      <c r="D2707" s="4" t="s">
        <v>5</v>
      </c>
      <c r="E2707" s="4" t="s">
        <v>25</v>
      </c>
      <c r="F2707" s="4" t="s">
        <v>711</v>
      </c>
    </row>
    <row r="2708" spans="1:6" ht="52.05" customHeight="1">
      <c r="A2708" s="4" t="s">
        <v>8082</v>
      </c>
      <c r="B2708" s="4" t="s">
        <v>1344</v>
      </c>
      <c r="C2708" s="4" t="s">
        <v>1755</v>
      </c>
      <c r="D2708" s="4" t="s">
        <v>7</v>
      </c>
      <c r="E2708" s="4" t="s">
        <v>2106</v>
      </c>
      <c r="F2708" s="4" t="s">
        <v>2118</v>
      </c>
    </row>
    <row r="2709" spans="1:6" ht="52.05" customHeight="1">
      <c r="A2709" s="4" t="s">
        <v>8082</v>
      </c>
      <c r="B2709" s="4" t="s">
        <v>1344</v>
      </c>
      <c r="C2709" s="4" t="s">
        <v>1755</v>
      </c>
      <c r="D2709" s="4" t="s">
        <v>3</v>
      </c>
      <c r="E2709" s="4" t="s">
        <v>6969</v>
      </c>
      <c r="F2709" s="4" t="s">
        <v>55</v>
      </c>
    </row>
    <row r="2710" spans="1:6" ht="52.05" customHeight="1">
      <c r="A2710" s="4" t="s">
        <v>8082</v>
      </c>
      <c r="B2710" s="4" t="s">
        <v>1344</v>
      </c>
      <c r="C2710" s="4" t="s">
        <v>1755</v>
      </c>
      <c r="D2710" s="4" t="s">
        <v>51</v>
      </c>
      <c r="E2710" s="4" t="s">
        <v>1515</v>
      </c>
      <c r="F2710" s="4" t="s">
        <v>2119</v>
      </c>
    </row>
    <row r="2711" spans="1:6" ht="52.05" customHeight="1">
      <c r="A2711" s="4" t="s">
        <v>8082</v>
      </c>
      <c r="B2711" s="4" t="s">
        <v>1344</v>
      </c>
      <c r="C2711" s="4" t="s">
        <v>1755</v>
      </c>
      <c r="D2711" s="4" t="s">
        <v>51</v>
      </c>
      <c r="E2711" s="4" t="s">
        <v>1515</v>
      </c>
      <c r="F2711" s="4" t="s">
        <v>2119</v>
      </c>
    </row>
    <row r="2712" spans="1:6" ht="52.05" customHeight="1">
      <c r="A2712" s="4" t="s">
        <v>8082</v>
      </c>
      <c r="B2712" s="4" t="s">
        <v>1344</v>
      </c>
      <c r="C2712" s="4" t="s">
        <v>1755</v>
      </c>
      <c r="D2712" s="4" t="s">
        <v>51</v>
      </c>
      <c r="E2712" s="4" t="s">
        <v>1515</v>
      </c>
      <c r="F2712" s="4" t="s">
        <v>2119</v>
      </c>
    </row>
    <row r="2713" spans="1:6" ht="52.05" customHeight="1">
      <c r="A2713" s="4" t="s">
        <v>8131</v>
      </c>
      <c r="B2713" s="4" t="s">
        <v>1344</v>
      </c>
      <c r="C2713" s="4" t="s">
        <v>45</v>
      </c>
      <c r="D2713" s="4" t="s">
        <v>564</v>
      </c>
      <c r="E2713" s="4" t="s">
        <v>1232</v>
      </c>
      <c r="F2713" s="4" t="s">
        <v>2270</v>
      </c>
    </row>
    <row r="2714" spans="1:6" ht="52.05" customHeight="1">
      <c r="A2714" s="4" t="s">
        <v>8131</v>
      </c>
      <c r="B2714" s="4" t="s">
        <v>1344</v>
      </c>
      <c r="C2714" s="4" t="s">
        <v>20</v>
      </c>
      <c r="D2714" s="4" t="s">
        <v>564</v>
      </c>
      <c r="E2714" s="4" t="s">
        <v>1232</v>
      </c>
      <c r="F2714" s="4" t="s">
        <v>641</v>
      </c>
    </row>
    <row r="2715" spans="1:6" ht="52.05" customHeight="1">
      <c r="A2715" s="4" t="s">
        <v>8131</v>
      </c>
      <c r="B2715" s="4" t="s">
        <v>1344</v>
      </c>
      <c r="C2715" s="4" t="s">
        <v>361</v>
      </c>
      <c r="D2715" s="4" t="s">
        <v>3</v>
      </c>
      <c r="E2715" s="4" t="s">
        <v>1453</v>
      </c>
      <c r="F2715" s="4" t="s">
        <v>711</v>
      </c>
    </row>
    <row r="2716" spans="1:6" ht="52.05" customHeight="1">
      <c r="A2716" s="4" t="s">
        <v>8131</v>
      </c>
      <c r="B2716" s="4" t="s">
        <v>1661</v>
      </c>
      <c r="C2716" s="4" t="s">
        <v>361</v>
      </c>
      <c r="D2716" s="4" t="s">
        <v>8</v>
      </c>
      <c r="E2716" s="4" t="s">
        <v>25</v>
      </c>
      <c r="F2716" s="4" t="s">
        <v>8222</v>
      </c>
    </row>
    <row r="2717" spans="1:6" ht="52.05" customHeight="1">
      <c r="A2717" s="4" t="s">
        <v>8131</v>
      </c>
      <c r="B2717" s="4" t="s">
        <v>1661</v>
      </c>
      <c r="C2717" s="4" t="s">
        <v>361</v>
      </c>
      <c r="D2717" s="4" t="s">
        <v>8</v>
      </c>
      <c r="E2717" s="4" t="s">
        <v>25</v>
      </c>
      <c r="F2717" s="4" t="s">
        <v>8222</v>
      </c>
    </row>
    <row r="2718" spans="1:6" ht="52.05" customHeight="1">
      <c r="A2718" s="4" t="s">
        <v>8131</v>
      </c>
      <c r="B2718" s="4" t="s">
        <v>1344</v>
      </c>
      <c r="C2718" s="4" t="s">
        <v>45</v>
      </c>
      <c r="D2718" s="4" t="s">
        <v>3</v>
      </c>
      <c r="E2718" s="4" t="s">
        <v>707</v>
      </c>
      <c r="F2718" s="4" t="s">
        <v>8207</v>
      </c>
    </row>
    <row r="2719" spans="1:6" ht="52.05" customHeight="1">
      <c r="A2719" s="4" t="s">
        <v>8131</v>
      </c>
      <c r="B2719" s="4" t="s">
        <v>1344</v>
      </c>
      <c r="C2719" s="4" t="s">
        <v>45</v>
      </c>
      <c r="D2719" s="4" t="s">
        <v>3</v>
      </c>
      <c r="E2719" s="4" t="s">
        <v>710</v>
      </c>
      <c r="F2719" s="4" t="s">
        <v>46</v>
      </c>
    </row>
    <row r="2720" spans="1:6" ht="52.05" customHeight="1">
      <c r="A2720" s="4" t="s">
        <v>8131</v>
      </c>
      <c r="B2720" s="4" t="s">
        <v>19</v>
      </c>
      <c r="C2720" s="4" t="s">
        <v>29</v>
      </c>
      <c r="D2720" s="4" t="s">
        <v>41</v>
      </c>
      <c r="E2720" s="4" t="s">
        <v>25</v>
      </c>
      <c r="F2720" s="4" t="s">
        <v>641</v>
      </c>
    </row>
    <row r="2721" spans="1:6" ht="52.05" customHeight="1">
      <c r="A2721" s="4" t="s">
        <v>8131</v>
      </c>
      <c r="B2721" s="4" t="s">
        <v>1428</v>
      </c>
      <c r="C2721" s="4" t="s">
        <v>29</v>
      </c>
      <c r="D2721" s="4" t="s">
        <v>8</v>
      </c>
      <c r="E2721" s="4" t="s">
        <v>25</v>
      </c>
      <c r="F2721" s="4" t="s">
        <v>2119</v>
      </c>
    </row>
    <row r="2722" spans="1:6" ht="52.05" customHeight="1">
      <c r="A2722" s="4" t="s">
        <v>8131</v>
      </c>
      <c r="B2722" s="4" t="s">
        <v>1344</v>
      </c>
      <c r="C2722" s="4" t="s">
        <v>6112</v>
      </c>
      <c r="D2722" s="4" t="s">
        <v>1501</v>
      </c>
      <c r="E2722" s="4" t="s">
        <v>25</v>
      </c>
      <c r="F2722" s="4" t="s">
        <v>2289</v>
      </c>
    </row>
    <row r="2723" spans="1:6" ht="52.05" customHeight="1">
      <c r="A2723" s="4" t="s">
        <v>8131</v>
      </c>
      <c r="B2723" s="4" t="s">
        <v>1344</v>
      </c>
      <c r="C2723" s="4" t="s">
        <v>45</v>
      </c>
      <c r="D2723" s="4" t="s">
        <v>3</v>
      </c>
      <c r="E2723" s="4" t="s">
        <v>710</v>
      </c>
      <c r="F2723" s="4" t="s">
        <v>46</v>
      </c>
    </row>
    <row r="2724" spans="1:6" ht="52.05" customHeight="1">
      <c r="A2724" s="4" t="s">
        <v>8131</v>
      </c>
      <c r="B2724" s="4" t="s">
        <v>1344</v>
      </c>
      <c r="C2724" s="4" t="s">
        <v>45</v>
      </c>
      <c r="D2724" s="4" t="s">
        <v>7803</v>
      </c>
      <c r="E2724" s="4" t="s">
        <v>710</v>
      </c>
      <c r="F2724" s="4" t="s">
        <v>46</v>
      </c>
    </row>
    <row r="2725" spans="1:6" ht="52.05" customHeight="1">
      <c r="A2725" s="4" t="s">
        <v>8131</v>
      </c>
      <c r="B2725" s="4" t="s">
        <v>1344</v>
      </c>
      <c r="C2725" s="4" t="s">
        <v>1755</v>
      </c>
      <c r="D2725" s="4" t="s">
        <v>3</v>
      </c>
      <c r="E2725" s="4" t="s">
        <v>2103</v>
      </c>
      <c r="F2725" s="4" t="s">
        <v>2118</v>
      </c>
    </row>
    <row r="2726" spans="1:6" ht="52.05" customHeight="1">
      <c r="A2726" s="4" t="s">
        <v>8131</v>
      </c>
      <c r="B2726" s="4" t="s">
        <v>18</v>
      </c>
      <c r="C2726" s="4" t="s">
        <v>29</v>
      </c>
      <c r="D2726" s="4" t="s">
        <v>1</v>
      </c>
      <c r="E2726" s="4" t="s">
        <v>25</v>
      </c>
      <c r="F2726" s="4" t="s">
        <v>641</v>
      </c>
    </row>
    <row r="2727" spans="1:6" ht="52.05" customHeight="1">
      <c r="A2727" s="4" t="s">
        <v>8131</v>
      </c>
      <c r="B2727" s="4" t="s">
        <v>1344</v>
      </c>
      <c r="C2727" s="4" t="s">
        <v>361</v>
      </c>
      <c r="D2727" s="4" t="s">
        <v>3</v>
      </c>
      <c r="E2727" s="4" t="s">
        <v>710</v>
      </c>
      <c r="F2727" s="4" t="s">
        <v>2267</v>
      </c>
    </row>
    <row r="2728" spans="1:6" ht="52.05" customHeight="1">
      <c r="A2728" s="4" t="s">
        <v>8131</v>
      </c>
      <c r="B2728" s="4" t="s">
        <v>1344</v>
      </c>
      <c r="C2728" s="4" t="s">
        <v>29</v>
      </c>
      <c r="D2728" s="4" t="s">
        <v>564</v>
      </c>
      <c r="E2728" s="4" t="s">
        <v>25</v>
      </c>
      <c r="F2728" s="4" t="s">
        <v>2270</v>
      </c>
    </row>
    <row r="2729" spans="1:6" ht="52.05" customHeight="1">
      <c r="A2729" s="4" t="s">
        <v>8131</v>
      </c>
      <c r="B2729" s="4" t="s">
        <v>1344</v>
      </c>
      <c r="C2729" s="4" t="s">
        <v>45</v>
      </c>
      <c r="D2729" s="4" t="s">
        <v>564</v>
      </c>
      <c r="E2729" s="4" t="s">
        <v>1232</v>
      </c>
      <c r="F2729" s="4" t="s">
        <v>2270</v>
      </c>
    </row>
    <row r="2730" spans="1:6" ht="52.05" customHeight="1">
      <c r="A2730" s="4" t="s">
        <v>8131</v>
      </c>
      <c r="B2730" s="4" t="s">
        <v>18</v>
      </c>
      <c r="C2730" s="4" t="s">
        <v>45</v>
      </c>
      <c r="D2730" s="4" t="s">
        <v>1</v>
      </c>
      <c r="E2730" s="4" t="s">
        <v>25</v>
      </c>
      <c r="F2730" s="4" t="s">
        <v>2118</v>
      </c>
    </row>
    <row r="2731" spans="1:6" ht="52.05" customHeight="1">
      <c r="A2731" s="4" t="s">
        <v>8131</v>
      </c>
      <c r="B2731" s="4" t="s">
        <v>1661</v>
      </c>
      <c r="C2731" s="4" t="s">
        <v>29</v>
      </c>
      <c r="D2731" s="4" t="s">
        <v>1222</v>
      </c>
      <c r="E2731" s="4" t="s">
        <v>25</v>
      </c>
      <c r="F2731" s="4" t="s">
        <v>1687</v>
      </c>
    </row>
    <row r="2732" spans="1:6" ht="52.05" customHeight="1">
      <c r="A2732" s="4" t="s">
        <v>8131</v>
      </c>
      <c r="B2732" s="4" t="s">
        <v>1344</v>
      </c>
      <c r="C2732" s="4" t="s">
        <v>1755</v>
      </c>
      <c r="D2732" s="4" t="s">
        <v>3</v>
      </c>
      <c r="E2732" s="4" t="s">
        <v>75</v>
      </c>
      <c r="F2732" s="4" t="s">
        <v>571</v>
      </c>
    </row>
    <row r="2733" spans="1:6" ht="52.05" customHeight="1">
      <c r="A2733" s="4" t="s">
        <v>8131</v>
      </c>
      <c r="B2733" s="4" t="s">
        <v>1344</v>
      </c>
      <c r="C2733" s="4" t="s">
        <v>345</v>
      </c>
      <c r="D2733" s="4" t="s">
        <v>8</v>
      </c>
      <c r="E2733" s="4" t="s">
        <v>25</v>
      </c>
      <c r="F2733" s="4" t="s">
        <v>641</v>
      </c>
    </row>
    <row r="2734" spans="1:6" ht="52.05" customHeight="1">
      <c r="A2734" s="4" t="s">
        <v>8131</v>
      </c>
      <c r="B2734" s="4" t="s">
        <v>1344</v>
      </c>
      <c r="C2734" s="4" t="s">
        <v>45</v>
      </c>
      <c r="D2734" s="4" t="s">
        <v>5</v>
      </c>
      <c r="E2734" s="4" t="s">
        <v>25</v>
      </c>
      <c r="F2734" s="4" t="s">
        <v>2270</v>
      </c>
    </row>
    <row r="2735" spans="1:6" ht="52.05" customHeight="1">
      <c r="A2735" s="4" t="s">
        <v>8131</v>
      </c>
      <c r="B2735" s="4" t="s">
        <v>1344</v>
      </c>
      <c r="C2735" s="4" t="s">
        <v>45</v>
      </c>
      <c r="D2735" s="4" t="s">
        <v>193</v>
      </c>
      <c r="E2735" s="4" t="s">
        <v>1518</v>
      </c>
      <c r="F2735" s="4" t="s">
        <v>1969</v>
      </c>
    </row>
    <row r="2736" spans="1:6" ht="52.05" customHeight="1">
      <c r="A2736" s="4" t="s">
        <v>8131</v>
      </c>
      <c r="B2736" s="4" t="s">
        <v>1344</v>
      </c>
      <c r="C2736" s="4" t="s">
        <v>1755</v>
      </c>
      <c r="D2736" s="4" t="s">
        <v>1690</v>
      </c>
      <c r="E2736" s="4" t="s">
        <v>25</v>
      </c>
      <c r="F2736" s="4" t="s">
        <v>641</v>
      </c>
    </row>
    <row r="2737" spans="1:6" ht="52.05" customHeight="1">
      <c r="A2737" s="4" t="s">
        <v>8131</v>
      </c>
      <c r="B2737" s="4" t="s">
        <v>1344</v>
      </c>
      <c r="C2737" s="4" t="s">
        <v>1755</v>
      </c>
      <c r="D2737" s="4" t="s">
        <v>3</v>
      </c>
      <c r="E2737" s="4" t="s">
        <v>707</v>
      </c>
      <c r="F2737" s="4" t="s">
        <v>750</v>
      </c>
    </row>
    <row r="2738" spans="1:6" ht="52.05" customHeight="1">
      <c r="A2738" s="4" t="s">
        <v>8131</v>
      </c>
      <c r="B2738" s="4" t="s">
        <v>1344</v>
      </c>
      <c r="C2738" s="4" t="s">
        <v>1755</v>
      </c>
      <c r="D2738" s="4" t="s">
        <v>7</v>
      </c>
      <c r="E2738" s="4" t="s">
        <v>48</v>
      </c>
      <c r="F2738" s="4" t="s">
        <v>2118</v>
      </c>
    </row>
    <row r="2739" spans="1:6" ht="52.05" customHeight="1">
      <c r="A2739" s="4" t="s">
        <v>8131</v>
      </c>
      <c r="B2739" s="4" t="s">
        <v>1344</v>
      </c>
      <c r="C2739" s="4" t="s">
        <v>1755</v>
      </c>
      <c r="D2739" s="4" t="s">
        <v>1222</v>
      </c>
      <c r="E2739" s="4" t="s">
        <v>25</v>
      </c>
      <c r="F2739" s="4" t="s">
        <v>2118</v>
      </c>
    </row>
    <row r="2740" spans="1:6" ht="52.05" customHeight="1">
      <c r="A2740" s="4" t="s">
        <v>8131</v>
      </c>
      <c r="B2740" s="4" t="s">
        <v>1344</v>
      </c>
      <c r="C2740" s="4" t="s">
        <v>1755</v>
      </c>
      <c r="D2740" s="4" t="s">
        <v>7803</v>
      </c>
      <c r="E2740" s="4" t="s">
        <v>708</v>
      </c>
      <c r="F2740" s="4" t="s">
        <v>46</v>
      </c>
    </row>
    <row r="2741" spans="1:6" ht="52.05" customHeight="1">
      <c r="A2741" s="4" t="s">
        <v>8131</v>
      </c>
      <c r="B2741" s="4" t="s">
        <v>1344</v>
      </c>
      <c r="C2741" s="4" t="s">
        <v>1755</v>
      </c>
      <c r="D2741" s="4" t="s">
        <v>7803</v>
      </c>
      <c r="E2741" s="4" t="s">
        <v>75</v>
      </c>
      <c r="F2741" s="4" t="s">
        <v>8428</v>
      </c>
    </row>
    <row r="2742" spans="1:6" ht="52.05" customHeight="1">
      <c r="A2742" s="4" t="s">
        <v>8131</v>
      </c>
      <c r="B2742" s="4" t="s">
        <v>1344</v>
      </c>
      <c r="C2742" s="4" t="s">
        <v>1755</v>
      </c>
      <c r="D2742" s="4" t="s">
        <v>7803</v>
      </c>
      <c r="E2742" s="4" t="s">
        <v>708</v>
      </c>
      <c r="F2742" s="4" t="s">
        <v>30</v>
      </c>
    </row>
    <row r="2743" spans="1:6" ht="52.05" customHeight="1">
      <c r="A2743" s="4" t="s">
        <v>8131</v>
      </c>
      <c r="B2743" s="4" t="s">
        <v>1344</v>
      </c>
      <c r="C2743" s="4" t="s">
        <v>1755</v>
      </c>
      <c r="D2743" s="4" t="s">
        <v>8</v>
      </c>
      <c r="E2743" s="4" t="s">
        <v>25</v>
      </c>
      <c r="F2743" s="4" t="s">
        <v>711</v>
      </c>
    </row>
    <row r="2744" spans="1:6" ht="52.05" customHeight="1">
      <c r="A2744" s="4" t="s">
        <v>8131</v>
      </c>
      <c r="B2744" s="4" t="s">
        <v>1344</v>
      </c>
      <c r="C2744" s="4" t="s">
        <v>361</v>
      </c>
      <c r="D2744" s="4" t="s">
        <v>3</v>
      </c>
      <c r="E2744" s="4" t="s">
        <v>707</v>
      </c>
      <c r="F2744" s="4" t="s">
        <v>2118</v>
      </c>
    </row>
    <row r="2745" spans="1:6" ht="52.05" customHeight="1">
      <c r="A2745" s="4" t="s">
        <v>8131</v>
      </c>
      <c r="B2745" s="4" t="s">
        <v>1344</v>
      </c>
      <c r="C2745" s="4" t="s">
        <v>1755</v>
      </c>
      <c r="D2745" s="4" t="s">
        <v>1690</v>
      </c>
      <c r="E2745" s="4" t="s">
        <v>1453</v>
      </c>
      <c r="F2745" s="4" t="s">
        <v>2118</v>
      </c>
    </row>
    <row r="2746" spans="1:6" ht="52.05" customHeight="1">
      <c r="A2746" s="4" t="s">
        <v>8131</v>
      </c>
      <c r="B2746" s="4" t="s">
        <v>1344</v>
      </c>
      <c r="C2746" s="4" t="s">
        <v>361</v>
      </c>
      <c r="D2746" s="4" t="s">
        <v>7</v>
      </c>
      <c r="E2746" s="4" t="s">
        <v>48</v>
      </c>
      <c r="F2746" s="4" t="s">
        <v>2118</v>
      </c>
    </row>
    <row r="2747" spans="1:6" ht="52.05" customHeight="1">
      <c r="A2747" s="4" t="s">
        <v>8131</v>
      </c>
      <c r="B2747" s="4" t="s">
        <v>1344</v>
      </c>
      <c r="C2747" s="4" t="s">
        <v>1755</v>
      </c>
      <c r="D2747" s="34" t="s">
        <v>8</v>
      </c>
      <c r="E2747" s="4" t="s">
        <v>25</v>
      </c>
      <c r="F2747" s="4" t="s">
        <v>2289</v>
      </c>
    </row>
    <row r="2748" spans="1:6" ht="52.05" customHeight="1">
      <c r="A2748" s="4" t="s">
        <v>8131</v>
      </c>
      <c r="B2748" s="4" t="s">
        <v>1344</v>
      </c>
      <c r="C2748" s="4" t="s">
        <v>29</v>
      </c>
      <c r="D2748" s="4" t="s">
        <v>1222</v>
      </c>
      <c r="E2748" s="4" t="s">
        <v>25</v>
      </c>
      <c r="F2748" s="4" t="s">
        <v>30</v>
      </c>
    </row>
    <row r="2749" spans="1:6" ht="52.05" customHeight="1">
      <c r="A2749" s="4" t="s">
        <v>8131</v>
      </c>
      <c r="B2749" s="4" t="s">
        <v>1344</v>
      </c>
      <c r="C2749" s="4" t="s">
        <v>45</v>
      </c>
      <c r="D2749" s="4" t="s">
        <v>5</v>
      </c>
      <c r="E2749" s="4" t="s">
        <v>1061</v>
      </c>
      <c r="F2749" s="4" t="s">
        <v>711</v>
      </c>
    </row>
    <row r="2750" spans="1:6" ht="52.05" customHeight="1">
      <c r="A2750" s="4" t="s">
        <v>8250</v>
      </c>
      <c r="B2750" s="4" t="s">
        <v>1344</v>
      </c>
      <c r="C2750" s="4" t="s">
        <v>361</v>
      </c>
      <c r="D2750" s="4" t="s">
        <v>7803</v>
      </c>
      <c r="E2750" s="4" t="s">
        <v>25</v>
      </c>
      <c r="F2750" s="4" t="s">
        <v>30</v>
      </c>
    </row>
    <row r="2751" spans="1:6" ht="52.05" customHeight="1">
      <c r="A2751" s="4" t="s">
        <v>8250</v>
      </c>
      <c r="B2751" s="4" t="s">
        <v>1344</v>
      </c>
      <c r="C2751" s="4" t="s">
        <v>361</v>
      </c>
      <c r="D2751" s="4" t="s">
        <v>3</v>
      </c>
      <c r="E2751" s="4" t="s">
        <v>707</v>
      </c>
      <c r="F2751" s="4" t="s">
        <v>30</v>
      </c>
    </row>
    <row r="2752" spans="1:6" ht="52.05" customHeight="1">
      <c r="A2752" s="4" t="s">
        <v>8250</v>
      </c>
      <c r="B2752" s="4" t="s">
        <v>1344</v>
      </c>
      <c r="C2752" s="4" t="s">
        <v>419</v>
      </c>
      <c r="D2752" s="4" t="s">
        <v>3</v>
      </c>
      <c r="E2752" s="4" t="s">
        <v>25</v>
      </c>
      <c r="F2752" s="4" t="s">
        <v>750</v>
      </c>
    </row>
    <row r="2753" spans="1:6" ht="52.05" customHeight="1">
      <c r="A2753" s="4" t="s">
        <v>8250</v>
      </c>
      <c r="B2753" s="4" t="s">
        <v>1344</v>
      </c>
      <c r="C2753" s="4" t="s">
        <v>1755</v>
      </c>
      <c r="D2753" s="4" t="s">
        <v>41</v>
      </c>
      <c r="E2753" s="4" t="s">
        <v>2103</v>
      </c>
      <c r="F2753" s="4" t="s">
        <v>8222</v>
      </c>
    </row>
    <row r="2754" spans="1:6" ht="52.05" customHeight="1">
      <c r="A2754" s="4" t="s">
        <v>8250</v>
      </c>
      <c r="B2754" s="4" t="s">
        <v>1344</v>
      </c>
      <c r="C2754" s="4" t="s">
        <v>361</v>
      </c>
      <c r="D2754" s="4" t="s">
        <v>3</v>
      </c>
      <c r="E2754" s="4" t="s">
        <v>707</v>
      </c>
      <c r="F2754" s="4" t="s">
        <v>764</v>
      </c>
    </row>
    <row r="2755" spans="1:6" ht="52.05" customHeight="1">
      <c r="A2755" s="4" t="s">
        <v>8250</v>
      </c>
      <c r="B2755" s="4" t="s">
        <v>1344</v>
      </c>
      <c r="C2755" s="4" t="s">
        <v>1755</v>
      </c>
      <c r="D2755" s="4" t="s">
        <v>3</v>
      </c>
      <c r="E2755" s="4" t="s">
        <v>707</v>
      </c>
      <c r="F2755" s="4" t="s">
        <v>2267</v>
      </c>
    </row>
    <row r="2756" spans="1:6" ht="52.05" customHeight="1">
      <c r="A2756" s="4" t="s">
        <v>8250</v>
      </c>
      <c r="B2756" s="4" t="s">
        <v>1344</v>
      </c>
      <c r="C2756" s="4" t="s">
        <v>361</v>
      </c>
      <c r="D2756" s="4" t="s">
        <v>5</v>
      </c>
      <c r="E2756" s="4" t="s">
        <v>1061</v>
      </c>
      <c r="F2756" s="4" t="s">
        <v>294</v>
      </c>
    </row>
    <row r="2757" spans="1:6" ht="52.05" customHeight="1">
      <c r="A2757" s="4" t="s">
        <v>8250</v>
      </c>
      <c r="B2757" s="4" t="s">
        <v>1344</v>
      </c>
      <c r="C2757" s="4" t="s">
        <v>1755</v>
      </c>
      <c r="D2757" s="4" t="s">
        <v>193</v>
      </c>
      <c r="E2757" s="4" t="s">
        <v>1518</v>
      </c>
      <c r="F2757" s="4" t="s">
        <v>2118</v>
      </c>
    </row>
    <row r="2758" spans="1:6" ht="52.05" customHeight="1">
      <c r="A2758" s="4" t="s">
        <v>8250</v>
      </c>
      <c r="B2758" s="4" t="s">
        <v>1344</v>
      </c>
      <c r="C2758" s="4" t="s">
        <v>1755</v>
      </c>
      <c r="D2758" s="4" t="s">
        <v>1690</v>
      </c>
      <c r="E2758" s="4" t="s">
        <v>25</v>
      </c>
      <c r="F2758" s="4" t="s">
        <v>2289</v>
      </c>
    </row>
    <row r="2759" spans="1:6" ht="52.05" customHeight="1">
      <c r="A2759" s="4" t="s">
        <v>8250</v>
      </c>
      <c r="B2759" s="4" t="s">
        <v>1344</v>
      </c>
      <c r="C2759" s="4" t="s">
        <v>361</v>
      </c>
      <c r="D2759" s="4" t="s">
        <v>1690</v>
      </c>
      <c r="E2759" s="4" t="s">
        <v>25</v>
      </c>
      <c r="F2759" s="4" t="s">
        <v>571</v>
      </c>
    </row>
    <row r="2760" spans="1:6" ht="52.05" customHeight="1">
      <c r="A2760" s="4" t="s">
        <v>8250</v>
      </c>
      <c r="B2760" s="4" t="s">
        <v>1344</v>
      </c>
      <c r="C2760" s="4" t="s">
        <v>361</v>
      </c>
      <c r="D2760" s="4" t="s">
        <v>3</v>
      </c>
      <c r="E2760" s="4" t="s">
        <v>708</v>
      </c>
      <c r="F2760" s="4" t="s">
        <v>2270</v>
      </c>
    </row>
    <row r="2761" spans="1:6" ht="52.05" customHeight="1">
      <c r="A2761" s="4" t="s">
        <v>8250</v>
      </c>
      <c r="B2761" s="4" t="s">
        <v>1344</v>
      </c>
      <c r="C2761" s="4" t="s">
        <v>1755</v>
      </c>
      <c r="D2761" s="4" t="s">
        <v>3</v>
      </c>
      <c r="E2761" s="4" t="s">
        <v>2107</v>
      </c>
      <c r="F2761" s="4" t="s">
        <v>750</v>
      </c>
    </row>
    <row r="2762" spans="1:6" ht="52.05" customHeight="1">
      <c r="A2762" s="4" t="s">
        <v>8250</v>
      </c>
      <c r="B2762" s="4" t="s">
        <v>1344</v>
      </c>
      <c r="C2762" s="4" t="s">
        <v>361</v>
      </c>
      <c r="D2762" s="4" t="s">
        <v>5</v>
      </c>
      <c r="E2762" s="4" t="s">
        <v>25</v>
      </c>
      <c r="F2762" s="4" t="s">
        <v>571</v>
      </c>
    </row>
    <row r="2763" spans="1:6" ht="52.05" customHeight="1">
      <c r="A2763" s="4" t="s">
        <v>8250</v>
      </c>
      <c r="B2763" s="4" t="s">
        <v>1344</v>
      </c>
      <c r="C2763" s="4" t="s">
        <v>361</v>
      </c>
      <c r="D2763" s="4" t="s">
        <v>3</v>
      </c>
      <c r="E2763" s="4" t="s">
        <v>25</v>
      </c>
      <c r="F2763" s="4" t="s">
        <v>2270</v>
      </c>
    </row>
    <row r="2764" spans="1:6" ht="52.05" customHeight="1">
      <c r="A2764" s="4" t="s">
        <v>8250</v>
      </c>
      <c r="B2764" s="4" t="s">
        <v>1344</v>
      </c>
      <c r="C2764" s="4" t="s">
        <v>1755</v>
      </c>
      <c r="D2764" s="4" t="s">
        <v>3</v>
      </c>
      <c r="E2764" s="4" t="s">
        <v>710</v>
      </c>
      <c r="F2764" s="4" t="s">
        <v>8550</v>
      </c>
    </row>
    <row r="2765" spans="1:6" ht="52.05" customHeight="1">
      <c r="A2765" s="4" t="s">
        <v>8250</v>
      </c>
      <c r="B2765" s="4" t="s">
        <v>1344</v>
      </c>
      <c r="C2765" s="4" t="s">
        <v>361</v>
      </c>
      <c r="D2765" s="4" t="s">
        <v>3</v>
      </c>
      <c r="E2765" s="4" t="s">
        <v>75</v>
      </c>
      <c r="F2765" s="4" t="s">
        <v>764</v>
      </c>
    </row>
    <row r="2766" spans="1:6" ht="52.05" customHeight="1">
      <c r="A2766" s="4" t="s">
        <v>8250</v>
      </c>
      <c r="B2766" s="4" t="s">
        <v>1344</v>
      </c>
      <c r="C2766" s="4" t="s">
        <v>361</v>
      </c>
      <c r="D2766" s="4" t="s">
        <v>1222</v>
      </c>
      <c r="E2766" s="4" t="s">
        <v>1799</v>
      </c>
      <c r="F2766" s="4" t="s">
        <v>25</v>
      </c>
    </row>
    <row r="2767" spans="1:6" ht="52.05" customHeight="1">
      <c r="A2767" s="4" t="s">
        <v>8250</v>
      </c>
      <c r="B2767" s="4" t="s">
        <v>1344</v>
      </c>
      <c r="C2767" s="4" t="s">
        <v>289</v>
      </c>
      <c r="D2767" s="4" t="s">
        <v>1222</v>
      </c>
      <c r="E2767" s="4" t="s">
        <v>749</v>
      </c>
      <c r="F2767" s="4" t="s">
        <v>641</v>
      </c>
    </row>
    <row r="2768" spans="1:6" ht="52.05" customHeight="1">
      <c r="A2768" s="4" t="s">
        <v>8250</v>
      </c>
      <c r="B2768" s="4" t="s">
        <v>1344</v>
      </c>
      <c r="C2768" s="4" t="s">
        <v>1755</v>
      </c>
      <c r="D2768" s="4" t="s">
        <v>1690</v>
      </c>
      <c r="E2768" s="4" t="s">
        <v>25</v>
      </c>
      <c r="F2768" s="4" t="s">
        <v>2289</v>
      </c>
    </row>
    <row r="2769" spans="1:6" ht="52.05" customHeight="1">
      <c r="A2769" s="4" t="s">
        <v>8250</v>
      </c>
      <c r="B2769" s="4" t="s">
        <v>1344</v>
      </c>
      <c r="C2769" s="4" t="s">
        <v>1755</v>
      </c>
      <c r="D2769" s="4" t="s">
        <v>3</v>
      </c>
      <c r="E2769" s="4" t="s">
        <v>707</v>
      </c>
      <c r="F2769" s="4" t="s">
        <v>750</v>
      </c>
    </row>
    <row r="2770" spans="1:6" ht="52.05" customHeight="1">
      <c r="A2770" s="4" t="s">
        <v>8250</v>
      </c>
      <c r="B2770" s="4" t="s">
        <v>1344</v>
      </c>
      <c r="C2770" s="4" t="s">
        <v>361</v>
      </c>
      <c r="D2770" s="4" t="s">
        <v>3</v>
      </c>
      <c r="E2770" s="4" t="s">
        <v>25</v>
      </c>
      <c r="F2770" s="4" t="s">
        <v>55</v>
      </c>
    </row>
    <row r="2771" spans="1:6" ht="52.05" customHeight="1">
      <c r="A2771" s="4" t="s">
        <v>8250</v>
      </c>
      <c r="B2771" s="4" t="s">
        <v>1344</v>
      </c>
      <c r="C2771" s="4" t="s">
        <v>1755</v>
      </c>
      <c r="D2771" s="4" t="s">
        <v>7803</v>
      </c>
      <c r="E2771" s="4" t="s">
        <v>707</v>
      </c>
      <c r="F2771" s="4" t="s">
        <v>2270</v>
      </c>
    </row>
    <row r="2772" spans="1:6" ht="52.05" customHeight="1">
      <c r="A2772" s="4" t="s">
        <v>8250</v>
      </c>
      <c r="B2772" s="4" t="s">
        <v>1344</v>
      </c>
      <c r="C2772" s="4" t="s">
        <v>419</v>
      </c>
      <c r="D2772" s="4" t="s">
        <v>564</v>
      </c>
      <c r="E2772" s="4" t="s">
        <v>25</v>
      </c>
      <c r="F2772" s="4" t="s">
        <v>641</v>
      </c>
    </row>
    <row r="2773" spans="1:6" ht="52.05" customHeight="1">
      <c r="A2773" s="4" t="s">
        <v>8250</v>
      </c>
      <c r="B2773" s="4" t="s">
        <v>1344</v>
      </c>
      <c r="C2773" s="4" t="s">
        <v>1755</v>
      </c>
      <c r="D2773" s="4" t="s">
        <v>1690</v>
      </c>
      <c r="E2773" s="4" t="s">
        <v>749</v>
      </c>
      <c r="F2773" s="4" t="s">
        <v>641</v>
      </c>
    </row>
    <row r="2774" spans="1:6" ht="52.05" customHeight="1">
      <c r="A2774" s="4" t="s">
        <v>8250</v>
      </c>
      <c r="B2774" s="4" t="s">
        <v>1344</v>
      </c>
      <c r="C2774" s="4" t="s">
        <v>1755</v>
      </c>
      <c r="D2774" s="4" t="s">
        <v>1501</v>
      </c>
      <c r="E2774" s="4" t="s">
        <v>707</v>
      </c>
      <c r="F2774" s="4" t="s">
        <v>585</v>
      </c>
    </row>
    <row r="2775" spans="1:6" ht="52.05" customHeight="1">
      <c r="A2775" s="4" t="s">
        <v>8250</v>
      </c>
      <c r="B2775" s="4" t="s">
        <v>1344</v>
      </c>
      <c r="C2775" s="4" t="s">
        <v>361</v>
      </c>
      <c r="D2775" s="4" t="s">
        <v>193</v>
      </c>
      <c r="E2775" s="4" t="s">
        <v>1162</v>
      </c>
      <c r="F2775" s="4" t="s">
        <v>2118</v>
      </c>
    </row>
    <row r="2776" spans="1:6" ht="52.05" customHeight="1">
      <c r="A2776" s="4" t="s">
        <v>8250</v>
      </c>
      <c r="B2776" s="4" t="s">
        <v>1344</v>
      </c>
      <c r="C2776" s="4" t="s">
        <v>361</v>
      </c>
      <c r="D2776" s="4" t="s">
        <v>7</v>
      </c>
      <c r="E2776" s="4" t="s">
        <v>75</v>
      </c>
      <c r="F2776" s="4" t="s">
        <v>2118</v>
      </c>
    </row>
    <row r="2777" spans="1:6" ht="52.05" customHeight="1">
      <c r="A2777" s="4" t="s">
        <v>8250</v>
      </c>
      <c r="B2777" s="4" t="s">
        <v>1344</v>
      </c>
      <c r="C2777" s="4" t="s">
        <v>1755</v>
      </c>
      <c r="D2777" s="4" t="s">
        <v>7</v>
      </c>
      <c r="E2777" s="4" t="s">
        <v>25</v>
      </c>
      <c r="F2777" s="4" t="s">
        <v>2118</v>
      </c>
    </row>
    <row r="2778" spans="1:6" ht="52.05" customHeight="1">
      <c r="A2778" s="4" t="s">
        <v>8250</v>
      </c>
      <c r="B2778" s="4" t="s">
        <v>1344</v>
      </c>
      <c r="C2778" s="4" t="s">
        <v>1755</v>
      </c>
      <c r="D2778" s="4" t="s">
        <v>3</v>
      </c>
      <c r="E2778" s="4" t="s">
        <v>2522</v>
      </c>
      <c r="F2778" s="4" t="s">
        <v>46</v>
      </c>
    </row>
    <row r="2779" spans="1:6" ht="52.05" customHeight="1">
      <c r="A2779" s="4" t="s">
        <v>8250</v>
      </c>
      <c r="B2779" s="4" t="s">
        <v>1344</v>
      </c>
      <c r="C2779" s="4" t="s">
        <v>361</v>
      </c>
      <c r="D2779" s="4" t="s">
        <v>7</v>
      </c>
      <c r="E2779" s="4" t="s">
        <v>25</v>
      </c>
      <c r="F2779" s="4" t="s">
        <v>2118</v>
      </c>
    </row>
    <row r="2780" spans="1:6" ht="52.05" customHeight="1">
      <c r="A2780" s="4" t="s">
        <v>8250</v>
      </c>
      <c r="B2780" s="4" t="s">
        <v>1344</v>
      </c>
      <c r="C2780" s="4" t="s">
        <v>361</v>
      </c>
      <c r="D2780" s="4" t="s">
        <v>3</v>
      </c>
      <c r="E2780" s="4" t="s">
        <v>707</v>
      </c>
      <c r="F2780" s="4" t="s">
        <v>750</v>
      </c>
    </row>
    <row r="2781" spans="1:6" ht="52.05" customHeight="1">
      <c r="A2781" s="4" t="s">
        <v>8250</v>
      </c>
      <c r="B2781" s="4" t="s">
        <v>1344</v>
      </c>
      <c r="C2781" s="4" t="s">
        <v>1755</v>
      </c>
      <c r="D2781" s="4" t="s">
        <v>7803</v>
      </c>
      <c r="E2781" s="4" t="s">
        <v>707</v>
      </c>
      <c r="F2781" s="4" t="s">
        <v>2119</v>
      </c>
    </row>
    <row r="2782" spans="1:6" ht="52.05" customHeight="1">
      <c r="A2782" s="4" t="s">
        <v>8250</v>
      </c>
      <c r="B2782" s="4" t="s">
        <v>1344</v>
      </c>
      <c r="C2782" s="4" t="s">
        <v>1755</v>
      </c>
      <c r="D2782" s="4" t="s">
        <v>7</v>
      </c>
      <c r="E2782" s="4" t="s">
        <v>2106</v>
      </c>
      <c r="F2782" s="4" t="s">
        <v>2118</v>
      </c>
    </row>
    <row r="2783" spans="1:6" ht="52.05" customHeight="1">
      <c r="A2783" s="4" t="s">
        <v>8250</v>
      </c>
      <c r="B2783" s="4" t="s">
        <v>1344</v>
      </c>
      <c r="C2783" s="4" t="s">
        <v>45</v>
      </c>
      <c r="D2783" s="4" t="s">
        <v>3</v>
      </c>
      <c r="E2783" s="4" t="s">
        <v>647</v>
      </c>
      <c r="F2783" s="4" t="s">
        <v>1045</v>
      </c>
    </row>
    <row r="2784" spans="1:6" ht="52.05" customHeight="1">
      <c r="A2784" s="4" t="s">
        <v>8250</v>
      </c>
      <c r="B2784" s="4" t="s">
        <v>1344</v>
      </c>
      <c r="C2784" s="4" t="s">
        <v>45</v>
      </c>
      <c r="D2784" s="4" t="s">
        <v>193</v>
      </c>
      <c r="E2784" s="4" t="s">
        <v>1518</v>
      </c>
      <c r="F2784" s="4" t="s">
        <v>2118</v>
      </c>
    </row>
    <row r="2785" spans="1:6" ht="52.05" customHeight="1">
      <c r="A2785" s="4" t="s">
        <v>8250</v>
      </c>
      <c r="B2785" s="4" t="s">
        <v>1344</v>
      </c>
      <c r="C2785" s="4" t="s">
        <v>1755</v>
      </c>
      <c r="D2785" s="4" t="s">
        <v>193</v>
      </c>
      <c r="E2785" s="4" t="s">
        <v>1518</v>
      </c>
      <c r="F2785" s="4" t="s">
        <v>629</v>
      </c>
    </row>
    <row r="2786" spans="1:6" ht="52.05" customHeight="1">
      <c r="A2786" s="4" t="s">
        <v>8250</v>
      </c>
      <c r="B2786" s="4" t="s">
        <v>1344</v>
      </c>
      <c r="C2786" s="4" t="s">
        <v>66</v>
      </c>
      <c r="D2786" s="4" t="s">
        <v>1</v>
      </c>
      <c r="E2786" s="4" t="s">
        <v>25</v>
      </c>
      <c r="F2786" s="4" t="s">
        <v>641</v>
      </c>
    </row>
    <row r="2787" spans="1:6" ht="52.05" customHeight="1">
      <c r="A2787" s="4" t="s">
        <v>8250</v>
      </c>
      <c r="B2787" s="4" t="s">
        <v>1344</v>
      </c>
      <c r="C2787" s="4" t="s">
        <v>1755</v>
      </c>
      <c r="D2787" s="4" t="s">
        <v>1501</v>
      </c>
      <c r="E2787" s="4" t="s">
        <v>48</v>
      </c>
      <c r="F2787" s="4" t="s">
        <v>711</v>
      </c>
    </row>
    <row r="2788" spans="1:6" ht="52.05" customHeight="1">
      <c r="A2788" s="4" t="s">
        <v>8250</v>
      </c>
      <c r="B2788" s="4" t="s">
        <v>1344</v>
      </c>
      <c r="C2788" s="4" t="s">
        <v>45</v>
      </c>
      <c r="D2788" s="4" t="s">
        <v>193</v>
      </c>
      <c r="E2788" s="4" t="s">
        <v>1518</v>
      </c>
      <c r="F2788" s="4" t="s">
        <v>1969</v>
      </c>
    </row>
    <row r="2789" spans="1:6" ht="52.05" customHeight="1">
      <c r="A2789" s="4" t="s">
        <v>8250</v>
      </c>
      <c r="B2789" s="4" t="s">
        <v>1344</v>
      </c>
      <c r="C2789" s="4" t="s">
        <v>45</v>
      </c>
      <c r="D2789" s="4" t="s">
        <v>193</v>
      </c>
      <c r="E2789" s="4" t="s">
        <v>1518</v>
      </c>
      <c r="F2789" s="4" t="s">
        <v>629</v>
      </c>
    </row>
    <row r="2790" spans="1:6" ht="52.05" customHeight="1">
      <c r="A2790" s="4" t="s">
        <v>8250</v>
      </c>
      <c r="B2790" s="4" t="s">
        <v>1344</v>
      </c>
      <c r="C2790" s="4" t="s">
        <v>361</v>
      </c>
      <c r="D2790" s="4" t="s">
        <v>7</v>
      </c>
      <c r="E2790" s="4" t="s">
        <v>2106</v>
      </c>
      <c r="F2790" s="4" t="s">
        <v>1581</v>
      </c>
    </row>
    <row r="2791" spans="1:6" ht="52.05" customHeight="1">
      <c r="A2791" s="4" t="s">
        <v>8250</v>
      </c>
      <c r="B2791" s="4" t="s">
        <v>1344</v>
      </c>
      <c r="C2791" s="4" t="s">
        <v>1755</v>
      </c>
      <c r="D2791" s="4" t="s">
        <v>7016</v>
      </c>
      <c r="E2791" s="4" t="s">
        <v>25</v>
      </c>
      <c r="F2791" s="4" t="s">
        <v>294</v>
      </c>
    </row>
    <row r="2792" spans="1:6" ht="52.05" customHeight="1">
      <c r="A2792" s="4" t="s">
        <v>8250</v>
      </c>
      <c r="B2792" s="4" t="s">
        <v>1344</v>
      </c>
      <c r="C2792" s="4" t="s">
        <v>45</v>
      </c>
      <c r="D2792" s="4" t="s">
        <v>3</v>
      </c>
      <c r="E2792" s="4" t="s">
        <v>881</v>
      </c>
      <c r="F2792" s="4" t="s">
        <v>30</v>
      </c>
    </row>
    <row r="2793" spans="1:6" ht="52.05" customHeight="1">
      <c r="A2793" s="4" t="s">
        <v>8250</v>
      </c>
      <c r="B2793" s="4" t="s">
        <v>1344</v>
      </c>
      <c r="C2793" s="4" t="s">
        <v>45</v>
      </c>
      <c r="D2793" s="4" t="s">
        <v>193</v>
      </c>
      <c r="E2793" s="4" t="s">
        <v>1518</v>
      </c>
      <c r="F2793" s="4" t="s">
        <v>2118</v>
      </c>
    </row>
    <row r="2794" spans="1:6" ht="52.05" customHeight="1">
      <c r="A2794" s="4" t="s">
        <v>8250</v>
      </c>
      <c r="B2794" s="4" t="s">
        <v>1344</v>
      </c>
      <c r="C2794" s="4" t="s">
        <v>20</v>
      </c>
      <c r="D2794" s="4" t="s">
        <v>7803</v>
      </c>
      <c r="E2794" s="4" t="s">
        <v>749</v>
      </c>
      <c r="F2794" s="4" t="s">
        <v>641</v>
      </c>
    </row>
    <row r="2795" spans="1:6" ht="52.05" customHeight="1">
      <c r="A2795" s="4" t="s">
        <v>8250</v>
      </c>
      <c r="B2795" s="4" t="s">
        <v>1344</v>
      </c>
      <c r="C2795" s="4" t="s">
        <v>361</v>
      </c>
      <c r="D2795" s="4" t="s">
        <v>4</v>
      </c>
      <c r="E2795" s="4" t="s">
        <v>61</v>
      </c>
      <c r="F2795" s="4" t="s">
        <v>46</v>
      </c>
    </row>
    <row r="2796" spans="1:6" ht="52.05" customHeight="1">
      <c r="A2796" s="4" t="s">
        <v>8250</v>
      </c>
      <c r="B2796" s="4" t="s">
        <v>1344</v>
      </c>
      <c r="C2796" s="4" t="s">
        <v>419</v>
      </c>
      <c r="D2796" s="4" t="s">
        <v>654</v>
      </c>
      <c r="E2796" s="4" t="s">
        <v>25</v>
      </c>
      <c r="F2796" s="4" t="s">
        <v>641</v>
      </c>
    </row>
    <row r="2797" spans="1:6" ht="52.05" customHeight="1">
      <c r="A2797" s="4" t="s">
        <v>8250</v>
      </c>
      <c r="B2797" s="4" t="s">
        <v>1344</v>
      </c>
      <c r="C2797" s="4" t="s">
        <v>29</v>
      </c>
      <c r="D2797" s="4" t="s">
        <v>3</v>
      </c>
      <c r="E2797" s="4" t="s">
        <v>2106</v>
      </c>
      <c r="F2797" s="4" t="s">
        <v>55</v>
      </c>
    </row>
    <row r="2798" spans="1:6" ht="52.05" customHeight="1">
      <c r="A2798" s="4" t="s">
        <v>8250</v>
      </c>
      <c r="B2798" s="4" t="s">
        <v>1344</v>
      </c>
      <c r="C2798" s="4" t="s">
        <v>361</v>
      </c>
      <c r="D2798" s="4" t="s">
        <v>3</v>
      </c>
      <c r="E2798" s="4" t="s">
        <v>2106</v>
      </c>
      <c r="F2798" s="4" t="s">
        <v>55</v>
      </c>
    </row>
    <row r="2799" spans="1:6" ht="52.05" customHeight="1">
      <c r="A2799" s="4" t="s">
        <v>8250</v>
      </c>
      <c r="B2799" s="4" t="s">
        <v>1344</v>
      </c>
      <c r="C2799" s="4" t="s">
        <v>45</v>
      </c>
      <c r="D2799" s="4" t="s">
        <v>4</v>
      </c>
      <c r="E2799" s="4" t="s">
        <v>61</v>
      </c>
      <c r="F2799" s="4" t="s">
        <v>1045</v>
      </c>
    </row>
    <row r="2800" spans="1:6" ht="52.05" customHeight="1">
      <c r="A2800" s="4" t="s">
        <v>8250</v>
      </c>
      <c r="B2800" s="4" t="s">
        <v>1344</v>
      </c>
      <c r="C2800" s="4" t="s">
        <v>45</v>
      </c>
      <c r="D2800" s="4" t="s">
        <v>5</v>
      </c>
      <c r="E2800" s="4" t="s">
        <v>146</v>
      </c>
      <c r="F2800" s="4" t="s">
        <v>711</v>
      </c>
    </row>
    <row r="2801" spans="1:6" ht="52.05" customHeight="1">
      <c r="A2801" s="4" t="s">
        <v>8250</v>
      </c>
      <c r="B2801" s="4" t="s">
        <v>1344</v>
      </c>
      <c r="C2801" s="4" t="s">
        <v>45</v>
      </c>
      <c r="D2801" s="4" t="s">
        <v>5</v>
      </c>
      <c r="E2801" s="4" t="s">
        <v>1061</v>
      </c>
      <c r="F2801" s="4" t="s">
        <v>711</v>
      </c>
    </row>
    <row r="2802" spans="1:6" ht="52.05" customHeight="1">
      <c r="A2802" s="4" t="s">
        <v>8250</v>
      </c>
      <c r="B2802" s="4" t="s">
        <v>1344</v>
      </c>
      <c r="C2802" s="4" t="s">
        <v>345</v>
      </c>
      <c r="D2802" s="4" t="s">
        <v>8</v>
      </c>
      <c r="E2802" s="4" t="s">
        <v>25</v>
      </c>
      <c r="F2802" s="4" t="s">
        <v>641</v>
      </c>
    </row>
    <row r="2803" spans="1:6" ht="52.05" customHeight="1">
      <c r="A2803" s="4" t="s">
        <v>8250</v>
      </c>
      <c r="B2803" s="4" t="s">
        <v>1344</v>
      </c>
      <c r="C2803" s="4" t="s">
        <v>289</v>
      </c>
      <c r="D2803" s="4" t="s">
        <v>1484</v>
      </c>
      <c r="E2803" s="4" t="s">
        <v>25</v>
      </c>
      <c r="F2803" s="4" t="s">
        <v>641</v>
      </c>
    </row>
    <row r="2804" spans="1:6" ht="52.05" customHeight="1">
      <c r="A2804" s="4" t="s">
        <v>8358</v>
      </c>
      <c r="B2804" s="4" t="s">
        <v>1344</v>
      </c>
      <c r="C2804" s="4" t="s">
        <v>45</v>
      </c>
      <c r="D2804" s="4" t="s">
        <v>3</v>
      </c>
      <c r="E2804" s="4" t="s">
        <v>2252</v>
      </c>
      <c r="F2804" s="4" t="s">
        <v>711</v>
      </c>
    </row>
    <row r="2805" spans="1:6" ht="52.05" customHeight="1">
      <c r="A2805" s="4" t="s">
        <v>8358</v>
      </c>
      <c r="B2805" s="4" t="s">
        <v>1344</v>
      </c>
      <c r="C2805" s="4" t="s">
        <v>37</v>
      </c>
      <c r="D2805" s="4" t="s">
        <v>1222</v>
      </c>
      <c r="E2805" s="4" t="s">
        <v>25</v>
      </c>
      <c r="F2805" s="4" t="s">
        <v>1690</v>
      </c>
    </row>
    <row r="2806" spans="1:6" ht="52.05" customHeight="1">
      <c r="A2806" s="4" t="s">
        <v>8358</v>
      </c>
      <c r="B2806" s="4" t="s">
        <v>1344</v>
      </c>
      <c r="C2806" s="4" t="s">
        <v>37</v>
      </c>
      <c r="D2806" s="4" t="s">
        <v>1709</v>
      </c>
      <c r="E2806" s="4" t="s">
        <v>25</v>
      </c>
      <c r="F2806" s="4" t="s">
        <v>2119</v>
      </c>
    </row>
    <row r="2807" spans="1:6" ht="52.05" customHeight="1">
      <c r="A2807" s="4" t="s">
        <v>8358</v>
      </c>
      <c r="B2807" s="4" t="s">
        <v>1344</v>
      </c>
      <c r="C2807" s="4" t="s">
        <v>361</v>
      </c>
      <c r="D2807" s="4" t="s">
        <v>1222</v>
      </c>
      <c r="E2807" s="4" t="s">
        <v>48</v>
      </c>
      <c r="F2807" s="4" t="s">
        <v>571</v>
      </c>
    </row>
    <row r="2808" spans="1:6" ht="52.05" customHeight="1">
      <c r="A2808" s="4" t="s">
        <v>8358</v>
      </c>
      <c r="B2808" s="4" t="s">
        <v>1344</v>
      </c>
      <c r="C2808" s="4" t="s">
        <v>361</v>
      </c>
      <c r="D2808" s="4" t="s">
        <v>7803</v>
      </c>
      <c r="E2808" s="4" t="s">
        <v>25</v>
      </c>
      <c r="F2808" s="4" t="s">
        <v>2891</v>
      </c>
    </row>
    <row r="2809" spans="1:6" ht="52.05" customHeight="1">
      <c r="A2809" s="4" t="s">
        <v>8358</v>
      </c>
      <c r="B2809" s="4" t="s">
        <v>1344</v>
      </c>
      <c r="C2809" s="4" t="s">
        <v>361</v>
      </c>
      <c r="D2809" s="4" t="s">
        <v>7803</v>
      </c>
      <c r="E2809" s="4" t="s">
        <v>38</v>
      </c>
      <c r="F2809" s="4" t="s">
        <v>30</v>
      </c>
    </row>
    <row r="2810" spans="1:6" ht="52.05" customHeight="1">
      <c r="A2810" s="4" t="s">
        <v>8358</v>
      </c>
      <c r="B2810" s="4" t="s">
        <v>1344</v>
      </c>
      <c r="C2810" s="4" t="s">
        <v>361</v>
      </c>
      <c r="D2810" s="4" t="s">
        <v>3</v>
      </c>
      <c r="E2810" s="4" t="s">
        <v>1881</v>
      </c>
      <c r="F2810" s="4" t="s">
        <v>55</v>
      </c>
    </row>
    <row r="2811" spans="1:6" ht="52.05" customHeight="1">
      <c r="A2811" s="4" t="s">
        <v>8358</v>
      </c>
      <c r="B2811" s="4" t="s">
        <v>1344</v>
      </c>
      <c r="C2811" s="4" t="s">
        <v>361</v>
      </c>
      <c r="D2811" s="4" t="s">
        <v>3</v>
      </c>
      <c r="E2811" s="4" t="s">
        <v>707</v>
      </c>
      <c r="F2811" s="4" t="s">
        <v>585</v>
      </c>
    </row>
    <row r="2812" spans="1:6" ht="52.05" customHeight="1">
      <c r="A2812" s="4" t="s">
        <v>8358</v>
      </c>
      <c r="B2812" s="4" t="s">
        <v>1344</v>
      </c>
      <c r="C2812" s="4" t="s">
        <v>1755</v>
      </c>
      <c r="D2812" s="4" t="s">
        <v>3</v>
      </c>
      <c r="E2812" s="4" t="s">
        <v>1881</v>
      </c>
      <c r="F2812" s="4" t="s">
        <v>55</v>
      </c>
    </row>
    <row r="2813" spans="1:6" ht="52.05" customHeight="1">
      <c r="A2813" s="4" t="s">
        <v>8358</v>
      </c>
      <c r="B2813" s="4" t="s">
        <v>1344</v>
      </c>
      <c r="C2813" s="4" t="s">
        <v>361</v>
      </c>
      <c r="D2813" s="4" t="s">
        <v>3</v>
      </c>
      <c r="E2813" s="4" t="s">
        <v>8457</v>
      </c>
      <c r="F2813" s="4" t="s">
        <v>2118</v>
      </c>
    </row>
    <row r="2814" spans="1:6" ht="52.05" customHeight="1">
      <c r="A2814" s="4" t="s">
        <v>8358</v>
      </c>
      <c r="B2814" s="4" t="s">
        <v>1344</v>
      </c>
      <c r="C2814" s="4" t="s">
        <v>361</v>
      </c>
      <c r="D2814" s="4" t="s">
        <v>1501</v>
      </c>
      <c r="E2814" s="4" t="s">
        <v>707</v>
      </c>
      <c r="F2814" s="4" t="s">
        <v>585</v>
      </c>
    </row>
    <row r="2815" spans="1:6" ht="52.05" customHeight="1">
      <c r="A2815" s="4" t="s">
        <v>8358</v>
      </c>
      <c r="B2815" s="4" t="s">
        <v>1344</v>
      </c>
      <c r="C2815" s="4" t="s">
        <v>1755</v>
      </c>
      <c r="D2815" s="4" t="s">
        <v>7803</v>
      </c>
      <c r="E2815" s="4" t="s">
        <v>75</v>
      </c>
      <c r="F2815" s="4" t="s">
        <v>46</v>
      </c>
    </row>
    <row r="2816" spans="1:6" ht="52.05" customHeight="1">
      <c r="A2816" s="4" t="s">
        <v>8358</v>
      </c>
      <c r="B2816" s="4" t="s">
        <v>1344</v>
      </c>
      <c r="C2816" s="4" t="s">
        <v>1755</v>
      </c>
      <c r="D2816" s="4" t="s">
        <v>5</v>
      </c>
      <c r="E2816" s="4" t="s">
        <v>25</v>
      </c>
      <c r="F2816" s="4" t="s">
        <v>2523</v>
      </c>
    </row>
    <row r="2817" spans="1:6" ht="52.05" customHeight="1">
      <c r="A2817" s="4" t="s">
        <v>8358</v>
      </c>
      <c r="B2817" s="4" t="s">
        <v>1344</v>
      </c>
      <c r="C2817" s="4" t="s">
        <v>1755</v>
      </c>
      <c r="D2817" s="4" t="s">
        <v>396</v>
      </c>
      <c r="E2817" s="4" t="s">
        <v>707</v>
      </c>
      <c r="F2817" s="4" t="s">
        <v>2118</v>
      </c>
    </row>
    <row r="2818" spans="1:6" ht="52.05" customHeight="1">
      <c r="A2818" s="4" t="s">
        <v>8358</v>
      </c>
      <c r="B2818" s="4" t="s">
        <v>1344</v>
      </c>
      <c r="C2818" s="4" t="s">
        <v>1755</v>
      </c>
      <c r="D2818" s="4" t="s">
        <v>5</v>
      </c>
      <c r="E2818" s="4" t="s">
        <v>1061</v>
      </c>
      <c r="F2818" s="4" t="s">
        <v>711</v>
      </c>
    </row>
    <row r="2819" spans="1:6" ht="52.05" customHeight="1">
      <c r="A2819" s="4" t="s">
        <v>8358</v>
      </c>
      <c r="B2819" s="4" t="s">
        <v>1344</v>
      </c>
      <c r="C2819" s="4" t="s">
        <v>361</v>
      </c>
      <c r="D2819" s="4" t="s">
        <v>1222</v>
      </c>
      <c r="E2819" s="4" t="s">
        <v>25</v>
      </c>
      <c r="F2819" s="4" t="s">
        <v>2289</v>
      </c>
    </row>
    <row r="2820" spans="1:6" ht="52.05" customHeight="1">
      <c r="A2820" s="4" t="s">
        <v>8358</v>
      </c>
      <c r="B2820" s="4" t="s">
        <v>1344</v>
      </c>
      <c r="C2820" s="4" t="s">
        <v>1755</v>
      </c>
      <c r="D2820" s="4" t="s">
        <v>7803</v>
      </c>
      <c r="E2820" s="4" t="s">
        <v>38</v>
      </c>
      <c r="F2820" s="4" t="s">
        <v>30</v>
      </c>
    </row>
    <row r="2821" spans="1:6" ht="52.05" customHeight="1">
      <c r="A2821" s="4" t="s">
        <v>8358</v>
      </c>
      <c r="B2821" s="4" t="s">
        <v>1344</v>
      </c>
      <c r="C2821" s="4" t="s">
        <v>1755</v>
      </c>
      <c r="D2821" s="4" t="s">
        <v>4</v>
      </c>
      <c r="E2821" s="4" t="s">
        <v>25</v>
      </c>
      <c r="F2821" s="4" t="s">
        <v>1581</v>
      </c>
    </row>
    <row r="2822" spans="1:6" ht="52.05" customHeight="1">
      <c r="A2822" s="4" t="s">
        <v>8358</v>
      </c>
      <c r="B2822" s="4" t="s">
        <v>1344</v>
      </c>
      <c r="C2822" s="4" t="s">
        <v>361</v>
      </c>
      <c r="D2822" s="4" t="s">
        <v>3</v>
      </c>
      <c r="E2822" s="4" t="s">
        <v>2106</v>
      </c>
      <c r="F2822" s="4" t="s">
        <v>2118</v>
      </c>
    </row>
    <row r="2823" spans="1:6" ht="52.05" customHeight="1">
      <c r="A2823" s="4" t="s">
        <v>8358</v>
      </c>
      <c r="B2823" s="4" t="s">
        <v>1344</v>
      </c>
      <c r="C2823" s="4" t="s">
        <v>1755</v>
      </c>
      <c r="D2823" s="4" t="s">
        <v>7</v>
      </c>
      <c r="E2823" s="4" t="s">
        <v>25</v>
      </c>
      <c r="F2823" s="4" t="s">
        <v>2118</v>
      </c>
    </row>
    <row r="2824" spans="1:6" ht="52.05" customHeight="1">
      <c r="A2824" s="4" t="s">
        <v>8358</v>
      </c>
      <c r="B2824" s="4" t="s">
        <v>1344</v>
      </c>
      <c r="C2824" s="4" t="s">
        <v>45</v>
      </c>
      <c r="D2824" s="4" t="s">
        <v>3</v>
      </c>
      <c r="E2824" s="4" t="s">
        <v>2522</v>
      </c>
      <c r="F2824" s="4" t="s">
        <v>571</v>
      </c>
    </row>
    <row r="2825" spans="1:6" ht="52.05" customHeight="1">
      <c r="A2825" s="4" t="s">
        <v>8358</v>
      </c>
      <c r="B2825" s="4" t="s">
        <v>1344</v>
      </c>
      <c r="C2825" s="4" t="s">
        <v>29</v>
      </c>
      <c r="D2825" s="4" t="s">
        <v>1501</v>
      </c>
      <c r="E2825" s="4" t="s">
        <v>1061</v>
      </c>
      <c r="F2825" s="4" t="s">
        <v>585</v>
      </c>
    </row>
    <row r="2826" spans="1:6" ht="52.05" customHeight="1">
      <c r="A2826" s="4" t="s">
        <v>8358</v>
      </c>
      <c r="B2826" s="4" t="s">
        <v>1344</v>
      </c>
      <c r="C2826" s="4" t="s">
        <v>29</v>
      </c>
      <c r="D2826" s="4" t="s">
        <v>5</v>
      </c>
      <c r="E2826" s="4" t="s">
        <v>1061</v>
      </c>
      <c r="F2826" s="4" t="s">
        <v>711</v>
      </c>
    </row>
    <row r="2827" spans="1:6" ht="52.05" customHeight="1">
      <c r="A2827" s="4" t="s">
        <v>8358</v>
      </c>
      <c r="B2827" s="4" t="s">
        <v>1344</v>
      </c>
      <c r="C2827" s="4" t="s">
        <v>29</v>
      </c>
      <c r="D2827" s="4" t="s">
        <v>3</v>
      </c>
      <c r="E2827" s="4" t="s">
        <v>749</v>
      </c>
      <c r="F2827" s="4" t="s">
        <v>750</v>
      </c>
    </row>
    <row r="2828" spans="1:6" ht="52.05" customHeight="1">
      <c r="A2828" s="4" t="s">
        <v>8358</v>
      </c>
      <c r="B2828" s="4" t="s">
        <v>1344</v>
      </c>
      <c r="C2828" s="4" t="s">
        <v>66</v>
      </c>
      <c r="D2828" s="4" t="s">
        <v>1484</v>
      </c>
      <c r="E2828" s="4" t="s">
        <v>25</v>
      </c>
      <c r="F2828" s="4" t="s">
        <v>641</v>
      </c>
    </row>
    <row r="2829" spans="1:6" ht="52.05" customHeight="1">
      <c r="A2829" s="4" t="s">
        <v>8358</v>
      </c>
      <c r="B2829" s="4" t="s">
        <v>1344</v>
      </c>
      <c r="C2829" s="4" t="s">
        <v>29</v>
      </c>
      <c r="D2829" s="4" t="s">
        <v>41</v>
      </c>
      <c r="E2829" s="4" t="s">
        <v>25</v>
      </c>
      <c r="F2829" s="4" t="s">
        <v>2118</v>
      </c>
    </row>
    <row r="2830" spans="1:6" ht="52.05" customHeight="1">
      <c r="A2830" s="4" t="s">
        <v>8358</v>
      </c>
      <c r="B2830" s="4" t="s">
        <v>1428</v>
      </c>
      <c r="C2830" s="4" t="s">
        <v>2575</v>
      </c>
      <c r="D2830" s="4" t="s">
        <v>193</v>
      </c>
      <c r="E2830" s="4" t="s">
        <v>25</v>
      </c>
      <c r="F2830" s="4" t="s">
        <v>641</v>
      </c>
    </row>
    <row r="2831" spans="1:6" ht="52.05" customHeight="1">
      <c r="A2831" s="4" t="s">
        <v>8358</v>
      </c>
      <c r="B2831" s="4" t="s">
        <v>8400</v>
      </c>
      <c r="C2831" s="4" t="s">
        <v>289</v>
      </c>
      <c r="D2831" s="4" t="s">
        <v>538</v>
      </c>
      <c r="E2831" s="4" t="s">
        <v>25</v>
      </c>
      <c r="F2831" s="4" t="s">
        <v>641</v>
      </c>
    </row>
    <row r="2832" spans="1:6" ht="52.05" customHeight="1">
      <c r="A2832" s="4" t="s">
        <v>8358</v>
      </c>
      <c r="B2832" s="4" t="s">
        <v>1344</v>
      </c>
      <c r="C2832" s="4" t="s">
        <v>45</v>
      </c>
      <c r="D2832" s="4" t="s">
        <v>3</v>
      </c>
      <c r="E2832" s="4" t="s">
        <v>2522</v>
      </c>
      <c r="F2832" s="4" t="s">
        <v>571</v>
      </c>
    </row>
    <row r="2833" spans="1:6" ht="52.05" customHeight="1">
      <c r="A2833" s="4" t="s">
        <v>8358</v>
      </c>
      <c r="B2833" s="4" t="s">
        <v>1344</v>
      </c>
      <c r="C2833" s="4" t="s">
        <v>45</v>
      </c>
      <c r="D2833" s="4" t="s">
        <v>3</v>
      </c>
      <c r="E2833" s="4" t="s">
        <v>2252</v>
      </c>
      <c r="F2833" s="4" t="s">
        <v>711</v>
      </c>
    </row>
    <row r="2834" spans="1:6" ht="52.05" customHeight="1">
      <c r="A2834" s="4" t="s">
        <v>8358</v>
      </c>
      <c r="B2834" s="4" t="s">
        <v>1344</v>
      </c>
      <c r="C2834" s="4" t="s">
        <v>29</v>
      </c>
      <c r="D2834" s="4" t="s">
        <v>3</v>
      </c>
      <c r="E2834" s="4" t="s">
        <v>2106</v>
      </c>
      <c r="F2834" s="4" t="s">
        <v>30</v>
      </c>
    </row>
    <row r="2835" spans="1:6" ht="52.05" customHeight="1">
      <c r="A2835" s="4" t="s">
        <v>8358</v>
      </c>
      <c r="B2835" s="4" t="s">
        <v>1344</v>
      </c>
      <c r="C2835" s="4" t="s">
        <v>45</v>
      </c>
      <c r="D2835" s="4" t="s">
        <v>3</v>
      </c>
      <c r="E2835" s="4" t="s">
        <v>75</v>
      </c>
      <c r="F2835" s="4" t="s">
        <v>46</v>
      </c>
    </row>
    <row r="2836" spans="1:6" ht="52.05" customHeight="1">
      <c r="A2836" s="4" t="s">
        <v>8358</v>
      </c>
      <c r="B2836" s="4" t="s">
        <v>1344</v>
      </c>
      <c r="C2836" s="4" t="s">
        <v>45</v>
      </c>
      <c r="D2836" s="4" t="s">
        <v>3</v>
      </c>
      <c r="E2836" s="4" t="s">
        <v>75</v>
      </c>
      <c r="F2836" s="4" t="s">
        <v>2118</v>
      </c>
    </row>
    <row r="2837" spans="1:6" ht="52.05" customHeight="1">
      <c r="A2837" s="4" t="s">
        <v>8358</v>
      </c>
      <c r="B2837" s="4" t="s">
        <v>1344</v>
      </c>
      <c r="C2837" s="4" t="s">
        <v>345</v>
      </c>
      <c r="D2837" s="4" t="s">
        <v>3</v>
      </c>
      <c r="E2837" s="4" t="s">
        <v>2106</v>
      </c>
      <c r="F2837" s="4" t="s">
        <v>1045</v>
      </c>
    </row>
    <row r="2838" spans="1:6" ht="52.05" customHeight="1">
      <c r="A2838" s="4" t="s">
        <v>8358</v>
      </c>
      <c r="B2838" s="4" t="s">
        <v>1344</v>
      </c>
      <c r="C2838" s="4" t="s">
        <v>45</v>
      </c>
      <c r="D2838" s="4" t="s">
        <v>193</v>
      </c>
      <c r="E2838" s="4" t="s">
        <v>1518</v>
      </c>
      <c r="F2838" s="4" t="s">
        <v>2118</v>
      </c>
    </row>
    <row r="2839" spans="1:6" ht="52.05" customHeight="1">
      <c r="A2839" s="4" t="s">
        <v>8358</v>
      </c>
      <c r="B2839" s="4" t="s">
        <v>1344</v>
      </c>
      <c r="C2839" s="4" t="s">
        <v>45</v>
      </c>
      <c r="D2839" s="4" t="s">
        <v>193</v>
      </c>
      <c r="E2839" s="4" t="s">
        <v>1515</v>
      </c>
      <c r="F2839" s="4" t="s">
        <v>199</v>
      </c>
    </row>
    <row r="2840" spans="1:6" ht="52.05" customHeight="1">
      <c r="A2840" s="4" t="s">
        <v>8358</v>
      </c>
      <c r="B2840" s="4" t="s">
        <v>1344</v>
      </c>
      <c r="C2840" s="4" t="s">
        <v>361</v>
      </c>
      <c r="D2840" s="4" t="s">
        <v>193</v>
      </c>
      <c r="E2840" s="4" t="s">
        <v>1518</v>
      </c>
      <c r="F2840" s="4" t="s">
        <v>2118</v>
      </c>
    </row>
    <row r="2841" spans="1:6" ht="52.05" customHeight="1">
      <c r="A2841" s="4" t="s">
        <v>8358</v>
      </c>
      <c r="B2841" s="4" t="s">
        <v>1344</v>
      </c>
      <c r="C2841" s="4" t="s">
        <v>361</v>
      </c>
      <c r="D2841" s="4" t="s">
        <v>193</v>
      </c>
      <c r="E2841" s="4" t="s">
        <v>1518</v>
      </c>
      <c r="F2841" s="4" t="s">
        <v>2118</v>
      </c>
    </row>
    <row r="2842" spans="1:6" ht="52.05" customHeight="1">
      <c r="A2842" s="4" t="s">
        <v>8358</v>
      </c>
      <c r="B2842" s="4" t="s">
        <v>1344</v>
      </c>
      <c r="C2842" s="4" t="s">
        <v>361</v>
      </c>
      <c r="D2842" s="4" t="s">
        <v>396</v>
      </c>
      <c r="E2842" s="4" t="s">
        <v>25</v>
      </c>
      <c r="F2842" s="4" t="s">
        <v>28</v>
      </c>
    </row>
    <row r="2843" spans="1:6" ht="52.05" customHeight="1">
      <c r="A2843" s="4" t="s">
        <v>8358</v>
      </c>
      <c r="B2843" s="4" t="s">
        <v>1344</v>
      </c>
      <c r="C2843" s="4" t="s">
        <v>345</v>
      </c>
      <c r="D2843" s="4" t="s">
        <v>5</v>
      </c>
      <c r="E2843" s="4" t="s">
        <v>1061</v>
      </c>
      <c r="F2843" s="4" t="s">
        <v>711</v>
      </c>
    </row>
    <row r="2844" spans="1:6" ht="52.05" customHeight="1">
      <c r="A2844" s="4" t="s">
        <v>8358</v>
      </c>
      <c r="B2844" s="4" t="s">
        <v>1344</v>
      </c>
      <c r="C2844" s="4" t="s">
        <v>2575</v>
      </c>
      <c r="D2844" s="4" t="s">
        <v>5</v>
      </c>
      <c r="E2844" s="4" t="s">
        <v>1061</v>
      </c>
      <c r="F2844" s="4" t="s">
        <v>585</v>
      </c>
    </row>
    <row r="2845" spans="1:6" ht="52.05" customHeight="1">
      <c r="A2845" s="4" t="s">
        <v>8358</v>
      </c>
      <c r="B2845" s="4" t="s">
        <v>1344</v>
      </c>
      <c r="C2845" s="4" t="s">
        <v>29</v>
      </c>
      <c r="D2845" s="4" t="s">
        <v>1709</v>
      </c>
      <c r="E2845" s="4" t="s">
        <v>25</v>
      </c>
      <c r="F2845" s="4" t="s">
        <v>366</v>
      </c>
    </row>
    <row r="2846" spans="1:6" ht="52.05" customHeight="1">
      <c r="A2846" s="4" t="s">
        <v>8358</v>
      </c>
      <c r="B2846" s="4" t="s">
        <v>1344</v>
      </c>
      <c r="C2846" s="4" t="s">
        <v>345</v>
      </c>
      <c r="D2846" s="4" t="s">
        <v>8</v>
      </c>
      <c r="E2846" s="4" t="s">
        <v>25</v>
      </c>
      <c r="F2846" s="4" t="s">
        <v>641</v>
      </c>
    </row>
    <row r="2847" spans="1:6" ht="52.05" customHeight="1">
      <c r="A2847" s="4" t="s">
        <v>8358</v>
      </c>
      <c r="B2847" s="4" t="s">
        <v>1344</v>
      </c>
      <c r="C2847" s="4" t="s">
        <v>1755</v>
      </c>
      <c r="D2847" s="4" t="s">
        <v>7</v>
      </c>
      <c r="E2847" s="4" t="s">
        <v>61</v>
      </c>
      <c r="F2847" s="4" t="s">
        <v>2118</v>
      </c>
    </row>
    <row r="2848" spans="1:6" ht="52.05" customHeight="1">
      <c r="A2848" s="4" t="s">
        <v>8465</v>
      </c>
      <c r="B2848" s="4" t="s">
        <v>1344</v>
      </c>
      <c r="C2848" s="4" t="s">
        <v>1755</v>
      </c>
      <c r="D2848" s="4" t="s">
        <v>3</v>
      </c>
      <c r="E2848" s="4" t="s">
        <v>1881</v>
      </c>
      <c r="F2848" s="4" t="s">
        <v>55</v>
      </c>
    </row>
    <row r="2849" spans="1:6" ht="52.05" customHeight="1">
      <c r="A2849" s="4" t="s">
        <v>8465</v>
      </c>
      <c r="B2849" s="4" t="s">
        <v>1344</v>
      </c>
      <c r="C2849" s="4" t="s">
        <v>361</v>
      </c>
      <c r="D2849" s="4" t="s">
        <v>7803</v>
      </c>
      <c r="E2849" s="4" t="s">
        <v>75</v>
      </c>
      <c r="F2849" s="4" t="s">
        <v>46</v>
      </c>
    </row>
    <row r="2850" spans="1:6" ht="52.05" customHeight="1">
      <c r="A2850" s="4" t="s">
        <v>8465</v>
      </c>
      <c r="B2850" s="4" t="s">
        <v>1344</v>
      </c>
      <c r="C2850" s="4" t="s">
        <v>1755</v>
      </c>
      <c r="D2850" s="4" t="s">
        <v>5</v>
      </c>
      <c r="E2850" s="4" t="s">
        <v>1698</v>
      </c>
      <c r="F2850" s="4" t="s">
        <v>46</v>
      </c>
    </row>
    <row r="2851" spans="1:6" ht="52.05" customHeight="1">
      <c r="A2851" s="4" t="s">
        <v>8465</v>
      </c>
      <c r="B2851" s="4" t="s">
        <v>1344</v>
      </c>
      <c r="C2851" s="4" t="s">
        <v>361</v>
      </c>
      <c r="D2851" s="4" t="s">
        <v>3</v>
      </c>
      <c r="E2851" s="4" t="s">
        <v>1335</v>
      </c>
      <c r="F2851" s="4" t="s">
        <v>28</v>
      </c>
    </row>
    <row r="2852" spans="1:6" ht="52.05" customHeight="1">
      <c r="A2852" s="4" t="s">
        <v>8465</v>
      </c>
      <c r="B2852" s="4" t="s">
        <v>1344</v>
      </c>
      <c r="C2852" s="4" t="s">
        <v>361</v>
      </c>
      <c r="D2852" s="4" t="s">
        <v>538</v>
      </c>
      <c r="E2852" s="4" t="s">
        <v>25</v>
      </c>
      <c r="F2852" s="4" t="s">
        <v>2289</v>
      </c>
    </row>
    <row r="2853" spans="1:6" ht="52.05" customHeight="1">
      <c r="A2853" s="4" t="s">
        <v>8465</v>
      </c>
      <c r="B2853" s="4" t="s">
        <v>1344</v>
      </c>
      <c r="C2853" s="4" t="s">
        <v>361</v>
      </c>
      <c r="D2853" s="4" t="s">
        <v>7</v>
      </c>
      <c r="E2853" s="4" t="s">
        <v>25</v>
      </c>
      <c r="F2853" s="4" t="s">
        <v>2118</v>
      </c>
    </row>
    <row r="2854" spans="1:6" ht="52.05" customHeight="1">
      <c r="A2854" s="4" t="s">
        <v>8465</v>
      </c>
      <c r="B2854" s="4" t="s">
        <v>1344</v>
      </c>
      <c r="C2854" s="4" t="s">
        <v>361</v>
      </c>
      <c r="D2854" s="4" t="s">
        <v>7803</v>
      </c>
      <c r="E2854" s="4" t="s">
        <v>75</v>
      </c>
      <c r="F2854" s="4" t="s">
        <v>571</v>
      </c>
    </row>
    <row r="2855" spans="1:6" ht="52.05" customHeight="1">
      <c r="A2855" s="4" t="s">
        <v>8465</v>
      </c>
      <c r="B2855" s="4" t="s">
        <v>1344</v>
      </c>
      <c r="C2855" s="4" t="s">
        <v>361</v>
      </c>
      <c r="D2855" s="4" t="s">
        <v>3</v>
      </c>
      <c r="E2855" s="4" t="s">
        <v>75</v>
      </c>
      <c r="F2855" s="4" t="s">
        <v>112</v>
      </c>
    </row>
    <row r="2856" spans="1:6" ht="52.05" customHeight="1">
      <c r="A2856" s="4" t="s">
        <v>8465</v>
      </c>
      <c r="B2856" s="4" t="s">
        <v>1344</v>
      </c>
      <c r="C2856" s="4" t="s">
        <v>1755</v>
      </c>
      <c r="D2856" s="4" t="s">
        <v>3</v>
      </c>
      <c r="E2856" s="4" t="s">
        <v>75</v>
      </c>
      <c r="F2856" s="4" t="s">
        <v>2119</v>
      </c>
    </row>
    <row r="2857" spans="1:6" ht="52.05" customHeight="1">
      <c r="A2857" s="4" t="s">
        <v>8465</v>
      </c>
      <c r="B2857" s="4" t="s">
        <v>1344</v>
      </c>
      <c r="C2857" s="4" t="s">
        <v>361</v>
      </c>
      <c r="D2857" s="4" t="s">
        <v>3</v>
      </c>
      <c r="E2857" s="4" t="s">
        <v>707</v>
      </c>
      <c r="F2857" s="4" t="s">
        <v>28</v>
      </c>
    </row>
    <row r="2858" spans="1:6" ht="52.05" customHeight="1">
      <c r="A2858" s="4" t="s">
        <v>8465</v>
      </c>
      <c r="B2858" s="4" t="s">
        <v>1344</v>
      </c>
      <c r="C2858" s="4" t="s">
        <v>45</v>
      </c>
      <c r="D2858" s="4" t="s">
        <v>3</v>
      </c>
      <c r="E2858" s="4" t="s">
        <v>2106</v>
      </c>
      <c r="F2858" s="4" t="s">
        <v>641</v>
      </c>
    </row>
    <row r="2859" spans="1:6" ht="52.05" customHeight="1">
      <c r="A2859" s="4" t="s">
        <v>8465</v>
      </c>
      <c r="B2859" s="4" t="s">
        <v>1344</v>
      </c>
      <c r="C2859" s="4" t="s">
        <v>45</v>
      </c>
      <c r="D2859" s="4" t="s">
        <v>3</v>
      </c>
      <c r="E2859" s="4" t="s">
        <v>2106</v>
      </c>
      <c r="F2859" s="4" t="s">
        <v>641</v>
      </c>
    </row>
    <row r="2860" spans="1:6" ht="52.05" customHeight="1">
      <c r="A2860" s="4" t="s">
        <v>8465</v>
      </c>
      <c r="B2860" s="4" t="s">
        <v>18</v>
      </c>
      <c r="C2860" s="4" t="s">
        <v>29</v>
      </c>
      <c r="D2860" s="4" t="s">
        <v>1</v>
      </c>
      <c r="E2860" s="4" t="s">
        <v>749</v>
      </c>
      <c r="F2860" s="4" t="s">
        <v>366</v>
      </c>
    </row>
    <row r="2861" spans="1:6" ht="52.05" customHeight="1">
      <c r="A2861" s="4" t="s">
        <v>8465</v>
      </c>
      <c r="B2861" s="4" t="s">
        <v>1344</v>
      </c>
      <c r="C2861" s="4" t="s">
        <v>361</v>
      </c>
      <c r="D2861" s="4" t="s">
        <v>1501</v>
      </c>
      <c r="E2861" s="4" t="s">
        <v>2522</v>
      </c>
      <c r="F2861" s="4" t="s">
        <v>2118</v>
      </c>
    </row>
    <row r="2862" spans="1:6" ht="52.05" customHeight="1">
      <c r="A2862" s="4" t="s">
        <v>8465</v>
      </c>
      <c r="B2862" s="4" t="s">
        <v>1344</v>
      </c>
      <c r="C2862" s="4" t="s">
        <v>2575</v>
      </c>
      <c r="D2862" s="4" t="s">
        <v>5</v>
      </c>
      <c r="E2862" s="4" t="s">
        <v>25</v>
      </c>
      <c r="F2862" s="4" t="s">
        <v>53</v>
      </c>
    </row>
    <row r="2863" spans="1:6" ht="52.05" customHeight="1">
      <c r="A2863" s="4" t="s">
        <v>8465</v>
      </c>
      <c r="B2863" s="4" t="s">
        <v>1344</v>
      </c>
      <c r="C2863" s="4" t="s">
        <v>45</v>
      </c>
      <c r="D2863" s="4" t="s">
        <v>193</v>
      </c>
      <c r="E2863" s="4" t="s">
        <v>1162</v>
      </c>
      <c r="F2863" s="4" t="s">
        <v>199</v>
      </c>
    </row>
    <row r="2864" spans="1:6" ht="52.05" customHeight="1">
      <c r="A2864" s="4" t="s">
        <v>8465</v>
      </c>
      <c r="B2864" s="4" t="s">
        <v>1344</v>
      </c>
      <c r="C2864" s="4" t="s">
        <v>45</v>
      </c>
      <c r="D2864" s="4" t="s">
        <v>193</v>
      </c>
      <c r="E2864" s="4" t="s">
        <v>1518</v>
      </c>
      <c r="F2864" s="4" t="s">
        <v>629</v>
      </c>
    </row>
    <row r="2865" spans="1:6" ht="52.05" customHeight="1">
      <c r="A2865" s="4" t="s">
        <v>8465</v>
      </c>
      <c r="B2865" s="4" t="s">
        <v>1344</v>
      </c>
      <c r="C2865" s="4" t="s">
        <v>45</v>
      </c>
      <c r="D2865" s="4" t="s">
        <v>7803</v>
      </c>
      <c r="E2865" s="4" t="s">
        <v>25</v>
      </c>
      <c r="F2865" s="4" t="s">
        <v>2118</v>
      </c>
    </row>
    <row r="2866" spans="1:6" ht="52.05" customHeight="1">
      <c r="A2866" s="4" t="s">
        <v>8465</v>
      </c>
      <c r="B2866" s="4" t="s">
        <v>1344</v>
      </c>
      <c r="C2866" s="4" t="s">
        <v>345</v>
      </c>
      <c r="D2866" s="4" t="s">
        <v>8</v>
      </c>
      <c r="E2866" s="4" t="s">
        <v>25</v>
      </c>
      <c r="F2866" s="4" t="s">
        <v>641</v>
      </c>
    </row>
    <row r="2867" spans="1:6" ht="52.05" customHeight="1">
      <c r="A2867" s="4" t="s">
        <v>8465</v>
      </c>
      <c r="B2867" s="4" t="s">
        <v>1344</v>
      </c>
      <c r="C2867" s="4" t="s">
        <v>1755</v>
      </c>
      <c r="D2867" s="4" t="s">
        <v>3</v>
      </c>
      <c r="E2867" s="4" t="s">
        <v>6969</v>
      </c>
      <c r="F2867" s="4" t="s">
        <v>764</v>
      </c>
    </row>
    <row r="2868" spans="1:6" ht="52.05" customHeight="1">
      <c r="A2868" s="4" t="s">
        <v>8465</v>
      </c>
      <c r="B2868" s="4" t="s">
        <v>1344</v>
      </c>
      <c r="C2868" s="4" t="s">
        <v>1755</v>
      </c>
      <c r="D2868" s="4" t="s">
        <v>193</v>
      </c>
      <c r="E2868" s="4" t="s">
        <v>1232</v>
      </c>
      <c r="F2868" s="4" t="s">
        <v>46</v>
      </c>
    </row>
    <row r="2869" spans="1:6" ht="52.05" customHeight="1">
      <c r="A2869" s="4" t="s">
        <v>8465</v>
      </c>
      <c r="B2869" s="4" t="s">
        <v>1344</v>
      </c>
      <c r="C2869" s="4" t="s">
        <v>1755</v>
      </c>
      <c r="D2869" s="4" t="s">
        <v>7</v>
      </c>
      <c r="E2869" s="4" t="s">
        <v>61</v>
      </c>
      <c r="F2869" s="4" t="s">
        <v>2118</v>
      </c>
    </row>
    <row r="2870" spans="1:6" ht="52.05" customHeight="1">
      <c r="A2870" s="4" t="s">
        <v>8465</v>
      </c>
      <c r="B2870" s="4" t="s">
        <v>1344</v>
      </c>
      <c r="C2870" s="4" t="s">
        <v>1755</v>
      </c>
      <c r="D2870" s="4" t="s">
        <v>7</v>
      </c>
      <c r="E2870" s="4" t="s">
        <v>61</v>
      </c>
      <c r="F2870" s="4" t="s">
        <v>2118</v>
      </c>
    </row>
    <row r="2871" spans="1:6" ht="52.05" customHeight="1">
      <c r="A2871" s="4" t="s">
        <v>8465</v>
      </c>
      <c r="B2871" s="4" t="s">
        <v>1344</v>
      </c>
      <c r="C2871" s="4" t="s">
        <v>1755</v>
      </c>
      <c r="D2871" s="4" t="s">
        <v>0</v>
      </c>
      <c r="E2871" s="4" t="s">
        <v>8718</v>
      </c>
      <c r="F2871" s="4" t="s">
        <v>2118</v>
      </c>
    </row>
    <row r="2872" spans="1:6" ht="52.05" customHeight="1">
      <c r="A2872" s="4" t="s">
        <v>8465</v>
      </c>
      <c r="B2872" s="4" t="s">
        <v>1344</v>
      </c>
      <c r="C2872" s="4" t="s">
        <v>1755</v>
      </c>
      <c r="D2872" s="4" t="s">
        <v>1690</v>
      </c>
      <c r="E2872" s="4" t="s">
        <v>1082</v>
      </c>
      <c r="F2872" s="4" t="s">
        <v>571</v>
      </c>
    </row>
    <row r="2873" spans="1:6" ht="52.05" customHeight="1">
      <c r="A2873" s="4" t="s">
        <v>8465</v>
      </c>
      <c r="B2873" s="4" t="s">
        <v>1344</v>
      </c>
      <c r="C2873" s="4" t="s">
        <v>1755</v>
      </c>
      <c r="D2873" s="4" t="s">
        <v>7</v>
      </c>
      <c r="E2873" s="4" t="s">
        <v>61</v>
      </c>
      <c r="F2873" s="4" t="s">
        <v>2118</v>
      </c>
    </row>
    <row r="2874" spans="1:6" ht="52.05" customHeight="1">
      <c r="A2874" s="4" t="s">
        <v>8465</v>
      </c>
      <c r="B2874" s="4" t="s">
        <v>1344</v>
      </c>
      <c r="C2874" s="4" t="s">
        <v>1755</v>
      </c>
      <c r="D2874" s="4" t="s">
        <v>5</v>
      </c>
      <c r="E2874" s="4" t="s">
        <v>1698</v>
      </c>
      <c r="F2874" s="4" t="s">
        <v>46</v>
      </c>
    </row>
    <row r="2875" spans="1:6" ht="52.05" customHeight="1">
      <c r="A2875" s="4" t="s">
        <v>8465</v>
      </c>
      <c r="B2875" s="4" t="s">
        <v>1344</v>
      </c>
      <c r="C2875" s="4" t="s">
        <v>1755</v>
      </c>
      <c r="D2875" s="4" t="s">
        <v>4</v>
      </c>
      <c r="E2875" s="4" t="s">
        <v>75</v>
      </c>
      <c r="F2875" s="4" t="s">
        <v>46</v>
      </c>
    </row>
    <row r="2876" spans="1:6" ht="52.05" customHeight="1">
      <c r="A2876" s="4" t="s">
        <v>8465</v>
      </c>
      <c r="B2876" s="4" t="s">
        <v>1344</v>
      </c>
      <c r="C2876" s="4" t="s">
        <v>1755</v>
      </c>
      <c r="D2876" s="4" t="s">
        <v>4</v>
      </c>
      <c r="E2876" s="4" t="s">
        <v>61</v>
      </c>
      <c r="F2876" s="4" t="s">
        <v>46</v>
      </c>
    </row>
    <row r="2877" spans="1:6" ht="52.05" customHeight="1">
      <c r="A2877" s="4" t="s">
        <v>8465</v>
      </c>
      <c r="B2877" s="4" t="s">
        <v>1344</v>
      </c>
      <c r="C2877" s="4" t="s">
        <v>1755</v>
      </c>
      <c r="D2877" s="4" t="s">
        <v>4</v>
      </c>
      <c r="E2877" s="4" t="s">
        <v>75</v>
      </c>
      <c r="F2877" s="4" t="s">
        <v>1690</v>
      </c>
    </row>
    <row r="2878" spans="1:6" ht="52.05" customHeight="1">
      <c r="A2878" s="4" t="s">
        <v>8465</v>
      </c>
      <c r="B2878" s="4" t="s">
        <v>1344</v>
      </c>
      <c r="C2878" s="4" t="s">
        <v>1755</v>
      </c>
      <c r="D2878" s="4" t="s">
        <v>7</v>
      </c>
      <c r="E2878" s="4" t="s">
        <v>707</v>
      </c>
      <c r="F2878" s="4" t="s">
        <v>2118</v>
      </c>
    </row>
    <row r="2879" spans="1:6" ht="52.05" customHeight="1">
      <c r="A2879" s="4" t="s">
        <v>8465</v>
      </c>
      <c r="B2879" s="4" t="s">
        <v>1344</v>
      </c>
      <c r="C2879" s="4" t="s">
        <v>1755</v>
      </c>
      <c r="D2879" s="4" t="s">
        <v>7</v>
      </c>
      <c r="E2879" s="4" t="s">
        <v>1453</v>
      </c>
      <c r="F2879" s="4" t="s">
        <v>2118</v>
      </c>
    </row>
    <row r="2880" spans="1:6" ht="52.05" customHeight="1">
      <c r="A2880" s="4" t="s">
        <v>8465</v>
      </c>
      <c r="B2880" s="4" t="s">
        <v>1344</v>
      </c>
      <c r="C2880" s="4" t="s">
        <v>6112</v>
      </c>
      <c r="D2880" s="4" t="s">
        <v>3</v>
      </c>
      <c r="E2880" s="4" t="s">
        <v>710</v>
      </c>
      <c r="F2880" s="4" t="s">
        <v>55</v>
      </c>
    </row>
    <row r="2881" spans="1:6" ht="52.05" customHeight="1">
      <c r="A2881" s="4" t="s">
        <v>8623</v>
      </c>
      <c r="B2881" s="4" t="s">
        <v>1428</v>
      </c>
      <c r="C2881" s="4" t="s">
        <v>29</v>
      </c>
      <c r="D2881" s="4" t="s">
        <v>2</v>
      </c>
      <c r="E2881" s="4" t="s">
        <v>749</v>
      </c>
      <c r="F2881" s="4" t="s">
        <v>641</v>
      </c>
    </row>
    <row r="2882" spans="1:6" ht="52.05" customHeight="1">
      <c r="A2882" s="4" t="s">
        <v>8623</v>
      </c>
      <c r="B2882" s="4" t="s">
        <v>19</v>
      </c>
      <c r="C2882" s="4" t="s">
        <v>29</v>
      </c>
      <c r="D2882" s="4" t="s">
        <v>654</v>
      </c>
      <c r="E2882" s="4" t="s">
        <v>25</v>
      </c>
      <c r="F2882" s="4" t="s">
        <v>641</v>
      </c>
    </row>
    <row r="2883" spans="1:6" ht="52.05" customHeight="1">
      <c r="A2883" s="4" t="s">
        <v>8623</v>
      </c>
      <c r="B2883" s="4" t="s">
        <v>1344</v>
      </c>
      <c r="C2883" s="4" t="s">
        <v>29</v>
      </c>
      <c r="D2883" s="4" t="s">
        <v>1501</v>
      </c>
      <c r="E2883" s="4" t="s">
        <v>25</v>
      </c>
      <c r="F2883" s="4" t="s">
        <v>641</v>
      </c>
    </row>
    <row r="2884" spans="1:6" ht="52.05" customHeight="1">
      <c r="A2884" s="4" t="s">
        <v>8623</v>
      </c>
      <c r="B2884" s="4" t="s">
        <v>1344</v>
      </c>
      <c r="C2884" s="4" t="s">
        <v>29</v>
      </c>
      <c r="D2884" s="4" t="s">
        <v>4</v>
      </c>
      <c r="E2884" s="4" t="s">
        <v>61</v>
      </c>
      <c r="F2884" s="4" t="s">
        <v>641</v>
      </c>
    </row>
    <row r="2885" spans="1:6" ht="52.05" customHeight="1">
      <c r="A2885" s="4" t="s">
        <v>8623</v>
      </c>
      <c r="B2885" s="4" t="s">
        <v>1344</v>
      </c>
      <c r="C2885" s="4" t="s">
        <v>45</v>
      </c>
      <c r="D2885" s="4" t="s">
        <v>3</v>
      </c>
      <c r="E2885" s="4" t="s">
        <v>707</v>
      </c>
      <c r="F2885" s="4" t="s">
        <v>30</v>
      </c>
    </row>
    <row r="2886" spans="1:6" ht="52.05" customHeight="1">
      <c r="A2886" s="4" t="s">
        <v>8623</v>
      </c>
      <c r="B2886" s="4" t="s">
        <v>1344</v>
      </c>
      <c r="C2886" s="4" t="s">
        <v>361</v>
      </c>
      <c r="D2886" s="4" t="s">
        <v>3</v>
      </c>
      <c r="E2886" s="4" t="s">
        <v>2106</v>
      </c>
      <c r="F2886" s="4" t="s">
        <v>46</v>
      </c>
    </row>
    <row r="2887" spans="1:6" ht="52.05" customHeight="1">
      <c r="A2887" s="4" t="s">
        <v>8623</v>
      </c>
      <c r="B2887" s="4" t="s">
        <v>1344</v>
      </c>
      <c r="C2887" s="4" t="s">
        <v>361</v>
      </c>
      <c r="D2887" s="4" t="s">
        <v>1501</v>
      </c>
      <c r="E2887" s="4" t="s">
        <v>2522</v>
      </c>
      <c r="F2887" s="4" t="s">
        <v>585</v>
      </c>
    </row>
    <row r="2888" spans="1:6" ht="52.05" customHeight="1">
      <c r="A2888" s="4" t="s">
        <v>8623</v>
      </c>
      <c r="B2888" s="4" t="s">
        <v>1344</v>
      </c>
      <c r="C2888" s="4" t="s">
        <v>45</v>
      </c>
      <c r="D2888" s="4" t="s">
        <v>7</v>
      </c>
      <c r="E2888" s="4" t="s">
        <v>61</v>
      </c>
      <c r="F2888" s="4" t="s">
        <v>2118</v>
      </c>
    </row>
    <row r="2889" spans="1:6" ht="52.05" customHeight="1">
      <c r="A2889" s="4" t="s">
        <v>8623</v>
      </c>
      <c r="B2889" s="4" t="s">
        <v>1344</v>
      </c>
      <c r="C2889" s="4" t="s">
        <v>361</v>
      </c>
      <c r="D2889" s="4" t="s">
        <v>1709</v>
      </c>
      <c r="E2889" s="4" t="s">
        <v>25</v>
      </c>
      <c r="F2889" s="4" t="s">
        <v>2289</v>
      </c>
    </row>
    <row r="2890" spans="1:6" ht="52.05" customHeight="1">
      <c r="A2890" s="4" t="s">
        <v>8623</v>
      </c>
      <c r="B2890" s="4" t="s">
        <v>1344</v>
      </c>
      <c r="C2890" s="4" t="s">
        <v>45</v>
      </c>
      <c r="D2890" s="4" t="s">
        <v>4</v>
      </c>
      <c r="E2890" s="4" t="s">
        <v>25</v>
      </c>
      <c r="F2890" s="4" t="s">
        <v>2118</v>
      </c>
    </row>
    <row r="2891" spans="1:6" ht="52.05" customHeight="1">
      <c r="A2891" s="4" t="s">
        <v>8623</v>
      </c>
      <c r="B2891" s="4" t="s">
        <v>1344</v>
      </c>
      <c r="C2891" s="4" t="s">
        <v>361</v>
      </c>
      <c r="D2891" s="4" t="s">
        <v>4</v>
      </c>
      <c r="E2891" s="4" t="s">
        <v>61</v>
      </c>
      <c r="F2891" s="4" t="s">
        <v>2118</v>
      </c>
    </row>
    <row r="2892" spans="1:6" ht="52.05" customHeight="1">
      <c r="A2892" s="4" t="s">
        <v>8623</v>
      </c>
      <c r="B2892" s="4" t="s">
        <v>1344</v>
      </c>
      <c r="C2892" s="4" t="s">
        <v>361</v>
      </c>
      <c r="D2892" s="4" t="s">
        <v>5</v>
      </c>
      <c r="E2892" s="4" t="s">
        <v>25</v>
      </c>
      <c r="F2892" s="4" t="s">
        <v>46</v>
      </c>
    </row>
    <row r="2893" spans="1:6" ht="52.05" customHeight="1">
      <c r="A2893" s="4" t="s">
        <v>8623</v>
      </c>
      <c r="B2893" s="4" t="s">
        <v>1344</v>
      </c>
      <c r="C2893" s="4" t="s">
        <v>45</v>
      </c>
      <c r="D2893" s="4" t="s">
        <v>5</v>
      </c>
      <c r="E2893" s="4" t="s">
        <v>25</v>
      </c>
      <c r="F2893" s="4" t="s">
        <v>2118</v>
      </c>
    </row>
    <row r="2894" spans="1:6" ht="52.05" customHeight="1">
      <c r="A2894" s="4" t="s">
        <v>8623</v>
      </c>
      <c r="B2894" s="4" t="s">
        <v>1344</v>
      </c>
      <c r="C2894" s="4" t="s">
        <v>45</v>
      </c>
      <c r="D2894" s="4" t="s">
        <v>5</v>
      </c>
      <c r="E2894" s="4" t="s">
        <v>25</v>
      </c>
      <c r="F2894" s="4" t="s">
        <v>2118</v>
      </c>
    </row>
    <row r="2895" spans="1:6" ht="52.05" customHeight="1">
      <c r="A2895" s="4" t="s">
        <v>8623</v>
      </c>
      <c r="B2895" s="4" t="s">
        <v>19</v>
      </c>
      <c r="C2895" s="4" t="s">
        <v>2101</v>
      </c>
      <c r="D2895" s="4" t="s">
        <v>654</v>
      </c>
      <c r="E2895" s="4" t="s">
        <v>25</v>
      </c>
      <c r="F2895" s="4" t="s">
        <v>641</v>
      </c>
    </row>
    <row r="2896" spans="1:6" ht="52.05" customHeight="1">
      <c r="A2896" s="4" t="s">
        <v>8623</v>
      </c>
      <c r="B2896" s="4" t="s">
        <v>1344</v>
      </c>
      <c r="C2896" s="4" t="s">
        <v>29</v>
      </c>
      <c r="D2896" s="4" t="s">
        <v>3</v>
      </c>
      <c r="E2896" s="4" t="s">
        <v>2107</v>
      </c>
      <c r="F2896" s="4" t="s">
        <v>641</v>
      </c>
    </row>
    <row r="2897" spans="1:6" ht="52.05" customHeight="1">
      <c r="A2897" s="4" t="s">
        <v>8623</v>
      </c>
      <c r="B2897" s="4" t="s">
        <v>18</v>
      </c>
      <c r="C2897" s="4" t="s">
        <v>29</v>
      </c>
      <c r="D2897" s="4" t="s">
        <v>1</v>
      </c>
      <c r="E2897" s="4" t="s">
        <v>25</v>
      </c>
      <c r="F2897" s="4" t="s">
        <v>366</v>
      </c>
    </row>
    <row r="2898" spans="1:6" ht="52.05" customHeight="1">
      <c r="A2898" s="4" t="s">
        <v>8623</v>
      </c>
      <c r="B2898" s="4" t="s">
        <v>18</v>
      </c>
      <c r="C2898" s="4" t="s">
        <v>29</v>
      </c>
      <c r="D2898" s="4" t="s">
        <v>1</v>
      </c>
      <c r="E2898" s="4" t="s">
        <v>25</v>
      </c>
      <c r="F2898" s="4" t="s">
        <v>366</v>
      </c>
    </row>
    <row r="2899" spans="1:6" ht="52.05" customHeight="1">
      <c r="A2899" s="4" t="s">
        <v>8623</v>
      </c>
      <c r="B2899" s="4" t="s">
        <v>1344</v>
      </c>
      <c r="C2899" s="4" t="s">
        <v>1755</v>
      </c>
      <c r="D2899" s="4" t="s">
        <v>1501</v>
      </c>
      <c r="E2899" s="4" t="s">
        <v>707</v>
      </c>
      <c r="F2899" s="4" t="s">
        <v>8207</v>
      </c>
    </row>
    <row r="2900" spans="1:6" ht="52.05" customHeight="1">
      <c r="A2900" s="4" t="s">
        <v>8623</v>
      </c>
      <c r="B2900" s="4" t="s">
        <v>1344</v>
      </c>
      <c r="C2900" s="4" t="s">
        <v>45</v>
      </c>
      <c r="D2900" s="4" t="s">
        <v>3</v>
      </c>
      <c r="E2900" s="4" t="s">
        <v>2104</v>
      </c>
      <c r="F2900" s="4" t="s">
        <v>1045</v>
      </c>
    </row>
    <row r="2901" spans="1:6" ht="52.05" customHeight="1">
      <c r="A2901" s="4" t="s">
        <v>8623</v>
      </c>
      <c r="B2901" s="4" t="s">
        <v>18</v>
      </c>
      <c r="C2901" s="4" t="s">
        <v>45</v>
      </c>
      <c r="D2901" s="4" t="s">
        <v>1</v>
      </c>
      <c r="E2901" s="4" t="s">
        <v>690</v>
      </c>
      <c r="F2901" s="4" t="s">
        <v>366</v>
      </c>
    </row>
    <row r="2902" spans="1:6" ht="52.05" customHeight="1">
      <c r="A2902" s="4" t="s">
        <v>8623</v>
      </c>
      <c r="B2902" s="4" t="s">
        <v>1344</v>
      </c>
      <c r="C2902" s="4" t="s">
        <v>1755</v>
      </c>
      <c r="D2902" s="4" t="s">
        <v>193</v>
      </c>
      <c r="E2902" s="4" t="s">
        <v>1881</v>
      </c>
      <c r="F2902" s="4" t="s">
        <v>55</v>
      </c>
    </row>
    <row r="2903" spans="1:6" ht="52.05" customHeight="1">
      <c r="A2903" s="4" t="s">
        <v>8623</v>
      </c>
      <c r="B2903" s="4" t="s">
        <v>1344</v>
      </c>
      <c r="C2903" s="4" t="s">
        <v>1755</v>
      </c>
      <c r="D2903" s="4" t="s">
        <v>1222</v>
      </c>
      <c r="E2903" s="4" t="s">
        <v>25</v>
      </c>
      <c r="F2903" s="4" t="s">
        <v>571</v>
      </c>
    </row>
    <row r="2904" spans="1:6" ht="52.05" customHeight="1">
      <c r="A2904" s="4" t="s">
        <v>8623</v>
      </c>
      <c r="B2904" s="4" t="s">
        <v>1344</v>
      </c>
      <c r="C2904" s="4" t="s">
        <v>1755</v>
      </c>
      <c r="D2904" s="4" t="s">
        <v>903</v>
      </c>
      <c r="E2904" s="4" t="s">
        <v>25</v>
      </c>
      <c r="F2904" s="4" t="s">
        <v>46</v>
      </c>
    </row>
    <row r="2905" spans="1:6" ht="52.05" customHeight="1">
      <c r="A2905" s="4" t="s">
        <v>8623</v>
      </c>
      <c r="B2905" s="4" t="s">
        <v>1344</v>
      </c>
      <c r="C2905" s="4" t="s">
        <v>1755</v>
      </c>
      <c r="D2905" s="4" t="s">
        <v>3</v>
      </c>
      <c r="E2905" s="4" t="s">
        <v>710</v>
      </c>
      <c r="F2905" s="4" t="s">
        <v>571</v>
      </c>
    </row>
    <row r="2906" spans="1:6" ht="52.05" customHeight="1">
      <c r="A2906" s="4" t="s">
        <v>8623</v>
      </c>
      <c r="B2906" s="4" t="s">
        <v>1344</v>
      </c>
      <c r="C2906" s="4" t="s">
        <v>1755</v>
      </c>
      <c r="D2906" s="4" t="s">
        <v>4</v>
      </c>
      <c r="E2906" s="4" t="s">
        <v>61</v>
      </c>
      <c r="F2906" s="4" t="s">
        <v>2118</v>
      </c>
    </row>
    <row r="2907" spans="1:6" ht="52.05" customHeight="1">
      <c r="A2907" s="4" t="s">
        <v>8623</v>
      </c>
      <c r="B2907" s="4" t="s">
        <v>1344</v>
      </c>
      <c r="C2907" s="4" t="s">
        <v>1755</v>
      </c>
      <c r="D2907" s="4" t="s">
        <v>193</v>
      </c>
      <c r="E2907" s="4" t="s">
        <v>1881</v>
      </c>
      <c r="F2907" s="4" t="s">
        <v>55</v>
      </c>
    </row>
    <row r="2908" spans="1:6" ht="52.05" customHeight="1">
      <c r="A2908" s="4" t="s">
        <v>8623</v>
      </c>
      <c r="B2908" s="4" t="s">
        <v>1344</v>
      </c>
      <c r="C2908" s="4" t="s">
        <v>1755</v>
      </c>
      <c r="D2908" s="4" t="s">
        <v>4</v>
      </c>
      <c r="E2908" s="4" t="s">
        <v>61</v>
      </c>
      <c r="F2908" s="4" t="s">
        <v>2118</v>
      </c>
    </row>
    <row r="2909" spans="1:6" ht="52.05" customHeight="1">
      <c r="A2909" s="4" t="s">
        <v>8623</v>
      </c>
      <c r="B2909" s="4" t="s">
        <v>1344</v>
      </c>
      <c r="C2909" s="4" t="s">
        <v>1755</v>
      </c>
      <c r="D2909" s="4" t="s">
        <v>4</v>
      </c>
      <c r="E2909" s="4" t="s">
        <v>25</v>
      </c>
      <c r="F2909" s="4" t="s">
        <v>2118</v>
      </c>
    </row>
    <row r="2910" spans="1:6" ht="52.05" customHeight="1">
      <c r="A2910" s="4" t="s">
        <v>8623</v>
      </c>
      <c r="B2910" s="4" t="s">
        <v>1344</v>
      </c>
      <c r="C2910" s="4" t="s">
        <v>1755</v>
      </c>
      <c r="D2910" s="4" t="s">
        <v>193</v>
      </c>
      <c r="E2910" s="4" t="s">
        <v>1518</v>
      </c>
      <c r="F2910" s="4" t="s">
        <v>46</v>
      </c>
    </row>
    <row r="2911" spans="1:6" ht="52.05" customHeight="1">
      <c r="A2911" s="4" t="s">
        <v>8623</v>
      </c>
      <c r="B2911" s="4" t="s">
        <v>1344</v>
      </c>
      <c r="C2911" s="4" t="s">
        <v>1755</v>
      </c>
      <c r="D2911" s="4" t="s">
        <v>193</v>
      </c>
      <c r="E2911" s="4" t="s">
        <v>1518</v>
      </c>
      <c r="F2911" s="4" t="s">
        <v>629</v>
      </c>
    </row>
    <row r="2912" spans="1:6" ht="52.05" customHeight="1">
      <c r="A2912" s="4" t="s">
        <v>8623</v>
      </c>
      <c r="B2912" s="4" t="s">
        <v>1344</v>
      </c>
      <c r="C2912" s="4" t="s">
        <v>1755</v>
      </c>
      <c r="D2912" s="4" t="s">
        <v>7</v>
      </c>
      <c r="E2912" s="4" t="s">
        <v>8783</v>
      </c>
      <c r="F2912" s="4" t="s">
        <v>2118</v>
      </c>
    </row>
    <row r="2913" spans="1:6" ht="52.05" customHeight="1">
      <c r="A2913" s="4" t="s">
        <v>8623</v>
      </c>
      <c r="B2913" s="4" t="s">
        <v>1344</v>
      </c>
      <c r="C2913" s="4" t="s">
        <v>1755</v>
      </c>
      <c r="D2913" s="4" t="s">
        <v>7</v>
      </c>
      <c r="E2913" s="4" t="s">
        <v>25</v>
      </c>
      <c r="F2913" s="4" t="s">
        <v>2118</v>
      </c>
    </row>
    <row r="2914" spans="1:6" ht="52.05" customHeight="1">
      <c r="A2914" s="4" t="s">
        <v>8623</v>
      </c>
      <c r="B2914" s="4" t="s">
        <v>1344</v>
      </c>
      <c r="C2914" s="4" t="s">
        <v>29</v>
      </c>
      <c r="D2914" s="4" t="s">
        <v>1222</v>
      </c>
      <c r="E2914" s="4" t="s">
        <v>25</v>
      </c>
      <c r="F2914" s="4" t="s">
        <v>2118</v>
      </c>
    </row>
    <row r="2915" spans="1:6" ht="52.05" customHeight="1">
      <c r="A2915" s="4" t="s">
        <v>8623</v>
      </c>
      <c r="B2915" s="4" t="s">
        <v>1344</v>
      </c>
      <c r="C2915" s="4" t="s">
        <v>1755</v>
      </c>
      <c r="D2915" s="4" t="s">
        <v>5</v>
      </c>
      <c r="E2915" s="4" t="s">
        <v>25</v>
      </c>
      <c r="F2915" s="4" t="s">
        <v>2120</v>
      </c>
    </row>
    <row r="2916" spans="1:6" ht="52.05" customHeight="1">
      <c r="A2916" s="4" t="s">
        <v>8737</v>
      </c>
      <c r="B2916" s="4" t="s">
        <v>1344</v>
      </c>
      <c r="C2916" s="4" t="s">
        <v>6112</v>
      </c>
      <c r="D2916" s="4" t="s">
        <v>1222</v>
      </c>
      <c r="E2916" s="4" t="s">
        <v>1799</v>
      </c>
      <c r="F2916" s="4" t="s">
        <v>2891</v>
      </c>
    </row>
    <row r="2917" spans="1:6" ht="52.05" customHeight="1">
      <c r="A2917" s="4" t="s">
        <v>8737</v>
      </c>
      <c r="B2917" s="4" t="s">
        <v>1344</v>
      </c>
      <c r="C2917" s="4" t="s">
        <v>29</v>
      </c>
      <c r="D2917" s="4" t="s">
        <v>3</v>
      </c>
      <c r="E2917" s="4" t="s">
        <v>647</v>
      </c>
      <c r="F2917" s="4" t="s">
        <v>55</v>
      </c>
    </row>
    <row r="2918" spans="1:6" ht="52.05" customHeight="1">
      <c r="A2918" s="4" t="s">
        <v>8737</v>
      </c>
      <c r="B2918" s="4" t="s">
        <v>1344</v>
      </c>
      <c r="C2918" s="4" t="s">
        <v>20</v>
      </c>
      <c r="D2918" s="4" t="s">
        <v>1484</v>
      </c>
      <c r="E2918" s="4" t="s">
        <v>25</v>
      </c>
      <c r="F2918" s="4" t="s">
        <v>641</v>
      </c>
    </row>
    <row r="2919" spans="1:6" ht="52.05" customHeight="1">
      <c r="A2919" s="4" t="s">
        <v>8737</v>
      </c>
      <c r="B2919" s="4" t="s">
        <v>1344</v>
      </c>
      <c r="C2919" s="4" t="s">
        <v>289</v>
      </c>
      <c r="D2919" s="4" t="s">
        <v>1484</v>
      </c>
      <c r="E2919" s="4" t="s">
        <v>25</v>
      </c>
      <c r="F2919" s="4" t="s">
        <v>641</v>
      </c>
    </row>
    <row r="2920" spans="1:6" ht="52.05" customHeight="1">
      <c r="A2920" s="4" t="s">
        <v>8737</v>
      </c>
      <c r="B2920" s="4" t="s">
        <v>1344</v>
      </c>
      <c r="C2920" s="4" t="s">
        <v>1755</v>
      </c>
      <c r="D2920" s="4" t="s">
        <v>3</v>
      </c>
      <c r="E2920" s="4" t="s">
        <v>2107</v>
      </c>
      <c r="F2920" s="4" t="s">
        <v>2270</v>
      </c>
    </row>
    <row r="2921" spans="1:6" ht="52.05" customHeight="1">
      <c r="A2921" s="4" t="s">
        <v>8737</v>
      </c>
      <c r="B2921" s="4" t="s">
        <v>1344</v>
      </c>
      <c r="C2921" s="4" t="s">
        <v>1755</v>
      </c>
      <c r="D2921" s="4" t="s">
        <v>7803</v>
      </c>
      <c r="E2921" s="4" t="s">
        <v>75</v>
      </c>
      <c r="F2921" s="4" t="s">
        <v>711</v>
      </c>
    </row>
    <row r="2922" spans="1:6" ht="52.05" customHeight="1">
      <c r="A2922" s="4" t="s">
        <v>8737</v>
      </c>
      <c r="B2922" s="4" t="s">
        <v>1344</v>
      </c>
      <c r="C2922" s="4" t="s">
        <v>361</v>
      </c>
      <c r="D2922" s="4" t="s">
        <v>7803</v>
      </c>
      <c r="E2922" s="4" t="s">
        <v>75</v>
      </c>
      <c r="F2922" s="4" t="s">
        <v>711</v>
      </c>
    </row>
    <row r="2923" spans="1:6" ht="52.05" customHeight="1">
      <c r="A2923" s="4" t="s">
        <v>8737</v>
      </c>
      <c r="B2923" s="4" t="s">
        <v>1344</v>
      </c>
      <c r="C2923" s="4" t="s">
        <v>1755</v>
      </c>
      <c r="D2923" s="4" t="s">
        <v>193</v>
      </c>
      <c r="E2923" s="4" t="s">
        <v>1162</v>
      </c>
      <c r="F2923" s="4" t="s">
        <v>28</v>
      </c>
    </row>
    <row r="2924" spans="1:6" ht="52.05" customHeight="1">
      <c r="A2924" s="4" t="s">
        <v>8737</v>
      </c>
      <c r="B2924" s="4" t="s">
        <v>1344</v>
      </c>
      <c r="C2924" s="4" t="s">
        <v>361</v>
      </c>
      <c r="D2924" s="4" t="s">
        <v>1709</v>
      </c>
      <c r="E2924" s="4" t="s">
        <v>25</v>
      </c>
      <c r="F2924" s="4" t="s">
        <v>46</v>
      </c>
    </row>
    <row r="2925" spans="1:6" ht="52.05" customHeight="1">
      <c r="A2925" s="4" t="s">
        <v>8737</v>
      </c>
      <c r="B2925" s="4" t="s">
        <v>1344</v>
      </c>
      <c r="C2925" s="4" t="s">
        <v>1755</v>
      </c>
      <c r="D2925" s="4" t="s">
        <v>193</v>
      </c>
      <c r="E2925" s="4" t="s">
        <v>1518</v>
      </c>
      <c r="F2925" s="4" t="s">
        <v>764</v>
      </c>
    </row>
    <row r="2926" spans="1:6" ht="52.05" customHeight="1">
      <c r="A2926" s="4" t="s">
        <v>8737</v>
      </c>
      <c r="B2926" s="4" t="s">
        <v>1344</v>
      </c>
      <c r="C2926" s="4" t="s">
        <v>45</v>
      </c>
      <c r="D2926" s="4" t="s">
        <v>3</v>
      </c>
      <c r="E2926" s="4" t="s">
        <v>707</v>
      </c>
      <c r="F2926" s="4" t="s">
        <v>2270</v>
      </c>
    </row>
    <row r="2927" spans="1:6" ht="52.05" customHeight="1">
      <c r="A2927" s="4" t="s">
        <v>8737</v>
      </c>
      <c r="B2927" s="4" t="s">
        <v>1344</v>
      </c>
      <c r="C2927" s="4" t="s">
        <v>361</v>
      </c>
      <c r="D2927" s="4" t="s">
        <v>193</v>
      </c>
      <c r="E2927" s="4" t="s">
        <v>1162</v>
      </c>
      <c r="F2927" s="4" t="s">
        <v>629</v>
      </c>
    </row>
    <row r="2928" spans="1:6" ht="52.05" customHeight="1">
      <c r="A2928" s="4" t="s">
        <v>8737</v>
      </c>
      <c r="B2928" s="4" t="s">
        <v>1344</v>
      </c>
      <c r="C2928" s="4" t="s">
        <v>361</v>
      </c>
      <c r="D2928" s="4" t="s">
        <v>1709</v>
      </c>
      <c r="E2928" s="4" t="s">
        <v>25</v>
      </c>
      <c r="F2928" s="4" t="s">
        <v>46</v>
      </c>
    </row>
    <row r="2929" spans="1:6" ht="52.05" customHeight="1">
      <c r="A2929" s="4" t="s">
        <v>8737</v>
      </c>
      <c r="B2929" s="4" t="s">
        <v>18</v>
      </c>
      <c r="C2929" s="4" t="s">
        <v>361</v>
      </c>
      <c r="D2929" s="4" t="s">
        <v>1709</v>
      </c>
      <c r="E2929" s="4" t="s">
        <v>25</v>
      </c>
      <c r="F2929" s="4" t="s">
        <v>366</v>
      </c>
    </row>
    <row r="2930" spans="1:6" ht="52.05" customHeight="1">
      <c r="A2930" s="4" t="s">
        <v>8737</v>
      </c>
      <c r="B2930" s="4" t="s">
        <v>1344</v>
      </c>
      <c r="C2930" s="4" t="s">
        <v>1755</v>
      </c>
      <c r="D2930" s="4" t="s">
        <v>3</v>
      </c>
      <c r="E2930" s="4" t="s">
        <v>317</v>
      </c>
      <c r="F2930" s="4" t="s">
        <v>55</v>
      </c>
    </row>
    <row r="2931" spans="1:6" ht="52.05" customHeight="1">
      <c r="A2931" s="4" t="s">
        <v>8737</v>
      </c>
      <c r="B2931" s="4" t="s">
        <v>1344</v>
      </c>
      <c r="C2931" s="4" t="s">
        <v>1755</v>
      </c>
      <c r="D2931" s="4" t="s">
        <v>5</v>
      </c>
      <c r="E2931" s="4" t="s">
        <v>25</v>
      </c>
      <c r="F2931" s="4" t="s">
        <v>1045</v>
      </c>
    </row>
    <row r="2932" spans="1:6" ht="52.05" customHeight="1">
      <c r="A2932" s="4" t="s">
        <v>8737</v>
      </c>
      <c r="B2932" s="4" t="s">
        <v>1344</v>
      </c>
      <c r="C2932" s="4" t="s">
        <v>1755</v>
      </c>
      <c r="D2932" s="4" t="s">
        <v>193</v>
      </c>
      <c r="E2932" s="4" t="s">
        <v>1162</v>
      </c>
      <c r="F2932" s="4" t="s">
        <v>8920</v>
      </c>
    </row>
    <row r="2933" spans="1:6" ht="52.05" customHeight="1">
      <c r="A2933" s="4" t="s">
        <v>8737</v>
      </c>
      <c r="B2933" s="4" t="s">
        <v>1344</v>
      </c>
      <c r="C2933" s="4" t="s">
        <v>361</v>
      </c>
      <c r="D2933" s="4" t="s">
        <v>8</v>
      </c>
      <c r="E2933" s="4" t="s">
        <v>25</v>
      </c>
      <c r="F2933" s="4" t="s">
        <v>2289</v>
      </c>
    </row>
    <row r="2934" spans="1:6" ht="52.05" customHeight="1">
      <c r="A2934" s="4" t="s">
        <v>8737</v>
      </c>
      <c r="B2934" s="4" t="s">
        <v>1344</v>
      </c>
      <c r="C2934" s="4" t="s">
        <v>1755</v>
      </c>
      <c r="D2934" s="4" t="s">
        <v>1690</v>
      </c>
      <c r="E2934" s="4" t="s">
        <v>25</v>
      </c>
      <c r="F2934" s="4" t="s">
        <v>711</v>
      </c>
    </row>
    <row r="2935" spans="1:6" ht="52.05" customHeight="1">
      <c r="A2935" s="4" t="s">
        <v>8737</v>
      </c>
      <c r="B2935" s="4" t="s">
        <v>1344</v>
      </c>
      <c r="C2935" s="4" t="s">
        <v>361</v>
      </c>
      <c r="D2935" s="4" t="s">
        <v>1709</v>
      </c>
      <c r="E2935" s="4" t="s">
        <v>25</v>
      </c>
      <c r="F2935" s="4" t="s">
        <v>2289</v>
      </c>
    </row>
    <row r="2936" spans="1:6" ht="52.05" customHeight="1">
      <c r="A2936" s="4" t="s">
        <v>8737</v>
      </c>
      <c r="B2936" s="4" t="s">
        <v>1344</v>
      </c>
      <c r="C2936" s="4" t="s">
        <v>1755</v>
      </c>
      <c r="D2936" s="4" t="s">
        <v>3</v>
      </c>
      <c r="E2936" s="4" t="s">
        <v>707</v>
      </c>
      <c r="F2936" s="4" t="s">
        <v>2270</v>
      </c>
    </row>
    <row r="2937" spans="1:6" ht="52.05" customHeight="1">
      <c r="A2937" s="4" t="s">
        <v>8737</v>
      </c>
      <c r="B2937" s="4" t="s">
        <v>1344</v>
      </c>
      <c r="C2937" s="4" t="s">
        <v>1755</v>
      </c>
      <c r="D2937" s="4" t="s">
        <v>4</v>
      </c>
      <c r="E2937" s="4" t="s">
        <v>25</v>
      </c>
      <c r="F2937" s="4" t="s">
        <v>2118</v>
      </c>
    </row>
    <row r="2938" spans="1:6" ht="52.05" customHeight="1">
      <c r="A2938" s="4" t="s">
        <v>8737</v>
      </c>
      <c r="B2938" s="4" t="s">
        <v>1344</v>
      </c>
      <c r="C2938" s="4" t="s">
        <v>1755</v>
      </c>
      <c r="D2938" s="4" t="s">
        <v>7803</v>
      </c>
      <c r="E2938" s="4" t="s">
        <v>75</v>
      </c>
      <c r="F2938" s="4" t="s">
        <v>2118</v>
      </c>
    </row>
    <row r="2939" spans="1:6" ht="52.05" customHeight="1">
      <c r="A2939" s="4" t="s">
        <v>8737</v>
      </c>
      <c r="B2939" s="4" t="s">
        <v>1344</v>
      </c>
      <c r="C2939" s="4" t="s">
        <v>1755</v>
      </c>
      <c r="D2939" s="4" t="s">
        <v>7</v>
      </c>
      <c r="E2939" s="4" t="s">
        <v>2106</v>
      </c>
      <c r="F2939" s="4" t="s">
        <v>2118</v>
      </c>
    </row>
    <row r="2940" spans="1:6" ht="52.05" customHeight="1">
      <c r="A2940" s="4" t="s">
        <v>8737</v>
      </c>
      <c r="B2940" s="4" t="s">
        <v>1344</v>
      </c>
      <c r="C2940" s="4" t="s">
        <v>1755</v>
      </c>
      <c r="D2940" s="4" t="s">
        <v>7</v>
      </c>
      <c r="E2940" s="4" t="s">
        <v>61</v>
      </c>
      <c r="F2940" s="4" t="s">
        <v>2118</v>
      </c>
    </row>
    <row r="2941" spans="1:6" ht="52.05" customHeight="1">
      <c r="A2941" s="4" t="s">
        <v>8737</v>
      </c>
      <c r="B2941" s="4" t="s">
        <v>1344</v>
      </c>
      <c r="C2941" s="4" t="s">
        <v>2575</v>
      </c>
      <c r="D2941" s="4" t="s">
        <v>5</v>
      </c>
      <c r="E2941" s="4" t="s">
        <v>25</v>
      </c>
      <c r="F2941" s="4" t="s">
        <v>30</v>
      </c>
    </row>
    <row r="2942" spans="1:6" ht="52.05" customHeight="1">
      <c r="A2942" s="4" t="s">
        <v>8737</v>
      </c>
      <c r="B2942" s="4" t="s">
        <v>1344</v>
      </c>
      <c r="C2942" s="4" t="s">
        <v>45</v>
      </c>
      <c r="D2942" s="4" t="s">
        <v>3</v>
      </c>
      <c r="E2942" s="4" t="s">
        <v>707</v>
      </c>
      <c r="F2942" s="4" t="s">
        <v>571</v>
      </c>
    </row>
    <row r="2943" spans="1:6" ht="52.05" customHeight="1">
      <c r="A2943" s="4" t="s">
        <v>8737</v>
      </c>
      <c r="B2943" s="4" t="s">
        <v>1344</v>
      </c>
      <c r="C2943" s="4" t="s">
        <v>45</v>
      </c>
      <c r="D2943" s="4" t="s">
        <v>3</v>
      </c>
      <c r="E2943" s="4" t="s">
        <v>707</v>
      </c>
      <c r="F2943" s="4" t="s">
        <v>30</v>
      </c>
    </row>
    <row r="2944" spans="1:6" ht="52.05" customHeight="1">
      <c r="A2944" s="4" t="s">
        <v>8737</v>
      </c>
      <c r="B2944" s="4" t="s">
        <v>1344</v>
      </c>
      <c r="C2944" s="4" t="s">
        <v>45</v>
      </c>
      <c r="D2944" s="4" t="s">
        <v>3</v>
      </c>
      <c r="E2944" s="4" t="s">
        <v>707</v>
      </c>
      <c r="F2944" s="4" t="s">
        <v>2270</v>
      </c>
    </row>
    <row r="2945" spans="1:6" ht="52.05" customHeight="1">
      <c r="A2945" s="4" t="s">
        <v>8737</v>
      </c>
      <c r="B2945" s="4" t="s">
        <v>1344</v>
      </c>
      <c r="C2945" s="4" t="s">
        <v>29</v>
      </c>
      <c r="D2945" s="4" t="s">
        <v>1222</v>
      </c>
      <c r="E2945" s="4" t="s">
        <v>25</v>
      </c>
      <c r="F2945" s="4" t="s">
        <v>2118</v>
      </c>
    </row>
    <row r="2946" spans="1:6" ht="52.05" customHeight="1">
      <c r="A2946" s="4" t="s">
        <v>8737</v>
      </c>
      <c r="B2946" s="4" t="s">
        <v>1344</v>
      </c>
      <c r="C2946" s="4" t="s">
        <v>6112</v>
      </c>
      <c r="D2946" s="4" t="s">
        <v>5</v>
      </c>
      <c r="E2946" s="4" t="s">
        <v>25</v>
      </c>
      <c r="F2946" s="4" t="s">
        <v>30</v>
      </c>
    </row>
    <row r="2947" spans="1:6" ht="52.05" customHeight="1">
      <c r="A2947" s="4" t="s">
        <v>8737</v>
      </c>
      <c r="B2947" s="4" t="s">
        <v>1344</v>
      </c>
      <c r="C2947" s="4" t="s">
        <v>345</v>
      </c>
      <c r="D2947" s="4" t="s">
        <v>8</v>
      </c>
      <c r="E2947" s="4" t="s">
        <v>25</v>
      </c>
      <c r="F2947" s="4" t="s">
        <v>641</v>
      </c>
    </row>
    <row r="2948" spans="1:6" ht="52.05" customHeight="1">
      <c r="A2948" s="4" t="s">
        <v>8851</v>
      </c>
      <c r="B2948" s="4" t="s">
        <v>1344</v>
      </c>
      <c r="C2948" s="4" t="s">
        <v>2099</v>
      </c>
      <c r="D2948" s="4" t="s">
        <v>1501</v>
      </c>
      <c r="E2948" s="4" t="s">
        <v>1061</v>
      </c>
      <c r="F2948" s="4" t="s">
        <v>585</v>
      </c>
    </row>
    <row r="2949" spans="1:6" ht="52.05" customHeight="1">
      <c r="A2949" s="4" t="s">
        <v>8851</v>
      </c>
      <c r="B2949" s="4" t="s">
        <v>1344</v>
      </c>
      <c r="C2949" s="4" t="s">
        <v>6112</v>
      </c>
      <c r="D2949" s="4" t="s">
        <v>1222</v>
      </c>
      <c r="E2949" s="4" t="s">
        <v>1799</v>
      </c>
      <c r="F2949" s="4" t="s">
        <v>46</v>
      </c>
    </row>
    <row r="2950" spans="1:6" ht="52.05" customHeight="1">
      <c r="A2950" s="4" t="s">
        <v>8851</v>
      </c>
      <c r="B2950" s="4" t="s">
        <v>1344</v>
      </c>
      <c r="C2950" s="4" t="s">
        <v>6112</v>
      </c>
      <c r="D2950" s="4" t="s">
        <v>1222</v>
      </c>
      <c r="E2950" s="4" t="s">
        <v>1799</v>
      </c>
      <c r="F2950" s="4" t="s">
        <v>764</v>
      </c>
    </row>
    <row r="2951" spans="1:6" ht="52.05" customHeight="1">
      <c r="A2951" s="4" t="s">
        <v>8851</v>
      </c>
      <c r="B2951" s="4" t="s">
        <v>1344</v>
      </c>
      <c r="C2951" s="4" t="s">
        <v>2099</v>
      </c>
      <c r="D2951" s="4" t="s">
        <v>1222</v>
      </c>
      <c r="E2951" s="4" t="s">
        <v>1799</v>
      </c>
      <c r="F2951" s="4" t="s">
        <v>2118</v>
      </c>
    </row>
    <row r="2952" spans="1:6" ht="52.05" customHeight="1">
      <c r="A2952" s="4" t="s">
        <v>8851</v>
      </c>
      <c r="B2952" s="4" t="s">
        <v>1344</v>
      </c>
      <c r="C2952" s="4" t="s">
        <v>6112</v>
      </c>
      <c r="D2952" s="4" t="s">
        <v>193</v>
      </c>
      <c r="E2952" s="4" t="s">
        <v>1162</v>
      </c>
      <c r="F2952" s="4" t="s">
        <v>760</v>
      </c>
    </row>
    <row r="2953" spans="1:6" ht="52.05" customHeight="1">
      <c r="A2953" s="4" t="s">
        <v>8851</v>
      </c>
      <c r="B2953" s="4" t="s">
        <v>1344</v>
      </c>
      <c r="C2953" s="4" t="s">
        <v>29</v>
      </c>
      <c r="D2953" s="4" t="s">
        <v>7</v>
      </c>
      <c r="E2953" s="4" t="s">
        <v>749</v>
      </c>
      <c r="F2953" s="4" t="s">
        <v>2118</v>
      </c>
    </row>
    <row r="2954" spans="1:6" ht="52.05" customHeight="1">
      <c r="A2954" s="4" t="s">
        <v>8851</v>
      </c>
      <c r="B2954" s="4" t="s">
        <v>1344</v>
      </c>
      <c r="C2954" s="4" t="s">
        <v>1755</v>
      </c>
      <c r="D2954" s="4" t="s">
        <v>903</v>
      </c>
      <c r="E2954" s="4" t="s">
        <v>25</v>
      </c>
      <c r="F2954" s="4" t="s">
        <v>46</v>
      </c>
    </row>
    <row r="2955" spans="1:6" ht="52.05" customHeight="1">
      <c r="A2955" s="4" t="s">
        <v>8851</v>
      </c>
      <c r="B2955" s="4" t="s">
        <v>1344</v>
      </c>
      <c r="C2955" s="4" t="s">
        <v>361</v>
      </c>
      <c r="D2955" s="4" t="s">
        <v>5</v>
      </c>
      <c r="E2955" s="4" t="s">
        <v>1061</v>
      </c>
      <c r="F2955" s="4" t="s">
        <v>585</v>
      </c>
    </row>
    <row r="2956" spans="1:6" ht="52.05" customHeight="1">
      <c r="A2956" s="4" t="s">
        <v>8851</v>
      </c>
      <c r="B2956" s="4" t="s">
        <v>1344</v>
      </c>
      <c r="C2956" s="4" t="s">
        <v>361</v>
      </c>
      <c r="D2956" s="4" t="s">
        <v>3</v>
      </c>
      <c r="E2956" s="4" t="s">
        <v>707</v>
      </c>
      <c r="F2956" s="4" t="s">
        <v>711</v>
      </c>
    </row>
    <row r="2957" spans="1:6" ht="52.05" customHeight="1">
      <c r="A2957" s="4" t="s">
        <v>8851</v>
      </c>
      <c r="B2957" s="4" t="s">
        <v>1344</v>
      </c>
      <c r="C2957" s="4" t="s">
        <v>1755</v>
      </c>
      <c r="D2957" s="4" t="s">
        <v>7016</v>
      </c>
      <c r="E2957" s="4" t="s">
        <v>25</v>
      </c>
      <c r="F2957" s="4" t="s">
        <v>46</v>
      </c>
    </row>
    <row r="2958" spans="1:6" ht="52.05" customHeight="1">
      <c r="A2958" s="4" t="s">
        <v>8851</v>
      </c>
      <c r="B2958" s="4" t="s">
        <v>1344</v>
      </c>
      <c r="C2958" s="4" t="s">
        <v>1755</v>
      </c>
      <c r="D2958" s="4" t="s">
        <v>7</v>
      </c>
      <c r="E2958" s="4" t="s">
        <v>1162</v>
      </c>
      <c r="F2958" s="4" t="s">
        <v>2118</v>
      </c>
    </row>
    <row r="2959" spans="1:6" ht="52.05" customHeight="1">
      <c r="A2959" s="4" t="s">
        <v>8851</v>
      </c>
      <c r="B2959" s="4" t="s">
        <v>1344</v>
      </c>
      <c r="C2959" s="4" t="s">
        <v>1755</v>
      </c>
      <c r="D2959" s="4" t="s">
        <v>1709</v>
      </c>
      <c r="E2959" s="4" t="s">
        <v>25</v>
      </c>
      <c r="F2959" s="4" t="s">
        <v>1045</v>
      </c>
    </row>
    <row r="2960" spans="1:6" ht="52.05" customHeight="1">
      <c r="A2960" s="4" t="s">
        <v>8851</v>
      </c>
      <c r="B2960" s="4" t="s">
        <v>1344</v>
      </c>
      <c r="C2960" s="4" t="s">
        <v>1755</v>
      </c>
      <c r="D2960" s="4" t="s">
        <v>3</v>
      </c>
      <c r="E2960" s="4" t="s">
        <v>2107</v>
      </c>
      <c r="F2960" s="4" t="s">
        <v>46</v>
      </c>
    </row>
    <row r="2961" spans="1:6" ht="52.05" customHeight="1">
      <c r="A2961" s="4" t="s">
        <v>8851</v>
      </c>
      <c r="B2961" s="4" t="s">
        <v>1344</v>
      </c>
      <c r="C2961" s="4" t="s">
        <v>1755</v>
      </c>
      <c r="D2961" s="4" t="s">
        <v>7</v>
      </c>
      <c r="E2961" s="4" t="s">
        <v>1453</v>
      </c>
      <c r="F2961" s="4" t="s">
        <v>2118</v>
      </c>
    </row>
    <row r="2962" spans="1:6" ht="52.05" customHeight="1">
      <c r="A2962" s="4" t="s">
        <v>8851</v>
      </c>
      <c r="B2962" s="4" t="s">
        <v>1344</v>
      </c>
      <c r="C2962" s="4" t="s">
        <v>1755</v>
      </c>
      <c r="D2962" s="4" t="s">
        <v>5</v>
      </c>
      <c r="E2962" s="4" t="s">
        <v>8942</v>
      </c>
      <c r="F2962" s="4" t="s">
        <v>8222</v>
      </c>
    </row>
    <row r="2963" spans="1:6" ht="52.05" customHeight="1">
      <c r="A2963" s="4" t="s">
        <v>8851</v>
      </c>
      <c r="B2963" s="4" t="s">
        <v>1344</v>
      </c>
      <c r="C2963" s="4" t="s">
        <v>1755</v>
      </c>
      <c r="D2963" s="4" t="s">
        <v>0</v>
      </c>
      <c r="E2963" s="4" t="s">
        <v>1453</v>
      </c>
      <c r="F2963" s="4" t="s">
        <v>1045</v>
      </c>
    </row>
    <row r="2964" spans="1:6" ht="52.05" customHeight="1">
      <c r="A2964" s="4" t="s">
        <v>8851</v>
      </c>
      <c r="B2964" s="4" t="s">
        <v>1344</v>
      </c>
      <c r="C2964" s="4" t="s">
        <v>1755</v>
      </c>
      <c r="D2964" s="4" t="s">
        <v>193</v>
      </c>
      <c r="E2964" s="4" t="s">
        <v>1518</v>
      </c>
      <c r="F2964" s="4" t="s">
        <v>1969</v>
      </c>
    </row>
    <row r="2965" spans="1:6" ht="52.05" customHeight="1">
      <c r="A2965" s="4" t="s">
        <v>8851</v>
      </c>
      <c r="B2965" s="4" t="s">
        <v>1344</v>
      </c>
      <c r="C2965" s="4" t="s">
        <v>1755</v>
      </c>
      <c r="D2965" s="4" t="s">
        <v>7</v>
      </c>
      <c r="E2965" s="4" t="s">
        <v>25</v>
      </c>
      <c r="F2965" s="4" t="s">
        <v>2118</v>
      </c>
    </row>
    <row r="2966" spans="1:6" ht="52.05" customHeight="1">
      <c r="A2966" s="4" t="s">
        <v>8851</v>
      </c>
      <c r="B2966" s="4" t="s">
        <v>1344</v>
      </c>
      <c r="C2966" s="4" t="s">
        <v>1755</v>
      </c>
      <c r="D2966" s="4" t="s">
        <v>3</v>
      </c>
      <c r="E2966" s="4" t="s">
        <v>75</v>
      </c>
      <c r="F2966" s="4" t="s">
        <v>2118</v>
      </c>
    </row>
    <row r="2967" spans="1:6" ht="52.05" customHeight="1">
      <c r="A2967" s="4" t="s">
        <v>8851</v>
      </c>
      <c r="B2967" s="4" t="s">
        <v>19</v>
      </c>
      <c r="C2967" s="4" t="s">
        <v>1755</v>
      </c>
      <c r="D2967" s="4" t="s">
        <v>654</v>
      </c>
      <c r="E2967" s="4" t="s">
        <v>25</v>
      </c>
      <c r="F2967" s="4" t="s">
        <v>641</v>
      </c>
    </row>
    <row r="2968" spans="1:6" ht="52.05" customHeight="1">
      <c r="A2968" s="4" t="s">
        <v>8851</v>
      </c>
      <c r="B2968" s="4" t="s">
        <v>19</v>
      </c>
      <c r="C2968" s="4" t="s">
        <v>1755</v>
      </c>
      <c r="D2968" s="4" t="s">
        <v>654</v>
      </c>
      <c r="E2968" s="4" t="s">
        <v>710</v>
      </c>
      <c r="F2968" s="4" t="s">
        <v>2118</v>
      </c>
    </row>
    <row r="2969" spans="1:6" ht="52.05" customHeight="1">
      <c r="A2969" s="4" t="s">
        <v>8851</v>
      </c>
      <c r="B2969" s="4" t="s">
        <v>1344</v>
      </c>
      <c r="C2969" s="4" t="s">
        <v>1755</v>
      </c>
      <c r="D2969" s="4" t="s">
        <v>7</v>
      </c>
      <c r="E2969" s="4" t="s">
        <v>61</v>
      </c>
      <c r="F2969" s="4" t="s">
        <v>2118</v>
      </c>
    </row>
    <row r="2970" spans="1:6" ht="52.05" customHeight="1">
      <c r="A2970" s="4" t="s">
        <v>8851</v>
      </c>
      <c r="B2970" s="4" t="s">
        <v>1344</v>
      </c>
      <c r="C2970" s="4" t="s">
        <v>1755</v>
      </c>
      <c r="D2970" s="4" t="s">
        <v>7</v>
      </c>
      <c r="E2970" s="4" t="s">
        <v>1881</v>
      </c>
      <c r="F2970" s="4" t="s">
        <v>2118</v>
      </c>
    </row>
    <row r="2971" spans="1:6" ht="52.05" customHeight="1">
      <c r="A2971" s="4" t="s">
        <v>8851</v>
      </c>
      <c r="B2971" s="4" t="s">
        <v>1344</v>
      </c>
      <c r="C2971" s="4" t="s">
        <v>1755</v>
      </c>
      <c r="D2971" s="4" t="s">
        <v>5</v>
      </c>
      <c r="E2971" s="4" t="s">
        <v>2261</v>
      </c>
      <c r="F2971" s="4" t="s">
        <v>30</v>
      </c>
    </row>
    <row r="2972" spans="1:6" ht="52.05" customHeight="1">
      <c r="A2972" s="4" t="s">
        <v>8851</v>
      </c>
      <c r="B2972" s="4" t="s">
        <v>1344</v>
      </c>
      <c r="C2972" s="4" t="s">
        <v>1755</v>
      </c>
      <c r="D2972" s="4" t="s">
        <v>7</v>
      </c>
      <c r="E2972" s="4" t="s">
        <v>61</v>
      </c>
      <c r="F2972" s="4" t="s">
        <v>2118</v>
      </c>
    </row>
    <row r="2973" spans="1:6" ht="52.05" customHeight="1">
      <c r="A2973" s="4" t="s">
        <v>8851</v>
      </c>
      <c r="B2973" s="4" t="s">
        <v>1344</v>
      </c>
      <c r="C2973" s="4" t="s">
        <v>1755</v>
      </c>
      <c r="D2973" s="4" t="s">
        <v>1709</v>
      </c>
      <c r="E2973" s="4" t="s">
        <v>25</v>
      </c>
      <c r="F2973" s="4" t="s">
        <v>1791</v>
      </c>
    </row>
    <row r="2974" spans="1:6" ht="52.05" customHeight="1">
      <c r="A2974" s="4" t="s">
        <v>8851</v>
      </c>
      <c r="B2974" s="4" t="s">
        <v>1344</v>
      </c>
      <c r="C2974" s="4" t="s">
        <v>1755</v>
      </c>
      <c r="D2974" s="4" t="s">
        <v>1222</v>
      </c>
      <c r="E2974" s="4" t="s">
        <v>1453</v>
      </c>
      <c r="F2974" s="4" t="s">
        <v>641</v>
      </c>
    </row>
    <row r="2975" spans="1:6" ht="52.05" customHeight="1">
      <c r="A2975" s="4" t="s">
        <v>8851</v>
      </c>
      <c r="B2975" s="4" t="s">
        <v>1344</v>
      </c>
      <c r="C2975" s="4" t="s">
        <v>345</v>
      </c>
      <c r="D2975" s="4" t="s">
        <v>8</v>
      </c>
      <c r="E2975" s="4" t="s">
        <v>25</v>
      </c>
      <c r="F2975" s="4" t="s">
        <v>641</v>
      </c>
    </row>
    <row r="2976" spans="1:6" ht="52.05" customHeight="1">
      <c r="A2976" s="4" t="s">
        <v>8740</v>
      </c>
      <c r="B2976" s="4" t="s">
        <v>1344</v>
      </c>
      <c r="C2976" s="4" t="s">
        <v>6112</v>
      </c>
      <c r="D2976" s="4" t="s">
        <v>538</v>
      </c>
      <c r="E2976" s="4" t="s">
        <v>25</v>
      </c>
      <c r="F2976" s="4" t="s">
        <v>571</v>
      </c>
    </row>
    <row r="2977" spans="1:6" ht="52.05" customHeight="1">
      <c r="A2977" s="4" t="s">
        <v>8740</v>
      </c>
      <c r="B2977" s="4" t="s">
        <v>1344</v>
      </c>
      <c r="C2977" s="4" t="s">
        <v>20</v>
      </c>
      <c r="D2977" s="4" t="s">
        <v>193</v>
      </c>
      <c r="E2977" s="4" t="s">
        <v>749</v>
      </c>
      <c r="F2977" s="4" t="s">
        <v>641</v>
      </c>
    </row>
    <row r="2978" spans="1:6" ht="52.05" customHeight="1">
      <c r="A2978" s="4" t="s">
        <v>8740</v>
      </c>
      <c r="B2978" s="4" t="s">
        <v>1344</v>
      </c>
      <c r="C2978" s="4" t="s">
        <v>419</v>
      </c>
      <c r="D2978" s="4" t="s">
        <v>903</v>
      </c>
      <c r="E2978" s="4" t="s">
        <v>749</v>
      </c>
      <c r="F2978" s="4" t="s">
        <v>641</v>
      </c>
    </row>
    <row r="2979" spans="1:6" ht="52.05" customHeight="1">
      <c r="A2979" s="4" t="s">
        <v>8740</v>
      </c>
      <c r="B2979" s="4" t="s">
        <v>7109</v>
      </c>
      <c r="C2979" s="4" t="s">
        <v>45</v>
      </c>
      <c r="D2979" s="4" t="s">
        <v>3</v>
      </c>
      <c r="E2979" s="4" t="s">
        <v>75</v>
      </c>
      <c r="F2979" s="4" t="s">
        <v>2118</v>
      </c>
    </row>
    <row r="2980" spans="1:6" ht="52.05" customHeight="1">
      <c r="A2980" s="4" t="s">
        <v>8740</v>
      </c>
      <c r="B2980" s="4" t="s">
        <v>18</v>
      </c>
      <c r="C2980" s="4" t="s">
        <v>361</v>
      </c>
      <c r="D2980" s="4" t="s">
        <v>903</v>
      </c>
      <c r="E2980" s="4" t="s">
        <v>25</v>
      </c>
      <c r="F2980" s="4" t="s">
        <v>30</v>
      </c>
    </row>
    <row r="2981" spans="1:6" ht="52.05" customHeight="1">
      <c r="A2981" s="4" t="s">
        <v>8740</v>
      </c>
      <c r="B2981" s="4" t="s">
        <v>1344</v>
      </c>
      <c r="C2981" s="4" t="s">
        <v>1755</v>
      </c>
      <c r="D2981" s="4" t="s">
        <v>396</v>
      </c>
      <c r="E2981" s="4" t="s">
        <v>25</v>
      </c>
      <c r="F2981" s="4" t="s">
        <v>2289</v>
      </c>
    </row>
    <row r="2982" spans="1:6" ht="52.05" customHeight="1">
      <c r="A2982" s="4" t="s">
        <v>8740</v>
      </c>
      <c r="B2982" s="4" t="s">
        <v>1344</v>
      </c>
      <c r="C2982" s="4" t="s">
        <v>45</v>
      </c>
      <c r="D2982" s="4" t="s">
        <v>7803</v>
      </c>
      <c r="E2982" s="4" t="s">
        <v>75</v>
      </c>
      <c r="F2982" s="4" t="s">
        <v>46</v>
      </c>
    </row>
    <row r="2983" spans="1:6" ht="52.05" customHeight="1">
      <c r="A2983" s="4" t="s">
        <v>8740</v>
      </c>
      <c r="B2983" s="4" t="s">
        <v>1344</v>
      </c>
      <c r="C2983" s="4" t="s">
        <v>361</v>
      </c>
      <c r="D2983" s="4" t="s">
        <v>7803</v>
      </c>
      <c r="E2983" s="4" t="s">
        <v>75</v>
      </c>
      <c r="F2983" s="4" t="s">
        <v>711</v>
      </c>
    </row>
    <row r="2984" spans="1:6" ht="52.05" customHeight="1">
      <c r="A2984" s="4" t="s">
        <v>8740</v>
      </c>
      <c r="B2984" s="4" t="s">
        <v>1344</v>
      </c>
      <c r="C2984" s="4" t="s">
        <v>361</v>
      </c>
      <c r="D2984" s="4" t="s">
        <v>5</v>
      </c>
      <c r="E2984" s="4" t="s">
        <v>2261</v>
      </c>
      <c r="F2984" s="4" t="s">
        <v>30</v>
      </c>
    </row>
    <row r="2985" spans="1:6" ht="52.05" customHeight="1">
      <c r="A2985" s="4" t="s">
        <v>8740</v>
      </c>
      <c r="B2985" s="4" t="s">
        <v>1344</v>
      </c>
      <c r="C2985" s="4" t="s">
        <v>45</v>
      </c>
      <c r="D2985" s="4" t="s">
        <v>3</v>
      </c>
      <c r="E2985" s="4" t="s">
        <v>2522</v>
      </c>
      <c r="F2985" s="4" t="s">
        <v>711</v>
      </c>
    </row>
    <row r="2986" spans="1:6" ht="52.05" customHeight="1">
      <c r="A2986" s="4" t="s">
        <v>8740</v>
      </c>
      <c r="B2986" s="4" t="s">
        <v>1344</v>
      </c>
      <c r="C2986" s="4" t="s">
        <v>45</v>
      </c>
      <c r="D2986" s="4" t="s">
        <v>3</v>
      </c>
      <c r="E2986" s="4" t="s">
        <v>2522</v>
      </c>
      <c r="F2986" s="4" t="s">
        <v>46</v>
      </c>
    </row>
    <row r="2987" spans="1:6" ht="52.05" customHeight="1">
      <c r="A2987" s="4" t="s">
        <v>8740</v>
      </c>
      <c r="B2987" s="4" t="s">
        <v>1428</v>
      </c>
      <c r="C2987" s="4" t="s">
        <v>66</v>
      </c>
      <c r="D2987" s="4" t="s">
        <v>7016</v>
      </c>
      <c r="E2987" s="4" t="s">
        <v>25</v>
      </c>
      <c r="F2987" s="4" t="s">
        <v>641</v>
      </c>
    </row>
    <row r="2988" spans="1:6" ht="52.05" customHeight="1">
      <c r="A2988" s="4" t="s">
        <v>8740</v>
      </c>
      <c r="B2988" s="4" t="s">
        <v>1428</v>
      </c>
      <c r="C2988" s="4" t="s">
        <v>66</v>
      </c>
      <c r="D2988" s="4" t="s">
        <v>7016</v>
      </c>
      <c r="E2988" s="4" t="s">
        <v>25</v>
      </c>
      <c r="F2988" s="4" t="s">
        <v>641</v>
      </c>
    </row>
    <row r="2989" spans="1:6" ht="52.05" customHeight="1">
      <c r="A2989" s="4" t="s">
        <v>8740</v>
      </c>
      <c r="B2989" s="4" t="s">
        <v>1344</v>
      </c>
      <c r="C2989" s="4" t="s">
        <v>45</v>
      </c>
      <c r="D2989" s="4" t="s">
        <v>0</v>
      </c>
      <c r="E2989" s="4" t="s">
        <v>25</v>
      </c>
      <c r="F2989" s="4" t="s">
        <v>2119</v>
      </c>
    </row>
    <row r="2990" spans="1:6" ht="52.05" customHeight="1">
      <c r="A2990" s="4" t="s">
        <v>8740</v>
      </c>
      <c r="B2990" s="4" t="s">
        <v>1428</v>
      </c>
      <c r="C2990" s="4" t="s">
        <v>66</v>
      </c>
      <c r="D2990" s="4" t="s">
        <v>1690</v>
      </c>
      <c r="E2990" s="4" t="s">
        <v>749</v>
      </c>
      <c r="F2990" s="4" t="s">
        <v>641</v>
      </c>
    </row>
    <row r="2991" spans="1:6" ht="52.05" customHeight="1">
      <c r="A2991" s="4" t="s">
        <v>8740</v>
      </c>
      <c r="B2991" s="4" t="s">
        <v>1344</v>
      </c>
      <c r="C2991" s="4" t="s">
        <v>45</v>
      </c>
      <c r="D2991" s="4" t="s">
        <v>1709</v>
      </c>
      <c r="E2991" s="4" t="s">
        <v>25</v>
      </c>
      <c r="F2991" s="4" t="s">
        <v>1791</v>
      </c>
    </row>
    <row r="2992" spans="1:6" ht="52.05" customHeight="1">
      <c r="A2992" s="4" t="s">
        <v>8740</v>
      </c>
      <c r="B2992" s="4" t="s">
        <v>1344</v>
      </c>
      <c r="C2992" s="4" t="s">
        <v>45</v>
      </c>
      <c r="D2992" s="4" t="s">
        <v>1709</v>
      </c>
      <c r="E2992" s="4" t="s">
        <v>25</v>
      </c>
      <c r="F2992" s="4" t="s">
        <v>8222</v>
      </c>
    </row>
    <row r="2993" spans="1:6" ht="52.05" customHeight="1">
      <c r="A2993" s="4" t="s">
        <v>8740</v>
      </c>
      <c r="B2993" s="4" t="s">
        <v>1344</v>
      </c>
      <c r="C2993" s="4" t="s">
        <v>345</v>
      </c>
      <c r="D2993" s="4" t="s">
        <v>8</v>
      </c>
      <c r="E2993" s="4" t="s">
        <v>25</v>
      </c>
      <c r="F2993" s="4" t="s">
        <v>641</v>
      </c>
    </row>
    <row r="2994" spans="1:6" ht="52.05" customHeight="1">
      <c r="A2994" s="4" t="s">
        <v>8861</v>
      </c>
      <c r="B2994" s="4" t="s">
        <v>1344</v>
      </c>
      <c r="C2994" s="4" t="s">
        <v>6112</v>
      </c>
      <c r="D2994" s="4" t="s">
        <v>1222</v>
      </c>
      <c r="E2994" s="4" t="s">
        <v>1799</v>
      </c>
      <c r="F2994" s="4" t="s">
        <v>571</v>
      </c>
    </row>
    <row r="2995" spans="1:6" ht="52.05" customHeight="1">
      <c r="A2995" s="4" t="s">
        <v>8861</v>
      </c>
      <c r="B2995" s="4" t="s">
        <v>1344</v>
      </c>
      <c r="C2995" s="4" t="s">
        <v>361</v>
      </c>
      <c r="D2995" s="4" t="s">
        <v>0</v>
      </c>
      <c r="E2995" s="4" t="s">
        <v>25</v>
      </c>
      <c r="F2995" s="4" t="s">
        <v>25</v>
      </c>
    </row>
    <row r="2996" spans="1:6" ht="52.05" customHeight="1">
      <c r="A2996" s="4" t="s">
        <v>8861</v>
      </c>
      <c r="B2996" s="4" t="s">
        <v>1344</v>
      </c>
      <c r="C2996" s="4" t="s">
        <v>361</v>
      </c>
      <c r="D2996" s="4" t="s">
        <v>1501</v>
      </c>
      <c r="E2996" s="4" t="s">
        <v>25</v>
      </c>
      <c r="F2996" s="4" t="s">
        <v>1791</v>
      </c>
    </row>
    <row r="2997" spans="1:6" ht="52.05" customHeight="1">
      <c r="A2997" s="4" t="s">
        <v>8861</v>
      </c>
      <c r="B2997" s="4" t="s">
        <v>1344</v>
      </c>
      <c r="C2997" s="4" t="s">
        <v>361</v>
      </c>
      <c r="D2997" s="4" t="s">
        <v>8</v>
      </c>
      <c r="E2997" s="4" t="s">
        <v>25</v>
      </c>
      <c r="F2997" s="4" t="s">
        <v>2289</v>
      </c>
    </row>
    <row r="2998" spans="1:6" ht="52.05" customHeight="1">
      <c r="A2998" s="4" t="s">
        <v>8861</v>
      </c>
      <c r="B2998" s="4" t="s">
        <v>1344</v>
      </c>
      <c r="C2998" s="4" t="s">
        <v>361</v>
      </c>
      <c r="D2998" s="4" t="s">
        <v>1501</v>
      </c>
      <c r="E2998" s="4" t="s">
        <v>707</v>
      </c>
      <c r="F2998" s="4" t="s">
        <v>585</v>
      </c>
    </row>
    <row r="2999" spans="1:6" ht="52.05" customHeight="1">
      <c r="A2999" s="4" t="s">
        <v>8861</v>
      </c>
      <c r="B2999" s="4" t="s">
        <v>1344</v>
      </c>
      <c r="C2999" s="4" t="s">
        <v>29</v>
      </c>
      <c r="D2999" s="4" t="s">
        <v>564</v>
      </c>
      <c r="E2999" s="4" t="s">
        <v>2357</v>
      </c>
      <c r="F2999" s="4" t="s">
        <v>30</v>
      </c>
    </row>
    <row r="3000" spans="1:6" ht="52.05" customHeight="1">
      <c r="A3000" s="4" t="s">
        <v>8861</v>
      </c>
      <c r="B3000" s="4" t="s">
        <v>1344</v>
      </c>
      <c r="C3000" s="4" t="s">
        <v>345</v>
      </c>
      <c r="D3000" s="4" t="s">
        <v>8</v>
      </c>
      <c r="E3000" s="4" t="s">
        <v>25</v>
      </c>
      <c r="F3000" s="4" t="s">
        <v>641</v>
      </c>
    </row>
    <row r="3001" spans="1:6" ht="52.05" customHeight="1">
      <c r="A3001" s="4" t="s">
        <v>8861</v>
      </c>
      <c r="B3001" s="4" t="s">
        <v>1344</v>
      </c>
      <c r="C3001" s="4" t="s">
        <v>29</v>
      </c>
      <c r="D3001" s="4" t="s">
        <v>7</v>
      </c>
      <c r="E3001" s="4" t="s">
        <v>25</v>
      </c>
      <c r="F3001" s="4" t="s">
        <v>2118</v>
      </c>
    </row>
    <row r="3002" spans="1:6" ht="52.05" customHeight="1">
      <c r="A3002" s="4"/>
      <c r="B3002" s="4"/>
      <c r="C3002" s="4"/>
      <c r="D3002" s="4"/>
      <c r="E3002" s="4"/>
      <c r="F3002" s="4"/>
    </row>
    <row r="3003" spans="1:6" ht="52.05" customHeight="1">
      <c r="A3003" s="4"/>
      <c r="B3003" s="4"/>
      <c r="C3003" s="4"/>
      <c r="D3003" s="4"/>
      <c r="E3003" s="4"/>
      <c r="F3003" s="4"/>
    </row>
    <row r="3004" spans="1:6">
      <c r="A3004" s="1"/>
      <c r="B3004" s="1"/>
      <c r="C3004" s="1"/>
      <c r="D3004" s="1"/>
      <c r="E3004" s="1"/>
      <c r="F3004" s="1"/>
    </row>
    <row r="3005" spans="1:6" ht="25.5" customHeight="1">
      <c r="A3005" s="201"/>
      <c r="B3005" s="202"/>
      <c r="C3005" s="202"/>
      <c r="D3005" s="202"/>
      <c r="E3005" s="202"/>
      <c r="F3005" s="203"/>
    </row>
    <row r="3006" spans="1:6">
      <c r="A3006" s="1"/>
      <c r="B3006" s="1"/>
      <c r="C3006" s="1"/>
      <c r="D3006" s="1"/>
      <c r="E3006" s="1"/>
      <c r="F3006" s="1"/>
    </row>
    <row r="3007" spans="1:6" ht="25.5" customHeight="1">
      <c r="A3007" s="12" t="s">
        <v>5327</v>
      </c>
      <c r="B3007" s="87">
        <f>COUNTA(B2:B3003)</f>
        <v>3000</v>
      </c>
      <c r="C3007" s="87">
        <f>COUNTA(C2:C3003)</f>
        <v>3000</v>
      </c>
      <c r="D3007" s="87">
        <f>COUNTA(D2:D3003)</f>
        <v>3000</v>
      </c>
      <c r="E3007" s="87">
        <f>COUNTA(E2:E3003)</f>
        <v>3000</v>
      </c>
      <c r="F3007" s="87">
        <f>COUNTA(F2:F3003)</f>
        <v>3000</v>
      </c>
    </row>
    <row r="3008" spans="1:6" ht="25.5" customHeight="1">
      <c r="A3008" s="1"/>
      <c r="B3008" s="1"/>
      <c r="C3008" s="1"/>
      <c r="D3008" s="1"/>
      <c r="E3008" s="1"/>
      <c r="F3008" s="1"/>
    </row>
    <row r="3010" spans="1:7" s="24" customFormat="1">
      <c r="A3010" s="58" t="s">
        <v>2248</v>
      </c>
      <c r="B3010" s="58"/>
      <c r="G3010" s="52"/>
    </row>
    <row r="3011" spans="1:7">
      <c r="A3011" s="55" t="s">
        <v>41</v>
      </c>
      <c r="B3011" s="90"/>
      <c r="C3011" s="91"/>
      <c r="D3011" s="49">
        <f t="shared" ref="D3011:D3036" si="0">COUNTIF($D$2:$D$3003,A3011)</f>
        <v>19</v>
      </c>
    </row>
    <row r="3012" spans="1:7">
      <c r="A3012" s="111" t="s">
        <v>2536</v>
      </c>
      <c r="B3012" s="112"/>
      <c r="C3012" s="113"/>
      <c r="D3012" s="50">
        <f t="shared" si="0"/>
        <v>6</v>
      </c>
    </row>
    <row r="3013" spans="1:7">
      <c r="A3013" s="56" t="s">
        <v>0</v>
      </c>
      <c r="B3013" s="92"/>
      <c r="C3013" s="93"/>
      <c r="D3013" s="50">
        <f t="shared" si="0"/>
        <v>63</v>
      </c>
    </row>
    <row r="3014" spans="1:7">
      <c r="A3014" s="56" t="s">
        <v>1</v>
      </c>
      <c r="B3014" s="92"/>
      <c r="C3014" s="93"/>
      <c r="D3014" s="50">
        <f t="shared" si="0"/>
        <v>132</v>
      </c>
    </row>
    <row r="3015" spans="1:7">
      <c r="A3015" s="56" t="s">
        <v>1501</v>
      </c>
      <c r="B3015" s="92"/>
      <c r="C3015" s="93"/>
      <c r="D3015" s="50">
        <f t="shared" si="0"/>
        <v>115</v>
      </c>
    </row>
    <row r="3016" spans="1:7">
      <c r="A3016" s="56" t="s">
        <v>1709</v>
      </c>
      <c r="B3016" s="92"/>
      <c r="C3016" s="93"/>
      <c r="D3016" s="50">
        <f t="shared" si="0"/>
        <v>59</v>
      </c>
    </row>
    <row r="3017" spans="1:7">
      <c r="A3017" s="56" t="s">
        <v>2</v>
      </c>
      <c r="B3017" s="92"/>
      <c r="C3017" s="93"/>
      <c r="D3017" s="50">
        <f t="shared" si="0"/>
        <v>66</v>
      </c>
    </row>
    <row r="3018" spans="1:7">
      <c r="A3018" s="56" t="s">
        <v>7803</v>
      </c>
      <c r="B3018" s="92"/>
      <c r="C3018" s="93"/>
      <c r="D3018" s="50">
        <f t="shared" si="0"/>
        <v>111</v>
      </c>
    </row>
    <row r="3019" spans="1:7">
      <c r="A3019" s="56" t="s">
        <v>654</v>
      </c>
      <c r="B3019" s="92"/>
      <c r="C3019" s="93"/>
      <c r="D3019" s="50">
        <f t="shared" si="0"/>
        <v>160</v>
      </c>
    </row>
    <row r="3020" spans="1:7">
      <c r="A3020" s="56" t="s">
        <v>1691</v>
      </c>
      <c r="B3020" s="92"/>
      <c r="C3020" s="93"/>
      <c r="D3020" s="50">
        <f t="shared" si="0"/>
        <v>41</v>
      </c>
    </row>
    <row r="3021" spans="1:7">
      <c r="A3021" s="56" t="s">
        <v>2734</v>
      </c>
      <c r="B3021" s="92"/>
      <c r="C3021" s="93"/>
      <c r="D3021" s="50">
        <f t="shared" si="0"/>
        <v>16</v>
      </c>
    </row>
    <row r="3022" spans="1:7">
      <c r="A3022" s="56" t="s">
        <v>538</v>
      </c>
      <c r="B3022" s="92"/>
      <c r="C3022" s="93"/>
      <c r="D3022" s="50">
        <f t="shared" si="0"/>
        <v>69</v>
      </c>
    </row>
    <row r="3023" spans="1:7">
      <c r="A3023" s="56" t="s">
        <v>3</v>
      </c>
      <c r="B3023" s="92"/>
      <c r="C3023" s="93"/>
      <c r="D3023" s="50">
        <f t="shared" si="0"/>
        <v>669</v>
      </c>
    </row>
    <row r="3024" spans="1:7" ht="15" customHeight="1">
      <c r="A3024" s="56" t="s">
        <v>1222</v>
      </c>
      <c r="B3024" s="92"/>
      <c r="C3024" s="93"/>
      <c r="D3024" s="50">
        <f t="shared" si="0"/>
        <v>225</v>
      </c>
    </row>
    <row r="3025" spans="1:6" ht="15" customHeight="1">
      <c r="A3025" s="56" t="s">
        <v>1484</v>
      </c>
      <c r="B3025" s="92"/>
      <c r="C3025" s="93"/>
      <c r="D3025" s="50">
        <f t="shared" si="0"/>
        <v>10</v>
      </c>
    </row>
    <row r="3026" spans="1:6">
      <c r="A3026" s="56" t="s">
        <v>377</v>
      </c>
      <c r="B3026" s="92"/>
      <c r="C3026" s="93"/>
      <c r="D3026" s="50">
        <f t="shared" si="0"/>
        <v>17</v>
      </c>
    </row>
    <row r="3027" spans="1:6" ht="15" customHeight="1">
      <c r="A3027" s="56" t="s">
        <v>1690</v>
      </c>
      <c r="B3027" s="92"/>
      <c r="C3027" s="93"/>
      <c r="D3027" s="50">
        <f t="shared" si="0"/>
        <v>46</v>
      </c>
    </row>
    <row r="3028" spans="1:6" ht="15" customHeight="1">
      <c r="A3028" s="56" t="s">
        <v>564</v>
      </c>
      <c r="B3028" s="92"/>
      <c r="C3028" s="93"/>
      <c r="D3028" s="50">
        <f t="shared" si="0"/>
        <v>23</v>
      </c>
    </row>
    <row r="3029" spans="1:6">
      <c r="A3029" s="56" t="s">
        <v>4</v>
      </c>
      <c r="B3029" s="92"/>
      <c r="C3029" s="93"/>
      <c r="D3029" s="50">
        <f t="shared" si="0"/>
        <v>119</v>
      </c>
    </row>
    <row r="3030" spans="1:6" ht="15" customHeight="1">
      <c r="A3030" s="56" t="s">
        <v>5</v>
      </c>
      <c r="B3030" s="92"/>
      <c r="C3030" s="93"/>
      <c r="D3030" s="50">
        <f t="shared" si="0"/>
        <v>351</v>
      </c>
    </row>
    <row r="3031" spans="1:6">
      <c r="A3031" s="56" t="s">
        <v>51</v>
      </c>
      <c r="B3031" s="92"/>
      <c r="C3031" s="93"/>
      <c r="D3031" s="50">
        <f t="shared" si="0"/>
        <v>65</v>
      </c>
    </row>
    <row r="3032" spans="1:6">
      <c r="A3032" s="56" t="s">
        <v>396</v>
      </c>
      <c r="B3032" s="92"/>
      <c r="C3032" s="93"/>
      <c r="D3032" s="50">
        <f t="shared" si="0"/>
        <v>21</v>
      </c>
    </row>
    <row r="3033" spans="1:6" ht="15" customHeight="1">
      <c r="A3033" s="56" t="s">
        <v>193</v>
      </c>
      <c r="B3033" s="92"/>
      <c r="C3033" s="93"/>
      <c r="D3033" s="50">
        <f t="shared" si="0"/>
        <v>288</v>
      </c>
    </row>
    <row r="3034" spans="1:6">
      <c r="A3034" s="56" t="s">
        <v>903</v>
      </c>
      <c r="B3034" s="92"/>
      <c r="C3034" s="93"/>
      <c r="D3034" s="50">
        <f t="shared" si="0"/>
        <v>44</v>
      </c>
    </row>
    <row r="3035" spans="1:6" ht="15" customHeight="1">
      <c r="A3035" s="56" t="s">
        <v>7</v>
      </c>
      <c r="B3035" s="92"/>
      <c r="C3035" s="93"/>
      <c r="D3035" s="50">
        <f t="shared" si="0"/>
        <v>57</v>
      </c>
    </row>
    <row r="3036" spans="1:6">
      <c r="A3036" s="57" t="s">
        <v>8</v>
      </c>
      <c r="B3036" s="94"/>
      <c r="C3036" s="95"/>
      <c r="D3036" s="50">
        <f t="shared" si="0"/>
        <v>208</v>
      </c>
    </row>
    <row r="3038" spans="1:6">
      <c r="A3038" s="60" t="s">
        <v>2249</v>
      </c>
      <c r="B3038" s="96"/>
      <c r="C3038" s="96"/>
      <c r="D3038" s="61">
        <f>SUM(D3011:D3037)</f>
        <v>3000</v>
      </c>
    </row>
    <row r="3040" spans="1:6">
      <c r="A3040" s="97"/>
      <c r="B3040" s="97"/>
      <c r="C3040" s="97"/>
      <c r="D3040" s="97"/>
      <c r="E3040" s="97"/>
      <c r="F3040" s="97"/>
    </row>
    <row r="3042" spans="1:6">
      <c r="A3042" s="58" t="s">
        <v>2698</v>
      </c>
      <c r="B3042" s="58"/>
    </row>
    <row r="3043" spans="1:6" ht="15" customHeight="1">
      <c r="A3043" s="55" t="s">
        <v>0</v>
      </c>
      <c r="B3043" s="90"/>
      <c r="C3043" s="91"/>
      <c r="D3043" s="49">
        <f t="shared" ref="D3043:D3055" si="1">COUNTIF($D$2:$D$3003,A3043)</f>
        <v>63</v>
      </c>
      <c r="E3043" s="105"/>
      <c r="F3043" s="207">
        <f>SUM(D3043:D3055)</f>
        <v>2267</v>
      </c>
    </row>
    <row r="3044" spans="1:6">
      <c r="A3044" s="56" t="s">
        <v>1</v>
      </c>
      <c r="B3044" s="92"/>
      <c r="C3044" s="93"/>
      <c r="D3044" s="50">
        <f t="shared" si="1"/>
        <v>132</v>
      </c>
      <c r="E3044" s="105"/>
      <c r="F3044" s="208"/>
    </row>
    <row r="3045" spans="1:6" ht="15" customHeight="1">
      <c r="A3045" s="56" t="s">
        <v>1501</v>
      </c>
      <c r="B3045" s="92"/>
      <c r="C3045" s="93"/>
      <c r="D3045" s="50">
        <f t="shared" si="1"/>
        <v>115</v>
      </c>
      <c r="E3045" s="105"/>
      <c r="F3045" s="208"/>
    </row>
    <row r="3046" spans="1:6" ht="15" customHeight="1">
      <c r="A3046" s="56" t="s">
        <v>1709</v>
      </c>
      <c r="B3046" s="92"/>
      <c r="C3046" s="93"/>
      <c r="D3046" s="50">
        <f t="shared" si="1"/>
        <v>59</v>
      </c>
      <c r="E3046" s="105"/>
      <c r="F3046" s="208"/>
    </row>
    <row r="3047" spans="1:6">
      <c r="A3047" s="56" t="s">
        <v>2</v>
      </c>
      <c r="B3047" s="92"/>
      <c r="C3047" s="93"/>
      <c r="D3047" s="50">
        <f t="shared" si="1"/>
        <v>66</v>
      </c>
      <c r="E3047" s="105"/>
      <c r="F3047" s="208"/>
    </row>
    <row r="3048" spans="1:6" ht="15" customHeight="1">
      <c r="A3048" s="56" t="s">
        <v>7803</v>
      </c>
      <c r="B3048" s="92"/>
      <c r="C3048" s="93"/>
      <c r="D3048" s="50">
        <f t="shared" si="1"/>
        <v>111</v>
      </c>
      <c r="E3048" s="105"/>
      <c r="F3048" s="208"/>
    </row>
    <row r="3049" spans="1:6">
      <c r="A3049" s="56" t="s">
        <v>654</v>
      </c>
      <c r="B3049" s="92"/>
      <c r="C3049" s="93"/>
      <c r="D3049" s="50">
        <f t="shared" si="1"/>
        <v>160</v>
      </c>
      <c r="E3049" s="105"/>
      <c r="F3049" s="208"/>
    </row>
    <row r="3050" spans="1:6" ht="15" customHeight="1">
      <c r="A3050" s="56" t="s">
        <v>538</v>
      </c>
      <c r="B3050" s="92"/>
      <c r="C3050" s="93"/>
      <c r="D3050" s="50">
        <f t="shared" si="1"/>
        <v>69</v>
      </c>
      <c r="E3050" s="105"/>
      <c r="F3050" s="208"/>
    </row>
    <row r="3051" spans="1:6" ht="15" customHeight="1">
      <c r="A3051" s="56" t="s">
        <v>3</v>
      </c>
      <c r="B3051" s="92"/>
      <c r="C3051" s="93"/>
      <c r="D3051" s="50">
        <f t="shared" si="1"/>
        <v>669</v>
      </c>
      <c r="E3051" s="106">
        <f>SUM(D3051)/D3058</f>
        <v>0.223</v>
      </c>
      <c r="F3051" s="208"/>
    </row>
    <row r="3052" spans="1:6">
      <c r="A3052" s="56" t="s">
        <v>4</v>
      </c>
      <c r="B3052" s="92"/>
      <c r="C3052" s="93"/>
      <c r="D3052" s="50">
        <f t="shared" si="1"/>
        <v>119</v>
      </c>
      <c r="E3052" s="105"/>
      <c r="F3052" s="208"/>
    </row>
    <row r="3053" spans="1:6" ht="15" customHeight="1">
      <c r="A3053" s="56" t="s">
        <v>5</v>
      </c>
      <c r="B3053" s="92"/>
      <c r="C3053" s="93"/>
      <c r="D3053" s="50">
        <f t="shared" si="1"/>
        <v>351</v>
      </c>
      <c r="E3053" s="106">
        <f>SUM(D3053)/D3058</f>
        <v>0.11700000000000001</v>
      </c>
      <c r="F3053" s="208"/>
    </row>
    <row r="3054" spans="1:6">
      <c r="A3054" s="56" t="s">
        <v>51</v>
      </c>
      <c r="B3054" s="92"/>
      <c r="C3054" s="93"/>
      <c r="D3054" s="50">
        <f t="shared" si="1"/>
        <v>65</v>
      </c>
      <c r="E3054" s="105"/>
      <c r="F3054" s="208"/>
    </row>
    <row r="3055" spans="1:6" ht="15" customHeight="1">
      <c r="A3055" s="56" t="s">
        <v>193</v>
      </c>
      <c r="B3055" s="92"/>
      <c r="C3055" s="93"/>
      <c r="D3055" s="50">
        <f t="shared" si="1"/>
        <v>288</v>
      </c>
      <c r="E3055" s="105"/>
      <c r="F3055" s="209"/>
    </row>
    <row r="3056" spans="1:6">
      <c r="A3056" s="57" t="s">
        <v>2735</v>
      </c>
      <c r="B3056" s="94"/>
      <c r="C3056" s="95"/>
      <c r="D3056" s="110">
        <f>SUM(D3038)-F3043</f>
        <v>733</v>
      </c>
    </row>
    <row r="3058" spans="1:7">
      <c r="A3058" s="60" t="s">
        <v>2249</v>
      </c>
      <c r="B3058" s="96"/>
      <c r="C3058" s="96"/>
      <c r="D3058" s="61">
        <f>SUM(D3043:D3057)</f>
        <v>3000</v>
      </c>
    </row>
    <row r="3060" spans="1:7">
      <c r="A3060" s="103"/>
      <c r="B3060" s="103"/>
      <c r="C3060" s="103"/>
      <c r="D3060" s="103"/>
      <c r="E3060" s="103"/>
      <c r="F3060" s="103"/>
    </row>
    <row r="3062" spans="1:7">
      <c r="A3062" s="55" t="s">
        <v>1881</v>
      </c>
      <c r="B3062" s="90"/>
      <c r="C3062" s="91"/>
      <c r="E3062" s="49">
        <f t="shared" ref="E3062:E3093" si="2">COUNTIF($E$2:$E$3003,A3062)</f>
        <v>24</v>
      </c>
      <c r="F3062" s="98"/>
      <c r="G3062" s="64">
        <v>10</v>
      </c>
    </row>
    <row r="3063" spans="1:7">
      <c r="A3063" s="56" t="s">
        <v>1685</v>
      </c>
      <c r="B3063" s="92"/>
      <c r="C3063" s="93"/>
      <c r="E3063" s="50">
        <f t="shared" si="2"/>
        <v>6</v>
      </c>
      <c r="F3063" s="98"/>
    </row>
    <row r="3064" spans="1:7">
      <c r="A3064" s="56" t="s">
        <v>6969</v>
      </c>
      <c r="B3064" s="92"/>
      <c r="C3064" s="93"/>
      <c r="E3064" s="50">
        <f t="shared" si="2"/>
        <v>3</v>
      </c>
      <c r="F3064" s="98"/>
    </row>
    <row r="3065" spans="1:7">
      <c r="A3065" s="56" t="s">
        <v>2301</v>
      </c>
      <c r="B3065" s="92"/>
      <c r="C3065" s="93"/>
      <c r="E3065" s="50">
        <f t="shared" si="2"/>
        <v>5</v>
      </c>
      <c r="F3065" s="98"/>
    </row>
    <row r="3066" spans="1:7">
      <c r="A3066" s="56" t="s">
        <v>705</v>
      </c>
      <c r="B3066" s="92"/>
      <c r="C3066" s="93"/>
      <c r="E3066" s="50">
        <f t="shared" si="2"/>
        <v>8</v>
      </c>
      <c r="F3066" s="98"/>
    </row>
    <row r="3067" spans="1:7">
      <c r="A3067" s="56" t="s">
        <v>706</v>
      </c>
      <c r="B3067" s="92"/>
      <c r="C3067" s="93"/>
      <c r="E3067" s="50">
        <f t="shared" si="2"/>
        <v>2</v>
      </c>
      <c r="F3067" s="98"/>
    </row>
    <row r="3068" spans="1:7">
      <c r="A3068" s="56" t="s">
        <v>703</v>
      </c>
      <c r="B3068" s="92"/>
      <c r="C3068" s="93"/>
      <c r="E3068" s="50">
        <f t="shared" si="2"/>
        <v>1</v>
      </c>
      <c r="F3068" s="98"/>
    </row>
    <row r="3069" spans="1:7">
      <c r="A3069" s="56" t="s">
        <v>2102</v>
      </c>
      <c r="B3069" s="92"/>
      <c r="C3069" s="93"/>
      <c r="E3069" s="50">
        <f t="shared" si="2"/>
        <v>1</v>
      </c>
      <c r="F3069" s="98"/>
    </row>
    <row r="3070" spans="1:7">
      <c r="A3070" s="56" t="s">
        <v>3138</v>
      </c>
      <c r="B3070" s="92"/>
      <c r="C3070" s="93"/>
      <c r="E3070" s="50">
        <f t="shared" si="2"/>
        <v>1</v>
      </c>
      <c r="F3070" s="98"/>
    </row>
    <row r="3071" spans="1:7">
      <c r="A3071" s="56" t="s">
        <v>142</v>
      </c>
      <c r="B3071" s="92"/>
      <c r="C3071" s="93"/>
      <c r="E3071" s="50">
        <f t="shared" si="2"/>
        <v>7</v>
      </c>
      <c r="F3071" s="98"/>
    </row>
    <row r="3072" spans="1:7">
      <c r="A3072" s="56" t="s">
        <v>2719</v>
      </c>
      <c r="B3072" s="92"/>
      <c r="C3072" s="93"/>
      <c r="E3072" s="50">
        <f t="shared" si="2"/>
        <v>1</v>
      </c>
      <c r="F3072" s="98"/>
    </row>
    <row r="3073" spans="1:7">
      <c r="A3073" s="56" t="s">
        <v>8457</v>
      </c>
      <c r="B3073" s="92"/>
      <c r="C3073" s="93"/>
      <c r="E3073" s="50">
        <f t="shared" si="2"/>
        <v>1</v>
      </c>
      <c r="F3073" s="98"/>
    </row>
    <row r="3074" spans="1:7">
      <c r="A3074" s="56" t="s">
        <v>7555</v>
      </c>
      <c r="B3074" s="92"/>
      <c r="C3074" s="93"/>
      <c r="E3074" s="50">
        <f t="shared" si="2"/>
        <v>2</v>
      </c>
      <c r="F3074" s="98"/>
    </row>
    <row r="3075" spans="1:7">
      <c r="A3075" s="56" t="s">
        <v>1984</v>
      </c>
      <c r="B3075" s="92"/>
      <c r="C3075" s="93"/>
      <c r="E3075" s="50">
        <f t="shared" si="2"/>
        <v>2</v>
      </c>
      <c r="F3075" s="98"/>
    </row>
    <row r="3076" spans="1:7">
      <c r="A3076" s="56" t="s">
        <v>881</v>
      </c>
      <c r="B3076" s="92"/>
      <c r="C3076" s="93"/>
      <c r="E3076" s="50">
        <f t="shared" si="2"/>
        <v>5</v>
      </c>
      <c r="F3076" s="98"/>
    </row>
    <row r="3077" spans="1:7">
      <c r="A3077" s="56" t="s">
        <v>75</v>
      </c>
      <c r="B3077" s="92"/>
      <c r="C3077" s="93"/>
      <c r="E3077" s="50">
        <f t="shared" si="2"/>
        <v>118</v>
      </c>
      <c r="F3077" s="98"/>
      <c r="G3077" s="64">
        <v>60</v>
      </c>
    </row>
    <row r="3078" spans="1:7">
      <c r="A3078" s="56" t="s">
        <v>1162</v>
      </c>
      <c r="B3078" s="92"/>
      <c r="C3078" s="93"/>
      <c r="E3078" s="50">
        <f t="shared" si="2"/>
        <v>36</v>
      </c>
      <c r="F3078" s="98"/>
      <c r="G3078" s="64">
        <v>12</v>
      </c>
    </row>
    <row r="3079" spans="1:7">
      <c r="A3079" s="56" t="s">
        <v>2103</v>
      </c>
      <c r="B3079" s="92"/>
      <c r="C3079" s="93"/>
      <c r="E3079" s="50">
        <f t="shared" si="2"/>
        <v>5</v>
      </c>
      <c r="F3079" s="98"/>
    </row>
    <row r="3080" spans="1:7">
      <c r="A3080" s="56" t="s">
        <v>2104</v>
      </c>
      <c r="B3080" s="92"/>
      <c r="C3080" s="93"/>
      <c r="E3080" s="50">
        <f t="shared" si="2"/>
        <v>15</v>
      </c>
      <c r="F3080" s="98"/>
      <c r="G3080" s="64">
        <v>10</v>
      </c>
    </row>
    <row r="3081" spans="1:7">
      <c r="A3081" s="56" t="s">
        <v>1698</v>
      </c>
      <c r="B3081" s="92"/>
      <c r="C3081" s="93"/>
      <c r="E3081" s="50">
        <f t="shared" si="2"/>
        <v>11</v>
      </c>
      <c r="F3081" s="98"/>
    </row>
    <row r="3082" spans="1:7">
      <c r="A3082" s="56" t="s">
        <v>647</v>
      </c>
      <c r="B3082" s="92"/>
      <c r="C3082" s="93"/>
      <c r="E3082" s="50">
        <f t="shared" si="2"/>
        <v>55</v>
      </c>
      <c r="F3082" s="98"/>
      <c r="G3082" s="64">
        <v>41</v>
      </c>
    </row>
    <row r="3083" spans="1:7">
      <c r="A3083" s="56" t="s">
        <v>7666</v>
      </c>
      <c r="B3083" s="92"/>
      <c r="C3083" s="93"/>
      <c r="E3083" s="50">
        <f t="shared" si="2"/>
        <v>1</v>
      </c>
      <c r="F3083" s="98"/>
    </row>
    <row r="3084" spans="1:7">
      <c r="A3084" s="56" t="s">
        <v>707</v>
      </c>
      <c r="B3084" s="92"/>
      <c r="C3084" s="93"/>
      <c r="E3084" s="50">
        <f t="shared" si="2"/>
        <v>205</v>
      </c>
      <c r="F3084" s="98"/>
      <c r="G3084" s="64">
        <v>121</v>
      </c>
    </row>
    <row r="3085" spans="1:7">
      <c r="A3085" s="56" t="s">
        <v>7661</v>
      </c>
      <c r="B3085" s="92"/>
      <c r="C3085" s="93"/>
      <c r="E3085" s="50">
        <f t="shared" si="2"/>
        <v>2</v>
      </c>
      <c r="F3085" s="98"/>
    </row>
    <row r="3086" spans="1:7">
      <c r="A3086" s="56" t="s">
        <v>710</v>
      </c>
      <c r="B3086" s="92"/>
      <c r="C3086" s="93"/>
      <c r="E3086" s="50">
        <f t="shared" si="2"/>
        <v>49</v>
      </c>
      <c r="F3086" s="98"/>
      <c r="G3086" s="64">
        <v>29</v>
      </c>
    </row>
    <row r="3087" spans="1:7">
      <c r="A3087" s="56" t="s">
        <v>2391</v>
      </c>
      <c r="B3087" s="92"/>
      <c r="C3087" s="93"/>
      <c r="E3087" s="50">
        <f t="shared" si="2"/>
        <v>3</v>
      </c>
      <c r="F3087" s="98"/>
    </row>
    <row r="3088" spans="1:7">
      <c r="A3088" s="56" t="s">
        <v>2105</v>
      </c>
      <c r="B3088" s="92"/>
      <c r="C3088" s="93"/>
      <c r="E3088" s="50">
        <f t="shared" si="2"/>
        <v>2</v>
      </c>
      <c r="F3088" s="98"/>
    </row>
    <row r="3089" spans="1:7">
      <c r="A3089" s="56" t="s">
        <v>701</v>
      </c>
      <c r="B3089" s="92"/>
      <c r="C3089" s="93"/>
      <c r="E3089" s="50">
        <f t="shared" si="2"/>
        <v>7</v>
      </c>
      <c r="F3089" s="98"/>
    </row>
    <row r="3090" spans="1:7">
      <c r="A3090" s="56" t="s">
        <v>1448</v>
      </c>
      <c r="B3090" s="92"/>
      <c r="C3090" s="93"/>
      <c r="E3090" s="50">
        <f t="shared" si="2"/>
        <v>5</v>
      </c>
      <c r="F3090" s="98"/>
    </row>
    <row r="3091" spans="1:7">
      <c r="A3091" s="56" t="s">
        <v>5140</v>
      </c>
      <c r="B3091" s="92"/>
      <c r="C3091" s="93"/>
      <c r="E3091" s="50">
        <f t="shared" si="2"/>
        <v>1</v>
      </c>
      <c r="F3091" s="98"/>
    </row>
    <row r="3092" spans="1:7">
      <c r="A3092" s="56" t="s">
        <v>1624</v>
      </c>
      <c r="B3092" s="92"/>
      <c r="C3092" s="93"/>
      <c r="E3092" s="50">
        <f t="shared" si="2"/>
        <v>1</v>
      </c>
      <c r="F3092" s="98"/>
    </row>
    <row r="3093" spans="1:7">
      <c r="A3093" s="56" t="s">
        <v>181</v>
      </c>
      <c r="B3093" s="92"/>
      <c r="C3093" s="93"/>
      <c r="E3093" s="50">
        <f t="shared" si="2"/>
        <v>48</v>
      </c>
      <c r="F3093" s="98"/>
      <c r="G3093" s="64">
        <v>42</v>
      </c>
    </row>
    <row r="3094" spans="1:7">
      <c r="A3094" s="56" t="s">
        <v>43</v>
      </c>
      <c r="B3094" s="92"/>
      <c r="C3094" s="93"/>
      <c r="E3094" s="50">
        <f t="shared" ref="E3094:E3125" si="3">COUNTIF($E$2:$E$3003,A3094)</f>
        <v>5</v>
      </c>
      <c r="F3094" s="98"/>
    </row>
    <row r="3095" spans="1:7">
      <c r="A3095" s="56" t="s">
        <v>2418</v>
      </c>
      <c r="B3095" s="92"/>
      <c r="C3095" s="93"/>
      <c r="E3095" s="50">
        <f t="shared" si="3"/>
        <v>1</v>
      </c>
      <c r="F3095" s="98"/>
    </row>
    <row r="3096" spans="1:7">
      <c r="A3096" s="56" t="s">
        <v>5008</v>
      </c>
      <c r="B3096" s="92"/>
      <c r="C3096" s="93"/>
      <c r="E3096" s="50">
        <f t="shared" si="3"/>
        <v>6</v>
      </c>
      <c r="F3096" s="98"/>
    </row>
    <row r="3097" spans="1:7">
      <c r="A3097" s="56" t="s">
        <v>2357</v>
      </c>
      <c r="B3097" s="92"/>
      <c r="C3097" s="93"/>
      <c r="E3097" s="50">
        <f t="shared" si="3"/>
        <v>8</v>
      </c>
      <c r="F3097" s="98"/>
    </row>
    <row r="3098" spans="1:7">
      <c r="A3098" s="56" t="s">
        <v>8942</v>
      </c>
      <c r="B3098" s="92"/>
      <c r="C3098" s="93"/>
      <c r="E3098" s="50">
        <f t="shared" si="3"/>
        <v>1</v>
      </c>
      <c r="F3098" s="98"/>
    </row>
    <row r="3099" spans="1:7">
      <c r="A3099" s="56" t="s">
        <v>146</v>
      </c>
      <c r="B3099" s="92"/>
      <c r="C3099" s="93"/>
      <c r="E3099" s="50">
        <f t="shared" si="3"/>
        <v>5</v>
      </c>
      <c r="F3099" s="98"/>
    </row>
    <row r="3100" spans="1:7">
      <c r="A3100" s="56" t="s">
        <v>70</v>
      </c>
      <c r="B3100" s="92"/>
      <c r="C3100" s="93"/>
      <c r="E3100" s="50">
        <f t="shared" si="3"/>
        <v>11</v>
      </c>
      <c r="F3100" s="98"/>
      <c r="G3100" s="64">
        <v>10</v>
      </c>
    </row>
    <row r="3101" spans="1:7">
      <c r="A3101" s="56" t="s">
        <v>38</v>
      </c>
      <c r="B3101" s="92"/>
      <c r="C3101" s="93"/>
      <c r="E3101" s="50">
        <f t="shared" si="3"/>
        <v>68</v>
      </c>
      <c r="F3101" s="98"/>
      <c r="G3101" s="64">
        <v>33</v>
      </c>
    </row>
    <row r="3102" spans="1:7">
      <c r="A3102" s="56" t="s">
        <v>537</v>
      </c>
      <c r="B3102" s="92"/>
      <c r="C3102" s="93"/>
      <c r="E3102" s="50">
        <f t="shared" si="3"/>
        <v>8</v>
      </c>
      <c r="F3102" s="98"/>
    </row>
    <row r="3103" spans="1:7">
      <c r="A3103" s="56" t="s">
        <v>2250</v>
      </c>
      <c r="B3103" s="92"/>
      <c r="C3103" s="93"/>
      <c r="E3103" s="50">
        <f t="shared" si="3"/>
        <v>5</v>
      </c>
      <c r="F3103" s="98"/>
    </row>
    <row r="3104" spans="1:7">
      <c r="A3104" s="56" t="s">
        <v>702</v>
      </c>
      <c r="B3104" s="92"/>
      <c r="C3104" s="93"/>
      <c r="E3104" s="50">
        <f t="shared" si="3"/>
        <v>11</v>
      </c>
      <c r="F3104" s="98"/>
    </row>
    <row r="3105" spans="1:7">
      <c r="A3105" s="56" t="s">
        <v>7509</v>
      </c>
      <c r="B3105" s="92"/>
      <c r="C3105" s="93"/>
      <c r="E3105" s="50">
        <f t="shared" si="3"/>
        <v>11</v>
      </c>
      <c r="F3105" s="98"/>
    </row>
    <row r="3106" spans="1:7">
      <c r="A3106" s="56" t="s">
        <v>1449</v>
      </c>
      <c r="B3106" s="92"/>
      <c r="C3106" s="93"/>
      <c r="E3106" s="50">
        <f t="shared" si="3"/>
        <v>1</v>
      </c>
      <c r="F3106" s="98"/>
    </row>
    <row r="3107" spans="1:7">
      <c r="A3107" s="56" t="s">
        <v>708</v>
      </c>
      <c r="B3107" s="92"/>
      <c r="C3107" s="93"/>
      <c r="E3107" s="50">
        <f t="shared" si="3"/>
        <v>45</v>
      </c>
      <c r="F3107" s="98"/>
      <c r="G3107" s="64">
        <v>29</v>
      </c>
    </row>
    <row r="3108" spans="1:7">
      <c r="A3108" s="56" t="s">
        <v>1453</v>
      </c>
      <c r="B3108" s="92"/>
      <c r="C3108" s="93"/>
      <c r="E3108" s="50">
        <f t="shared" si="3"/>
        <v>67</v>
      </c>
      <c r="F3108" s="98"/>
      <c r="G3108" s="64">
        <v>66</v>
      </c>
    </row>
    <row r="3109" spans="1:7">
      <c r="A3109" s="56" t="s">
        <v>7346</v>
      </c>
      <c r="B3109" s="92"/>
      <c r="C3109" s="93"/>
      <c r="E3109" s="50">
        <f t="shared" si="3"/>
        <v>1</v>
      </c>
      <c r="F3109" s="98"/>
    </row>
    <row r="3110" spans="1:7">
      <c r="A3110" s="56" t="s">
        <v>8718</v>
      </c>
      <c r="B3110" s="92"/>
      <c r="C3110" s="93"/>
      <c r="E3110" s="50">
        <f t="shared" si="3"/>
        <v>1</v>
      </c>
      <c r="F3110" s="98"/>
    </row>
    <row r="3111" spans="1:7">
      <c r="A3111" s="56" t="s">
        <v>2106</v>
      </c>
      <c r="B3111" s="92"/>
      <c r="C3111" s="93"/>
      <c r="E3111" s="50">
        <f t="shared" si="3"/>
        <v>100</v>
      </c>
      <c r="F3111" s="98"/>
      <c r="G3111" s="64">
        <v>65</v>
      </c>
    </row>
    <row r="3112" spans="1:7">
      <c r="A3112" s="56" t="s">
        <v>33</v>
      </c>
      <c r="B3112" s="92"/>
      <c r="C3112" s="93"/>
      <c r="E3112" s="50">
        <f t="shared" si="3"/>
        <v>23</v>
      </c>
      <c r="F3112" s="98"/>
      <c r="G3112" s="64">
        <v>18</v>
      </c>
    </row>
    <row r="3113" spans="1:7">
      <c r="A3113" s="56" t="s">
        <v>565</v>
      </c>
      <c r="B3113" s="92"/>
      <c r="C3113" s="93"/>
      <c r="E3113" s="50">
        <f t="shared" si="3"/>
        <v>34</v>
      </c>
      <c r="F3113" s="98"/>
      <c r="G3113" s="64">
        <v>17</v>
      </c>
    </row>
    <row r="3114" spans="1:7">
      <c r="A3114" s="56" t="s">
        <v>1515</v>
      </c>
      <c r="B3114" s="92"/>
      <c r="C3114" s="93"/>
      <c r="E3114" s="50">
        <f t="shared" si="3"/>
        <v>65</v>
      </c>
      <c r="F3114" s="98"/>
      <c r="G3114" s="64">
        <v>40</v>
      </c>
    </row>
    <row r="3115" spans="1:7">
      <c r="A3115" s="56" t="s">
        <v>1405</v>
      </c>
      <c r="B3115" s="92"/>
      <c r="C3115" s="93"/>
      <c r="E3115" s="50">
        <f t="shared" si="3"/>
        <v>2</v>
      </c>
      <c r="F3115" s="98"/>
    </row>
    <row r="3116" spans="1:7">
      <c r="A3116" s="56" t="s">
        <v>2490</v>
      </c>
      <c r="B3116" s="92"/>
      <c r="C3116" s="93"/>
      <c r="E3116" s="50">
        <f t="shared" si="3"/>
        <v>1</v>
      </c>
      <c r="F3116" s="98"/>
    </row>
    <row r="3117" spans="1:7">
      <c r="A3117" s="56" t="s">
        <v>1721</v>
      </c>
      <c r="B3117" s="92"/>
      <c r="C3117" s="93"/>
      <c r="E3117" s="50">
        <f t="shared" si="3"/>
        <v>1</v>
      </c>
      <c r="F3117" s="98"/>
    </row>
    <row r="3118" spans="1:7">
      <c r="A3118" s="56" t="s">
        <v>1348</v>
      </c>
      <c r="B3118" s="92"/>
      <c r="C3118" s="93"/>
      <c r="E3118" s="50">
        <f t="shared" si="3"/>
        <v>2</v>
      </c>
      <c r="F3118" s="98"/>
    </row>
    <row r="3119" spans="1:7">
      <c r="A3119" s="56" t="s">
        <v>709</v>
      </c>
      <c r="B3119" s="92"/>
      <c r="C3119" s="93"/>
      <c r="E3119" s="50">
        <f t="shared" si="3"/>
        <v>1</v>
      </c>
      <c r="F3119" s="98"/>
    </row>
    <row r="3120" spans="1:7">
      <c r="A3120" s="56" t="s">
        <v>704</v>
      </c>
      <c r="B3120" s="92"/>
      <c r="C3120" s="93"/>
      <c r="E3120" s="50">
        <f t="shared" si="3"/>
        <v>1</v>
      </c>
      <c r="F3120" s="98"/>
    </row>
    <row r="3121" spans="1:7">
      <c r="A3121" s="56" t="s">
        <v>2095</v>
      </c>
      <c r="B3121" s="92"/>
      <c r="C3121" s="93"/>
      <c r="E3121" s="50">
        <f t="shared" si="3"/>
        <v>1</v>
      </c>
      <c r="F3121" s="98"/>
    </row>
    <row r="3122" spans="1:7">
      <c r="A3122" s="56" t="s">
        <v>2107</v>
      </c>
      <c r="B3122" s="92"/>
      <c r="C3122" s="93"/>
      <c r="E3122" s="50">
        <f t="shared" si="3"/>
        <v>27</v>
      </c>
      <c r="F3122" s="98"/>
      <c r="G3122" s="64">
        <v>12</v>
      </c>
    </row>
    <row r="3123" spans="1:7">
      <c r="A3123" s="56" t="s">
        <v>357</v>
      </c>
      <c r="B3123" s="92"/>
      <c r="C3123" s="93"/>
      <c r="E3123" s="50">
        <f t="shared" si="3"/>
        <v>5</v>
      </c>
      <c r="F3123" s="98"/>
    </row>
    <row r="3124" spans="1:7">
      <c r="A3124" s="56" t="s">
        <v>1080</v>
      </c>
      <c r="B3124" s="92"/>
      <c r="C3124" s="93"/>
      <c r="E3124" s="50">
        <f t="shared" si="3"/>
        <v>2</v>
      </c>
      <c r="F3124" s="98"/>
    </row>
    <row r="3125" spans="1:7">
      <c r="A3125" s="56" t="s">
        <v>1520</v>
      </c>
      <c r="B3125" s="92"/>
      <c r="C3125" s="93"/>
      <c r="E3125" s="50">
        <f t="shared" si="3"/>
        <v>6</v>
      </c>
      <c r="F3125" s="98"/>
    </row>
    <row r="3126" spans="1:7">
      <c r="A3126" s="56" t="s">
        <v>1061</v>
      </c>
      <c r="B3126" s="92"/>
      <c r="C3126" s="93"/>
      <c r="E3126" s="50">
        <f t="shared" ref="E3126:E3157" si="4">COUNTIF($E$2:$E$3003,A3126)</f>
        <v>126</v>
      </c>
      <c r="F3126" s="98"/>
      <c r="G3126" s="64">
        <v>81</v>
      </c>
    </row>
    <row r="3127" spans="1:7">
      <c r="A3127" s="56" t="s">
        <v>48</v>
      </c>
      <c r="B3127" s="92"/>
      <c r="C3127" s="93"/>
      <c r="E3127" s="50">
        <f t="shared" si="4"/>
        <v>82</v>
      </c>
      <c r="F3127" s="98"/>
      <c r="G3127" s="64">
        <v>66</v>
      </c>
    </row>
    <row r="3128" spans="1:7">
      <c r="A3128" s="56" t="s">
        <v>2252</v>
      </c>
      <c r="B3128" s="92"/>
      <c r="C3128" s="93"/>
      <c r="E3128" s="50">
        <f t="shared" si="4"/>
        <v>10</v>
      </c>
      <c r="F3128" s="98"/>
    </row>
    <row r="3129" spans="1:7">
      <c r="A3129" s="56" t="s">
        <v>2251</v>
      </c>
      <c r="B3129" s="92"/>
      <c r="C3129" s="93"/>
      <c r="E3129" s="50">
        <f t="shared" si="4"/>
        <v>3</v>
      </c>
      <c r="F3129" s="98"/>
    </row>
    <row r="3130" spans="1:7">
      <c r="A3130" s="56" t="s">
        <v>5165</v>
      </c>
      <c r="B3130" s="92"/>
      <c r="C3130" s="93"/>
      <c r="E3130" s="50">
        <f t="shared" si="4"/>
        <v>1</v>
      </c>
      <c r="F3130" s="98"/>
    </row>
    <row r="3131" spans="1:7">
      <c r="A3131" s="56" t="s">
        <v>1295</v>
      </c>
      <c r="B3131" s="92"/>
      <c r="C3131" s="93"/>
      <c r="E3131" s="50">
        <f t="shared" si="4"/>
        <v>2</v>
      </c>
      <c r="F3131" s="98"/>
    </row>
    <row r="3132" spans="1:7">
      <c r="A3132" s="56" t="s">
        <v>317</v>
      </c>
      <c r="B3132" s="92"/>
      <c r="C3132" s="93"/>
      <c r="E3132" s="50">
        <f t="shared" si="4"/>
        <v>24</v>
      </c>
      <c r="F3132" s="98"/>
      <c r="G3132" s="64">
        <v>17</v>
      </c>
    </row>
    <row r="3133" spans="1:7">
      <c r="A3133" s="56" t="s">
        <v>756</v>
      </c>
      <c r="B3133" s="92"/>
      <c r="C3133" s="93"/>
      <c r="E3133" s="50">
        <f t="shared" si="4"/>
        <v>4</v>
      </c>
      <c r="F3133" s="98"/>
    </row>
    <row r="3134" spans="1:7">
      <c r="A3134" s="56" t="s">
        <v>1799</v>
      </c>
      <c r="B3134" s="92"/>
      <c r="C3134" s="93"/>
      <c r="E3134" s="50">
        <f t="shared" si="4"/>
        <v>35</v>
      </c>
      <c r="F3134" s="98"/>
    </row>
    <row r="3135" spans="1:7">
      <c r="A3135" s="56" t="s">
        <v>61</v>
      </c>
      <c r="B3135" s="92"/>
      <c r="C3135" s="93"/>
      <c r="E3135" s="50">
        <f t="shared" si="4"/>
        <v>68</v>
      </c>
      <c r="F3135" s="98"/>
      <c r="G3135" s="64">
        <v>40</v>
      </c>
    </row>
    <row r="3136" spans="1:7">
      <c r="A3136" s="56" t="s">
        <v>899</v>
      </c>
      <c r="B3136" s="92"/>
      <c r="C3136" s="93"/>
      <c r="E3136" s="50">
        <f t="shared" si="4"/>
        <v>1</v>
      </c>
      <c r="F3136" s="98"/>
    </row>
    <row r="3137" spans="1:7">
      <c r="A3137" s="56" t="s">
        <v>21</v>
      </c>
      <c r="B3137" s="92"/>
      <c r="C3137" s="93"/>
      <c r="E3137" s="50">
        <f t="shared" si="4"/>
        <v>2</v>
      </c>
      <c r="F3137" s="98"/>
    </row>
    <row r="3138" spans="1:7">
      <c r="A3138" s="56" t="s">
        <v>1925</v>
      </c>
      <c r="B3138" s="92"/>
      <c r="C3138" s="93"/>
      <c r="E3138" s="50">
        <f t="shared" si="4"/>
        <v>1</v>
      </c>
      <c r="F3138" s="98"/>
    </row>
    <row r="3139" spans="1:7">
      <c r="A3139" s="56" t="s">
        <v>626</v>
      </c>
      <c r="B3139" s="92"/>
      <c r="C3139" s="93"/>
      <c r="E3139" s="50">
        <f t="shared" si="4"/>
        <v>1</v>
      </c>
      <c r="F3139" s="98"/>
    </row>
    <row r="3140" spans="1:7">
      <c r="A3140" s="56" t="s">
        <v>779</v>
      </c>
      <c r="B3140" s="92"/>
      <c r="C3140" s="93"/>
      <c r="E3140" s="50">
        <f t="shared" si="4"/>
        <v>2</v>
      </c>
      <c r="F3140" s="98"/>
    </row>
    <row r="3141" spans="1:7">
      <c r="A3141" s="56" t="s">
        <v>628</v>
      </c>
      <c r="B3141" s="92"/>
      <c r="C3141" s="93"/>
      <c r="E3141" s="50">
        <f t="shared" si="4"/>
        <v>4</v>
      </c>
      <c r="F3141" s="98"/>
    </row>
    <row r="3142" spans="1:7">
      <c r="A3142" s="56" t="s">
        <v>2111</v>
      </c>
      <c r="B3142" s="92"/>
      <c r="C3142" s="93"/>
      <c r="E3142" s="50">
        <f t="shared" si="4"/>
        <v>3</v>
      </c>
      <c r="F3142" s="98"/>
    </row>
    <row r="3143" spans="1:7">
      <c r="A3143" s="56" t="s">
        <v>1640</v>
      </c>
      <c r="B3143" s="92"/>
      <c r="C3143" s="93"/>
      <c r="E3143" s="50">
        <f t="shared" si="4"/>
        <v>1</v>
      </c>
      <c r="F3143" s="98"/>
    </row>
    <row r="3144" spans="1:7">
      <c r="A3144" s="56" t="s">
        <v>1261</v>
      </c>
      <c r="B3144" s="92"/>
      <c r="C3144" s="93"/>
      <c r="E3144" s="50">
        <f t="shared" si="4"/>
        <v>3</v>
      </c>
      <c r="F3144" s="98"/>
    </row>
    <row r="3145" spans="1:7">
      <c r="A3145" s="56" t="s">
        <v>1968</v>
      </c>
      <c r="B3145" s="92"/>
      <c r="C3145" s="93"/>
      <c r="E3145" s="50">
        <f t="shared" si="4"/>
        <v>7</v>
      </c>
      <c r="F3145" s="98"/>
    </row>
    <row r="3146" spans="1:7">
      <c r="A3146" s="56" t="s">
        <v>1335</v>
      </c>
      <c r="B3146" s="92"/>
      <c r="C3146" s="93"/>
      <c r="E3146" s="50">
        <f t="shared" si="4"/>
        <v>4</v>
      </c>
      <c r="F3146" s="98"/>
    </row>
    <row r="3147" spans="1:7">
      <c r="A3147" s="56" t="s">
        <v>1232</v>
      </c>
      <c r="B3147" s="92"/>
      <c r="C3147" s="93"/>
      <c r="E3147" s="50">
        <f t="shared" si="4"/>
        <v>22</v>
      </c>
      <c r="F3147" s="98"/>
      <c r="G3147" s="64">
        <v>12</v>
      </c>
    </row>
    <row r="3148" spans="1:7">
      <c r="A3148" s="56" t="s">
        <v>3073</v>
      </c>
      <c r="B3148" s="92"/>
      <c r="C3148" s="93"/>
      <c r="E3148" s="50">
        <f t="shared" si="4"/>
        <v>8</v>
      </c>
      <c r="F3148" s="98"/>
    </row>
    <row r="3149" spans="1:7">
      <c r="A3149" s="56" t="s">
        <v>2321</v>
      </c>
      <c r="B3149" s="92"/>
      <c r="C3149" s="93"/>
      <c r="E3149" s="50">
        <f t="shared" si="4"/>
        <v>3</v>
      </c>
      <c r="F3149" s="98"/>
    </row>
    <row r="3150" spans="1:7">
      <c r="A3150" s="56" t="s">
        <v>1082</v>
      </c>
      <c r="B3150" s="92"/>
      <c r="C3150" s="93"/>
      <c r="E3150" s="50">
        <f t="shared" si="4"/>
        <v>3</v>
      </c>
      <c r="F3150" s="98"/>
    </row>
    <row r="3151" spans="1:7">
      <c r="A3151" s="56" t="s">
        <v>2247</v>
      </c>
      <c r="B3151" s="92"/>
      <c r="C3151" s="93"/>
      <c r="E3151" s="50">
        <f t="shared" si="4"/>
        <v>1</v>
      </c>
      <c r="F3151" s="98"/>
    </row>
    <row r="3152" spans="1:7">
      <c r="A3152" s="56" t="s">
        <v>1123</v>
      </c>
      <c r="B3152" s="92"/>
      <c r="C3152" s="93"/>
      <c r="E3152" s="50">
        <f t="shared" si="4"/>
        <v>2</v>
      </c>
      <c r="F3152" s="98"/>
    </row>
    <row r="3153" spans="1:7">
      <c r="A3153" s="56" t="s">
        <v>1618</v>
      </c>
      <c r="B3153" s="92"/>
      <c r="C3153" s="93"/>
      <c r="E3153" s="50">
        <f t="shared" si="4"/>
        <v>2</v>
      </c>
      <c r="F3153" s="98"/>
    </row>
    <row r="3154" spans="1:7">
      <c r="A3154" s="56" t="s">
        <v>1369</v>
      </c>
      <c r="B3154" s="92"/>
      <c r="C3154" s="93"/>
      <c r="E3154" s="50">
        <f t="shared" si="4"/>
        <v>20</v>
      </c>
      <c r="F3154" s="98"/>
    </row>
    <row r="3155" spans="1:7">
      <c r="A3155" s="56" t="s">
        <v>1447</v>
      </c>
      <c r="B3155" s="92"/>
      <c r="C3155" s="93"/>
      <c r="E3155" s="50">
        <f t="shared" si="4"/>
        <v>2</v>
      </c>
      <c r="F3155" s="98"/>
    </row>
    <row r="3156" spans="1:7">
      <c r="A3156" s="56" t="s">
        <v>749</v>
      </c>
      <c r="B3156" s="92"/>
      <c r="C3156" s="93"/>
      <c r="E3156" s="50">
        <f t="shared" si="4"/>
        <v>91</v>
      </c>
      <c r="F3156" s="98"/>
      <c r="G3156" s="64">
        <v>40</v>
      </c>
    </row>
    <row r="3157" spans="1:7">
      <c r="A3157" s="56" t="s">
        <v>1803</v>
      </c>
      <c r="B3157" s="92"/>
      <c r="C3157" s="93"/>
      <c r="E3157" s="50">
        <f t="shared" si="4"/>
        <v>1</v>
      </c>
      <c r="F3157" s="98"/>
    </row>
    <row r="3158" spans="1:7">
      <c r="A3158" s="56" t="s">
        <v>619</v>
      </c>
      <c r="B3158" s="92"/>
      <c r="C3158" s="93"/>
      <c r="E3158" s="50">
        <f t="shared" ref="E3158:E3168" si="5">COUNTIF($E$2:$E$3003,A3158)</f>
        <v>2</v>
      </c>
      <c r="F3158" s="98"/>
    </row>
    <row r="3159" spans="1:7">
      <c r="A3159" s="56" t="s">
        <v>823</v>
      </c>
      <c r="B3159" s="92"/>
      <c r="C3159" s="93"/>
      <c r="E3159" s="50">
        <f t="shared" si="5"/>
        <v>1</v>
      </c>
      <c r="F3159" s="98"/>
    </row>
    <row r="3160" spans="1:7">
      <c r="A3160" s="56" t="s">
        <v>1719</v>
      </c>
      <c r="B3160" s="92"/>
      <c r="C3160" s="93"/>
      <c r="E3160" s="50">
        <f t="shared" si="5"/>
        <v>1</v>
      </c>
      <c r="F3160" s="98"/>
    </row>
    <row r="3161" spans="1:7">
      <c r="A3161" s="56" t="s">
        <v>8023</v>
      </c>
      <c r="B3161" s="92"/>
      <c r="C3161" s="93"/>
      <c r="E3161" s="50">
        <f t="shared" si="5"/>
        <v>1</v>
      </c>
      <c r="F3161" s="98"/>
    </row>
    <row r="3162" spans="1:7">
      <c r="A3162" s="56" t="s">
        <v>690</v>
      </c>
      <c r="B3162" s="92"/>
      <c r="C3162" s="93"/>
      <c r="E3162" s="50">
        <f t="shared" si="5"/>
        <v>9</v>
      </c>
      <c r="F3162" s="98"/>
    </row>
    <row r="3163" spans="1:7">
      <c r="A3163" s="56" t="s">
        <v>540</v>
      </c>
      <c r="B3163" s="92"/>
      <c r="C3163" s="93"/>
      <c r="E3163" s="50">
        <f t="shared" si="5"/>
        <v>8</v>
      </c>
      <c r="F3163" s="98"/>
    </row>
    <row r="3164" spans="1:7">
      <c r="A3164" s="56" t="s">
        <v>8783</v>
      </c>
      <c r="B3164" s="92"/>
      <c r="C3164" s="93"/>
      <c r="E3164" s="50">
        <f t="shared" si="5"/>
        <v>1</v>
      </c>
      <c r="F3164" s="98"/>
    </row>
    <row r="3165" spans="1:7">
      <c r="A3165" s="56" t="s">
        <v>1839</v>
      </c>
      <c r="B3165" s="92"/>
      <c r="C3165" s="93"/>
      <c r="E3165" s="50">
        <f t="shared" si="5"/>
        <v>1</v>
      </c>
      <c r="F3165" s="98"/>
    </row>
    <row r="3166" spans="1:7">
      <c r="A3166" s="56" t="s">
        <v>2261</v>
      </c>
      <c r="B3166" s="92"/>
      <c r="C3166" s="93"/>
      <c r="E3166" s="50">
        <f t="shared" si="5"/>
        <v>9</v>
      </c>
      <c r="F3166" s="98"/>
    </row>
    <row r="3167" spans="1:7">
      <c r="A3167" s="56" t="s">
        <v>1518</v>
      </c>
      <c r="B3167" s="92"/>
      <c r="C3167" s="93"/>
      <c r="E3167" s="50">
        <f t="shared" si="5"/>
        <v>163</v>
      </c>
      <c r="F3167" s="98"/>
      <c r="G3167" s="64">
        <v>81</v>
      </c>
    </row>
    <row r="3168" spans="1:7" ht="15" customHeight="1">
      <c r="A3168" s="57" t="s">
        <v>25</v>
      </c>
      <c r="B3168" s="94"/>
      <c r="C3168" s="95"/>
      <c r="E3168" s="109">
        <f t="shared" si="5"/>
        <v>1106</v>
      </c>
      <c r="F3168" s="98"/>
    </row>
    <row r="3169" spans="1:6" ht="15" customHeight="1"/>
    <row r="3170" spans="1:6" s="64" customFormat="1" ht="15" customHeight="1">
      <c r="A3170" s="65" t="s">
        <v>2262</v>
      </c>
      <c r="B3170" s="99"/>
      <c r="C3170" s="108"/>
      <c r="D3170" s="52"/>
      <c r="E3170" s="61">
        <f>SUM(E3062:E3169)</f>
        <v>3000</v>
      </c>
      <c r="F3170" s="63">
        <f>SUM(F3062:F3169)</f>
        <v>0</v>
      </c>
    </row>
    <row r="3171" spans="1:6" ht="15" customHeight="1"/>
    <row r="3172" spans="1:6" ht="15" customHeight="1"/>
    <row r="3173" spans="1:6" ht="15" customHeight="1">
      <c r="A3173" s="58" t="s">
        <v>2700</v>
      </c>
    </row>
    <row r="3174" spans="1:6">
      <c r="A3174" s="55" t="s">
        <v>75</v>
      </c>
      <c r="B3174" s="90"/>
      <c r="C3174" s="91"/>
      <c r="E3174" s="49">
        <f t="shared" ref="E3174:E3188" si="6">COUNTIF($E$2:$E$3003,A3174)</f>
        <v>118</v>
      </c>
      <c r="F3174" s="207">
        <f>SUM(E3174:E3188)</f>
        <v>1350</v>
      </c>
    </row>
    <row r="3175" spans="1:6">
      <c r="A3175" s="56" t="s">
        <v>647</v>
      </c>
      <c r="B3175" s="92"/>
      <c r="C3175" s="93"/>
      <c r="E3175" s="50">
        <f t="shared" si="6"/>
        <v>55</v>
      </c>
      <c r="F3175" s="208"/>
    </row>
    <row r="3176" spans="1:6">
      <c r="A3176" s="56" t="s">
        <v>707</v>
      </c>
      <c r="B3176" s="92"/>
      <c r="C3176" s="93"/>
      <c r="E3176" s="50">
        <f t="shared" si="6"/>
        <v>205</v>
      </c>
      <c r="F3176" s="208"/>
    </row>
    <row r="3177" spans="1:6">
      <c r="A3177" s="56" t="s">
        <v>710</v>
      </c>
      <c r="B3177" s="92"/>
      <c r="C3177" s="93"/>
      <c r="E3177" s="50">
        <f t="shared" si="6"/>
        <v>49</v>
      </c>
      <c r="F3177" s="208"/>
    </row>
    <row r="3178" spans="1:6">
      <c r="A3178" s="56" t="s">
        <v>181</v>
      </c>
      <c r="B3178" s="92"/>
      <c r="C3178" s="93"/>
      <c r="E3178" s="50">
        <f t="shared" si="6"/>
        <v>48</v>
      </c>
      <c r="F3178" s="208"/>
    </row>
    <row r="3179" spans="1:6">
      <c r="A3179" s="56" t="s">
        <v>38</v>
      </c>
      <c r="B3179" s="92"/>
      <c r="C3179" s="93"/>
      <c r="E3179" s="50">
        <f t="shared" si="6"/>
        <v>68</v>
      </c>
      <c r="F3179" s="208"/>
    </row>
    <row r="3180" spans="1:6">
      <c r="A3180" s="56" t="s">
        <v>708</v>
      </c>
      <c r="B3180" s="92"/>
      <c r="C3180" s="93"/>
      <c r="E3180" s="50">
        <f t="shared" si="6"/>
        <v>45</v>
      </c>
      <c r="F3180" s="208"/>
    </row>
    <row r="3181" spans="1:6">
      <c r="A3181" s="56" t="s">
        <v>1453</v>
      </c>
      <c r="B3181" s="92"/>
      <c r="C3181" s="93"/>
      <c r="E3181" s="50">
        <f t="shared" si="6"/>
        <v>67</v>
      </c>
      <c r="F3181" s="208"/>
    </row>
    <row r="3182" spans="1:6">
      <c r="A3182" s="56" t="s">
        <v>2106</v>
      </c>
      <c r="B3182" s="92"/>
      <c r="C3182" s="93"/>
      <c r="E3182" s="50">
        <f t="shared" si="6"/>
        <v>100</v>
      </c>
      <c r="F3182" s="208"/>
    </row>
    <row r="3183" spans="1:6">
      <c r="A3183" s="56" t="s">
        <v>1515</v>
      </c>
      <c r="B3183" s="92"/>
      <c r="C3183" s="93"/>
      <c r="E3183" s="50">
        <f t="shared" si="6"/>
        <v>65</v>
      </c>
      <c r="F3183" s="208"/>
    </row>
    <row r="3184" spans="1:6">
      <c r="A3184" s="56" t="s">
        <v>1061</v>
      </c>
      <c r="B3184" s="92"/>
      <c r="C3184" s="93"/>
      <c r="E3184" s="50">
        <f t="shared" si="6"/>
        <v>126</v>
      </c>
      <c r="F3184" s="208"/>
    </row>
    <row r="3185" spans="1:6">
      <c r="A3185" s="56" t="s">
        <v>48</v>
      </c>
      <c r="B3185" s="92"/>
      <c r="C3185" s="93"/>
      <c r="E3185" s="50">
        <f t="shared" si="6"/>
        <v>82</v>
      </c>
      <c r="F3185" s="208"/>
    </row>
    <row r="3186" spans="1:6">
      <c r="A3186" s="56" t="s">
        <v>61</v>
      </c>
      <c r="B3186" s="92"/>
      <c r="C3186" s="93"/>
      <c r="E3186" s="50">
        <f t="shared" si="6"/>
        <v>68</v>
      </c>
      <c r="F3186" s="208"/>
    </row>
    <row r="3187" spans="1:6">
      <c r="A3187" s="56" t="s">
        <v>749</v>
      </c>
      <c r="B3187" s="92"/>
      <c r="C3187" s="93"/>
      <c r="E3187" s="50">
        <f t="shared" si="6"/>
        <v>91</v>
      </c>
      <c r="F3187" s="208"/>
    </row>
    <row r="3188" spans="1:6">
      <c r="A3188" s="56" t="s">
        <v>1518</v>
      </c>
      <c r="B3188" s="92"/>
      <c r="C3188" s="93"/>
      <c r="E3188" s="50">
        <f t="shared" si="6"/>
        <v>163</v>
      </c>
      <c r="F3188" s="209"/>
    </row>
    <row r="3189" spans="1:6" ht="15" customHeight="1">
      <c r="A3189" s="57" t="s">
        <v>2735</v>
      </c>
      <c r="B3189" s="94"/>
      <c r="C3189" s="95"/>
      <c r="E3189" s="110">
        <f>SUM(E3170)-F3174</f>
        <v>1650</v>
      </c>
      <c r="F3189" s="98"/>
    </row>
    <row r="3190" spans="1:6" ht="15" customHeight="1"/>
    <row r="3191" spans="1:6" s="64" customFormat="1" ht="15" customHeight="1">
      <c r="A3191" s="65" t="s">
        <v>2262</v>
      </c>
      <c r="B3191" s="99"/>
      <c r="C3191" s="108"/>
      <c r="D3191" s="52"/>
      <c r="E3191" s="61">
        <f>SUM(E3174:E3190)</f>
        <v>3000</v>
      </c>
      <c r="F3191" s="63"/>
    </row>
    <row r="3192" spans="1:6" ht="15" customHeight="1"/>
    <row r="3193" spans="1:6">
      <c r="A3193" s="103"/>
      <c r="B3193" s="103"/>
      <c r="C3193" s="103"/>
      <c r="D3193" s="103"/>
      <c r="E3193" s="103"/>
      <c r="F3193" s="103"/>
    </row>
    <row r="3194" spans="1:6">
      <c r="A3194" s="58" t="s">
        <v>2701</v>
      </c>
    </row>
    <row r="3195" spans="1:6">
      <c r="A3195" s="55" t="s">
        <v>75</v>
      </c>
      <c r="B3195" s="90"/>
      <c r="C3195" s="91"/>
      <c r="E3195" s="49">
        <f t="shared" ref="E3195:E3204" si="7">COUNTIF($E$2:$E$3003,A3195)</f>
        <v>118</v>
      </c>
      <c r="F3195" s="207">
        <f>SUM(E3195:E3204)</f>
        <v>665</v>
      </c>
    </row>
    <row r="3196" spans="1:6">
      <c r="A3196" s="56" t="s">
        <v>647</v>
      </c>
      <c r="B3196" s="92"/>
      <c r="C3196" s="93"/>
      <c r="E3196" s="50">
        <f t="shared" si="7"/>
        <v>55</v>
      </c>
      <c r="F3196" s="208"/>
    </row>
    <row r="3197" spans="1:6">
      <c r="A3197" s="56" t="s">
        <v>707</v>
      </c>
      <c r="B3197" s="92"/>
      <c r="C3197" s="93"/>
      <c r="E3197" s="50">
        <f t="shared" si="7"/>
        <v>205</v>
      </c>
      <c r="F3197" s="208"/>
    </row>
    <row r="3198" spans="1:6">
      <c r="A3198" s="56" t="s">
        <v>710</v>
      </c>
      <c r="B3198" s="92"/>
      <c r="C3198" s="93"/>
      <c r="E3198" s="50">
        <f t="shared" si="7"/>
        <v>49</v>
      </c>
      <c r="F3198" s="208"/>
    </row>
    <row r="3199" spans="1:6">
      <c r="A3199" s="56" t="s">
        <v>708</v>
      </c>
      <c r="B3199" s="92"/>
      <c r="C3199" s="93"/>
      <c r="E3199" s="50">
        <f t="shared" si="7"/>
        <v>45</v>
      </c>
      <c r="F3199" s="208"/>
    </row>
    <row r="3200" spans="1:6">
      <c r="A3200" s="56" t="s">
        <v>2106</v>
      </c>
      <c r="B3200" s="92"/>
      <c r="C3200" s="93"/>
      <c r="E3200" s="50">
        <f t="shared" si="7"/>
        <v>100</v>
      </c>
      <c r="F3200" s="208"/>
    </row>
    <row r="3201" spans="1:6">
      <c r="A3201" s="56" t="s">
        <v>2107</v>
      </c>
      <c r="B3201" s="92"/>
      <c r="C3201" s="93"/>
      <c r="E3201" s="50">
        <f t="shared" si="7"/>
        <v>27</v>
      </c>
      <c r="F3201" s="208"/>
    </row>
    <row r="3202" spans="1:6">
      <c r="A3202" s="56" t="s">
        <v>317</v>
      </c>
      <c r="B3202" s="92"/>
      <c r="C3202" s="93"/>
      <c r="E3202" s="50">
        <f t="shared" si="7"/>
        <v>24</v>
      </c>
      <c r="F3202" s="208"/>
    </row>
    <row r="3203" spans="1:6">
      <c r="A3203" s="56" t="s">
        <v>1232</v>
      </c>
      <c r="B3203" s="92"/>
      <c r="C3203" s="93"/>
      <c r="E3203" s="50">
        <f t="shared" si="7"/>
        <v>22</v>
      </c>
      <c r="F3203" s="208"/>
    </row>
    <row r="3204" spans="1:6">
      <c r="A3204" s="56" t="s">
        <v>1369</v>
      </c>
      <c r="B3204" s="92"/>
      <c r="C3204" s="93"/>
      <c r="E3204" s="50">
        <f t="shared" si="7"/>
        <v>20</v>
      </c>
      <c r="F3204" s="209"/>
    </row>
    <row r="3205" spans="1:6" ht="15" customHeight="1">
      <c r="A3205" s="57" t="s">
        <v>2735</v>
      </c>
      <c r="B3205" s="94"/>
      <c r="C3205" s="95"/>
      <c r="E3205" s="110">
        <f>SUM(E3191)-F3195</f>
        <v>2335</v>
      </c>
    </row>
    <row r="3206" spans="1:6" ht="15" customHeight="1"/>
    <row r="3207" spans="1:6" s="64" customFormat="1" ht="15" customHeight="1">
      <c r="A3207" s="65" t="s">
        <v>2262</v>
      </c>
      <c r="B3207" s="99"/>
      <c r="C3207" s="108"/>
      <c r="D3207" s="52"/>
      <c r="E3207" s="61">
        <f>SUM(E3195:E3206)</f>
        <v>3000</v>
      </c>
      <c r="F3207" s="52"/>
    </row>
    <row r="3208" spans="1:6" ht="15" customHeight="1"/>
    <row r="3209" spans="1:6" ht="15" customHeight="1">
      <c r="A3209" s="103"/>
      <c r="B3209" s="103"/>
      <c r="C3209" s="103"/>
      <c r="D3209" s="103"/>
      <c r="E3209" s="103"/>
      <c r="F3209" s="103"/>
    </row>
    <row r="3210" spans="1:6" ht="15" customHeight="1">
      <c r="A3210" s="58" t="s">
        <v>2524</v>
      </c>
    </row>
    <row r="3211" spans="1:6" ht="15" customHeight="1">
      <c r="A3211" s="55" t="s">
        <v>2120</v>
      </c>
      <c r="B3211" s="90"/>
      <c r="C3211" s="90"/>
      <c r="D3211" s="91"/>
      <c r="E3211" s="52"/>
      <c r="F3211" s="49">
        <f t="shared" ref="F3211:F3242" si="8">COUNTIF($F$2:$F$3003,A3211)</f>
        <v>43</v>
      </c>
    </row>
    <row r="3212" spans="1:6" ht="15" customHeight="1">
      <c r="A3212" s="56" t="s">
        <v>1581</v>
      </c>
      <c r="B3212" s="92"/>
      <c r="C3212" s="92"/>
      <c r="D3212" s="93"/>
      <c r="E3212" s="52"/>
      <c r="F3212" s="50">
        <f t="shared" si="8"/>
        <v>25</v>
      </c>
    </row>
    <row r="3213" spans="1:6" ht="15" customHeight="1">
      <c r="A3213" s="56" t="s">
        <v>764</v>
      </c>
      <c r="B3213" s="92"/>
      <c r="C3213" s="92"/>
      <c r="D3213" s="93"/>
      <c r="E3213" s="52"/>
      <c r="F3213" s="50">
        <f t="shared" si="8"/>
        <v>40</v>
      </c>
    </row>
    <row r="3214" spans="1:6" ht="15" customHeight="1">
      <c r="A3214" s="56" t="s">
        <v>145</v>
      </c>
      <c r="B3214" s="92"/>
      <c r="C3214" s="92"/>
      <c r="D3214" s="93"/>
      <c r="E3214" s="52"/>
      <c r="F3214" s="50">
        <f t="shared" si="8"/>
        <v>28</v>
      </c>
    </row>
    <row r="3215" spans="1:6" ht="15" customHeight="1">
      <c r="A3215" s="56" t="s">
        <v>1628</v>
      </c>
      <c r="B3215" s="92"/>
      <c r="C3215" s="92"/>
      <c r="D3215" s="93"/>
      <c r="E3215" s="52"/>
      <c r="F3215" s="50">
        <f t="shared" si="8"/>
        <v>23</v>
      </c>
    </row>
    <row r="3216" spans="1:6" ht="15" customHeight="1">
      <c r="A3216" s="56" t="s">
        <v>8222</v>
      </c>
      <c r="B3216" s="92"/>
      <c r="C3216" s="92"/>
      <c r="D3216" s="93"/>
      <c r="E3216" s="52"/>
      <c r="F3216" s="50">
        <f t="shared" si="8"/>
        <v>5</v>
      </c>
    </row>
    <row r="3217" spans="1:6" ht="15" customHeight="1">
      <c r="A3217" s="56" t="s">
        <v>711</v>
      </c>
      <c r="B3217" s="92"/>
      <c r="C3217" s="92"/>
      <c r="D3217" s="93"/>
      <c r="E3217" s="52"/>
      <c r="F3217" s="50">
        <f t="shared" si="8"/>
        <v>78</v>
      </c>
    </row>
    <row r="3218" spans="1:6" ht="15" customHeight="1">
      <c r="A3218" s="56" t="s">
        <v>5344</v>
      </c>
      <c r="B3218" s="92"/>
      <c r="C3218" s="92"/>
      <c r="D3218" s="93"/>
      <c r="E3218" s="52"/>
      <c r="F3218" s="50">
        <f t="shared" si="8"/>
        <v>67</v>
      </c>
    </row>
    <row r="3219" spans="1:6" ht="15" customHeight="1">
      <c r="A3219" s="56" t="s">
        <v>1045</v>
      </c>
      <c r="B3219" s="92"/>
      <c r="C3219" s="92"/>
      <c r="D3219" s="93"/>
      <c r="E3219" s="52"/>
      <c r="F3219" s="50">
        <f t="shared" si="8"/>
        <v>105</v>
      </c>
    </row>
    <row r="3220" spans="1:6" ht="15" customHeight="1">
      <c r="A3220" s="56" t="s">
        <v>1990</v>
      </c>
      <c r="B3220" s="92"/>
      <c r="C3220" s="92"/>
      <c r="D3220" s="93"/>
      <c r="E3220" s="52"/>
      <c r="F3220" s="50">
        <f t="shared" si="8"/>
        <v>2</v>
      </c>
    </row>
    <row r="3221" spans="1:6" ht="15" customHeight="1">
      <c r="A3221" s="56" t="s">
        <v>199</v>
      </c>
      <c r="B3221" s="92"/>
      <c r="C3221" s="92"/>
      <c r="D3221" s="93"/>
      <c r="E3221" s="52"/>
      <c r="F3221" s="50">
        <f t="shared" si="8"/>
        <v>15</v>
      </c>
    </row>
    <row r="3222" spans="1:6" ht="15" customHeight="1">
      <c r="A3222" s="56" t="s">
        <v>2523</v>
      </c>
      <c r="B3222" s="92"/>
      <c r="C3222" s="92"/>
      <c r="D3222" s="93"/>
      <c r="E3222" s="52"/>
      <c r="F3222" s="50">
        <f t="shared" si="8"/>
        <v>12</v>
      </c>
    </row>
    <row r="3223" spans="1:6" ht="15" customHeight="1">
      <c r="A3223" s="56" t="s">
        <v>71</v>
      </c>
      <c r="B3223" s="92"/>
      <c r="C3223" s="92"/>
      <c r="D3223" s="93"/>
      <c r="E3223" s="52"/>
      <c r="F3223" s="50">
        <f t="shared" si="8"/>
        <v>29</v>
      </c>
    </row>
    <row r="3224" spans="1:6" ht="15" customHeight="1">
      <c r="A3224" s="56" t="s">
        <v>7856</v>
      </c>
      <c r="B3224" s="92"/>
      <c r="C3224" s="92"/>
      <c r="D3224" s="93"/>
      <c r="E3224" s="52"/>
      <c r="F3224" s="50">
        <f t="shared" si="8"/>
        <v>1</v>
      </c>
    </row>
    <row r="3225" spans="1:6" ht="15" customHeight="1">
      <c r="A3225" s="56" t="s">
        <v>2511</v>
      </c>
      <c r="B3225" s="92"/>
      <c r="C3225" s="92"/>
      <c r="D3225" s="93"/>
      <c r="E3225" s="52"/>
      <c r="F3225" s="50">
        <f t="shared" si="8"/>
        <v>7</v>
      </c>
    </row>
    <row r="3226" spans="1:6" ht="15" customHeight="1">
      <c r="A3226" s="56" t="s">
        <v>1994</v>
      </c>
      <c r="B3226" s="92"/>
      <c r="C3226" s="92"/>
      <c r="D3226" s="93"/>
      <c r="E3226" s="52"/>
      <c r="F3226" s="50">
        <f t="shared" si="8"/>
        <v>7</v>
      </c>
    </row>
    <row r="3227" spans="1:6" ht="15" customHeight="1">
      <c r="A3227" s="56" t="s">
        <v>1680</v>
      </c>
      <c r="B3227" s="92"/>
      <c r="C3227" s="92"/>
      <c r="D3227" s="93"/>
      <c r="E3227" s="52"/>
      <c r="F3227" s="50">
        <f t="shared" si="8"/>
        <v>18</v>
      </c>
    </row>
    <row r="3228" spans="1:6" ht="15" customHeight="1">
      <c r="A3228" s="56" t="s">
        <v>30</v>
      </c>
      <c r="B3228" s="92"/>
      <c r="C3228" s="92"/>
      <c r="D3228" s="93"/>
      <c r="E3228" s="52"/>
      <c r="F3228" s="50">
        <f t="shared" si="8"/>
        <v>191</v>
      </c>
    </row>
    <row r="3229" spans="1:6" ht="15" customHeight="1">
      <c r="A3229" s="56" t="s">
        <v>28</v>
      </c>
      <c r="B3229" s="92"/>
      <c r="C3229" s="92"/>
      <c r="D3229" s="93"/>
      <c r="E3229" s="52"/>
      <c r="F3229" s="50">
        <f t="shared" si="8"/>
        <v>105</v>
      </c>
    </row>
    <row r="3230" spans="1:6" ht="15" customHeight="1">
      <c r="A3230" s="56" t="s">
        <v>46</v>
      </c>
      <c r="B3230" s="92"/>
      <c r="C3230" s="92"/>
      <c r="D3230" s="93"/>
      <c r="E3230" s="52"/>
      <c r="F3230" s="50">
        <f t="shared" si="8"/>
        <v>197</v>
      </c>
    </row>
    <row r="3231" spans="1:6" ht="15" customHeight="1">
      <c r="A3231" s="56" t="s">
        <v>2564</v>
      </c>
      <c r="B3231" s="92"/>
      <c r="C3231" s="92"/>
      <c r="D3231" s="93"/>
      <c r="E3231" s="52"/>
      <c r="F3231" s="50">
        <f t="shared" si="8"/>
        <v>4</v>
      </c>
    </row>
    <row r="3232" spans="1:6" ht="15" customHeight="1">
      <c r="A3232" s="56" t="s">
        <v>294</v>
      </c>
      <c r="B3232" s="92"/>
      <c r="C3232" s="92"/>
      <c r="D3232" s="93"/>
      <c r="E3232" s="52"/>
      <c r="F3232" s="50">
        <f t="shared" si="8"/>
        <v>77</v>
      </c>
    </row>
    <row r="3233" spans="1:6" ht="15" customHeight="1">
      <c r="A3233" s="56" t="s">
        <v>641</v>
      </c>
      <c r="B3233" s="92"/>
      <c r="C3233" s="92"/>
      <c r="D3233" s="93"/>
      <c r="E3233" s="52"/>
      <c r="F3233" s="50">
        <f t="shared" si="8"/>
        <v>503</v>
      </c>
    </row>
    <row r="3234" spans="1:6" ht="15" customHeight="1">
      <c r="A3234" s="56" t="s">
        <v>1624</v>
      </c>
      <c r="B3234" s="92"/>
      <c r="C3234" s="92"/>
      <c r="D3234" s="93"/>
      <c r="E3234" s="52"/>
      <c r="F3234" s="50">
        <f t="shared" si="8"/>
        <v>3</v>
      </c>
    </row>
    <row r="3235" spans="1:6" ht="15" customHeight="1">
      <c r="A3235" s="56" t="s">
        <v>2358</v>
      </c>
      <c r="B3235" s="92"/>
      <c r="C3235" s="92"/>
      <c r="D3235" s="93"/>
      <c r="E3235" s="52"/>
      <c r="F3235" s="50">
        <f t="shared" si="8"/>
        <v>7</v>
      </c>
    </row>
    <row r="3236" spans="1:6" ht="15" customHeight="1">
      <c r="A3236" s="56" t="s">
        <v>8084</v>
      </c>
      <c r="B3236" s="92"/>
      <c r="C3236" s="92"/>
      <c r="D3236" s="93"/>
      <c r="E3236" s="52"/>
      <c r="F3236" s="50">
        <f t="shared" si="8"/>
        <v>3</v>
      </c>
    </row>
    <row r="3237" spans="1:6" ht="15" customHeight="1">
      <c r="A3237" s="56" t="s">
        <v>8920</v>
      </c>
      <c r="B3237" s="92"/>
      <c r="C3237" s="92"/>
      <c r="D3237" s="93"/>
      <c r="E3237" s="52"/>
      <c r="F3237" s="50">
        <f t="shared" si="8"/>
        <v>1</v>
      </c>
    </row>
    <row r="3238" spans="1:6" ht="15" customHeight="1">
      <c r="A3238" s="56" t="s">
        <v>1791</v>
      </c>
      <c r="B3238" s="92"/>
      <c r="C3238" s="92"/>
      <c r="D3238" s="93"/>
      <c r="E3238" s="52"/>
      <c r="F3238" s="50">
        <f t="shared" si="8"/>
        <v>22</v>
      </c>
    </row>
    <row r="3239" spans="1:6" ht="15" customHeight="1">
      <c r="A3239" s="56" t="s">
        <v>867</v>
      </c>
      <c r="B3239" s="92"/>
      <c r="C3239" s="92"/>
      <c r="D3239" s="93"/>
      <c r="E3239" s="52"/>
      <c r="F3239" s="50">
        <f t="shared" si="8"/>
        <v>18</v>
      </c>
    </row>
    <row r="3240" spans="1:6" ht="15" customHeight="1">
      <c r="A3240" s="56" t="s">
        <v>2267</v>
      </c>
      <c r="B3240" s="92"/>
      <c r="C3240" s="92"/>
      <c r="D3240" s="93"/>
      <c r="E3240" s="52"/>
      <c r="F3240" s="50">
        <f t="shared" si="8"/>
        <v>22</v>
      </c>
    </row>
    <row r="3241" spans="1:6" ht="15" customHeight="1">
      <c r="A3241" s="56" t="s">
        <v>55</v>
      </c>
      <c r="B3241" s="92"/>
      <c r="C3241" s="92"/>
      <c r="D3241" s="93"/>
      <c r="E3241" s="52"/>
      <c r="F3241" s="50">
        <f t="shared" si="8"/>
        <v>123</v>
      </c>
    </row>
    <row r="3242" spans="1:6" ht="15" customHeight="1">
      <c r="A3242" s="56" t="s">
        <v>177</v>
      </c>
      <c r="B3242" s="92"/>
      <c r="C3242" s="92"/>
      <c r="D3242" s="93"/>
      <c r="E3242" s="52"/>
      <c r="F3242" s="50">
        <f t="shared" si="8"/>
        <v>10</v>
      </c>
    </row>
    <row r="3243" spans="1:6" ht="15" customHeight="1">
      <c r="A3243" s="56" t="s">
        <v>2119</v>
      </c>
      <c r="B3243" s="92"/>
      <c r="C3243" s="92"/>
      <c r="D3243" s="93"/>
      <c r="E3243" s="52"/>
      <c r="F3243" s="50">
        <f t="shared" ref="F3243:F3271" si="9">COUNTIF($F$2:$F$3003,A3243)</f>
        <v>58</v>
      </c>
    </row>
    <row r="3244" spans="1:6" ht="15" customHeight="1">
      <c r="A3244" s="56" t="s">
        <v>750</v>
      </c>
      <c r="B3244" s="92"/>
      <c r="C3244" s="92"/>
      <c r="D3244" s="93"/>
      <c r="E3244" s="52"/>
      <c r="F3244" s="50">
        <f t="shared" si="9"/>
        <v>29</v>
      </c>
    </row>
    <row r="3245" spans="1:6" ht="15" customHeight="1">
      <c r="A3245" s="56" t="s">
        <v>53</v>
      </c>
      <c r="B3245" s="92"/>
      <c r="C3245" s="92"/>
      <c r="D3245" s="93"/>
      <c r="E3245" s="52"/>
      <c r="F3245" s="50">
        <f t="shared" si="9"/>
        <v>31</v>
      </c>
    </row>
    <row r="3246" spans="1:6" ht="15" customHeight="1">
      <c r="A3246" s="56" t="s">
        <v>22</v>
      </c>
      <c r="B3246" s="92"/>
      <c r="C3246" s="92"/>
      <c r="D3246" s="93"/>
      <c r="E3246" s="52"/>
      <c r="F3246" s="50">
        <f t="shared" si="9"/>
        <v>5</v>
      </c>
    </row>
    <row r="3247" spans="1:6" ht="15" customHeight="1">
      <c r="A3247" s="56" t="s">
        <v>101</v>
      </c>
      <c r="B3247" s="92"/>
      <c r="C3247" s="92"/>
      <c r="D3247" s="93"/>
      <c r="E3247" s="52"/>
      <c r="F3247" s="50">
        <f t="shared" si="9"/>
        <v>12</v>
      </c>
    </row>
    <row r="3248" spans="1:6" ht="15" customHeight="1">
      <c r="A3248" s="56" t="s">
        <v>629</v>
      </c>
      <c r="B3248" s="92"/>
      <c r="C3248" s="92"/>
      <c r="D3248" s="93"/>
      <c r="E3248" s="52"/>
      <c r="F3248" s="50">
        <f t="shared" si="9"/>
        <v>33</v>
      </c>
    </row>
    <row r="3249" spans="1:6" ht="15" customHeight="1">
      <c r="A3249" s="56" t="s">
        <v>2117</v>
      </c>
      <c r="B3249" s="92"/>
      <c r="C3249" s="92"/>
      <c r="D3249" s="93"/>
      <c r="E3249" s="52"/>
      <c r="F3249" s="50">
        <f t="shared" si="9"/>
        <v>24</v>
      </c>
    </row>
    <row r="3250" spans="1:6" ht="15" customHeight="1">
      <c r="A3250" s="56" t="s">
        <v>1705</v>
      </c>
      <c r="B3250" s="92"/>
      <c r="C3250" s="92"/>
      <c r="D3250" s="93"/>
      <c r="E3250" s="52"/>
      <c r="F3250" s="50">
        <f t="shared" si="9"/>
        <v>1</v>
      </c>
    </row>
    <row r="3251" spans="1:6" ht="15" customHeight="1">
      <c r="A3251" s="56" t="s">
        <v>2508</v>
      </c>
      <c r="B3251" s="92"/>
      <c r="C3251" s="92"/>
      <c r="D3251" s="93"/>
      <c r="E3251" s="52"/>
      <c r="F3251" s="50">
        <f t="shared" si="9"/>
        <v>3</v>
      </c>
    </row>
    <row r="3252" spans="1:6" ht="15" customHeight="1">
      <c r="A3252" s="56" t="s">
        <v>585</v>
      </c>
      <c r="B3252" s="92"/>
      <c r="C3252" s="92"/>
      <c r="D3252" s="93"/>
      <c r="E3252" s="52"/>
      <c r="F3252" s="50">
        <f t="shared" si="9"/>
        <v>108</v>
      </c>
    </row>
    <row r="3253" spans="1:6" ht="15" customHeight="1">
      <c r="A3253" s="56" t="s">
        <v>1687</v>
      </c>
      <c r="B3253" s="92"/>
      <c r="C3253" s="92"/>
      <c r="D3253" s="93"/>
      <c r="E3253" s="52"/>
      <c r="F3253" s="50">
        <f t="shared" si="9"/>
        <v>12</v>
      </c>
    </row>
    <row r="3254" spans="1:6" ht="15" customHeight="1">
      <c r="A3254" s="56" t="s">
        <v>2289</v>
      </c>
      <c r="B3254" s="92"/>
      <c r="C3254" s="92"/>
      <c r="D3254" s="93"/>
      <c r="E3254" s="52"/>
      <c r="F3254" s="50">
        <f t="shared" si="9"/>
        <v>95</v>
      </c>
    </row>
    <row r="3255" spans="1:6" ht="15" customHeight="1">
      <c r="A3255" s="56" t="s">
        <v>2891</v>
      </c>
      <c r="B3255" s="92"/>
      <c r="C3255" s="92"/>
      <c r="D3255" s="93"/>
      <c r="E3255" s="52"/>
      <c r="F3255" s="50">
        <f t="shared" si="9"/>
        <v>6</v>
      </c>
    </row>
    <row r="3256" spans="1:6" ht="15" customHeight="1">
      <c r="A3256" s="56" t="s">
        <v>1690</v>
      </c>
      <c r="B3256" s="92"/>
      <c r="C3256" s="92"/>
      <c r="D3256" s="93"/>
      <c r="E3256" s="52"/>
      <c r="F3256" s="50">
        <f t="shared" si="9"/>
        <v>105</v>
      </c>
    </row>
    <row r="3257" spans="1:6" ht="15" customHeight="1">
      <c r="A3257" s="56" t="s">
        <v>760</v>
      </c>
      <c r="B3257" s="92"/>
      <c r="C3257" s="92"/>
      <c r="D3257" s="93"/>
      <c r="E3257" s="52"/>
      <c r="F3257" s="50">
        <f t="shared" si="9"/>
        <v>10</v>
      </c>
    </row>
    <row r="3258" spans="1:6" ht="15" customHeight="1">
      <c r="A3258" s="56" t="s">
        <v>2270</v>
      </c>
      <c r="B3258" s="92"/>
      <c r="C3258" s="92"/>
      <c r="D3258" s="93"/>
      <c r="E3258" s="52"/>
      <c r="F3258" s="50">
        <f t="shared" si="9"/>
        <v>109</v>
      </c>
    </row>
    <row r="3259" spans="1:6" ht="15" customHeight="1">
      <c r="A3259" s="56" t="s">
        <v>1969</v>
      </c>
      <c r="B3259" s="92"/>
      <c r="C3259" s="92"/>
      <c r="D3259" s="93"/>
      <c r="E3259" s="52"/>
      <c r="F3259" s="50">
        <f t="shared" si="9"/>
        <v>26</v>
      </c>
    </row>
    <row r="3260" spans="1:6" ht="15" customHeight="1">
      <c r="A3260" s="56" t="s">
        <v>2586</v>
      </c>
      <c r="B3260" s="92"/>
      <c r="C3260" s="92"/>
      <c r="D3260" s="93"/>
      <c r="E3260" s="52"/>
      <c r="F3260" s="50">
        <f t="shared" si="9"/>
        <v>9</v>
      </c>
    </row>
    <row r="3261" spans="1:6" ht="15" customHeight="1">
      <c r="A3261" s="56" t="s">
        <v>1892</v>
      </c>
      <c r="B3261" s="92"/>
      <c r="C3261" s="92"/>
      <c r="D3261" s="93"/>
      <c r="E3261" s="52"/>
      <c r="F3261" s="50">
        <f t="shared" si="9"/>
        <v>5</v>
      </c>
    </row>
    <row r="3262" spans="1:6" ht="15" customHeight="1">
      <c r="A3262" s="56" t="s">
        <v>571</v>
      </c>
      <c r="B3262" s="92"/>
      <c r="C3262" s="92"/>
      <c r="D3262" s="93"/>
      <c r="E3262" s="52"/>
      <c r="F3262" s="50">
        <f t="shared" si="9"/>
        <v>91</v>
      </c>
    </row>
    <row r="3263" spans="1:6" ht="15" customHeight="1">
      <c r="A3263" s="56" t="s">
        <v>8773</v>
      </c>
      <c r="B3263" s="92"/>
      <c r="C3263" s="92"/>
      <c r="D3263" s="93"/>
      <c r="E3263" s="52"/>
      <c r="F3263" s="50">
        <f t="shared" si="9"/>
        <v>0</v>
      </c>
    </row>
    <row r="3264" spans="1:6" ht="15" customHeight="1">
      <c r="A3264" s="56" t="s">
        <v>1502</v>
      </c>
      <c r="B3264" s="92"/>
      <c r="C3264" s="92"/>
      <c r="D3264" s="93"/>
      <c r="E3264" s="52"/>
      <c r="F3264" s="50">
        <f t="shared" si="9"/>
        <v>2</v>
      </c>
    </row>
    <row r="3265" spans="1:7" ht="15" customHeight="1">
      <c r="A3265" s="56" t="s">
        <v>112</v>
      </c>
      <c r="B3265" s="92"/>
      <c r="C3265" s="92"/>
      <c r="D3265" s="93"/>
      <c r="E3265" s="52"/>
      <c r="F3265" s="50">
        <f t="shared" si="9"/>
        <v>50</v>
      </c>
    </row>
    <row r="3266" spans="1:7" ht="15" customHeight="1">
      <c r="A3266" s="56" t="s">
        <v>8207</v>
      </c>
      <c r="B3266" s="92"/>
      <c r="C3266" s="92"/>
      <c r="D3266" s="93"/>
      <c r="E3266" s="52"/>
      <c r="F3266" s="50">
        <f t="shared" si="9"/>
        <v>2</v>
      </c>
    </row>
    <row r="3267" spans="1:7" ht="15" customHeight="1">
      <c r="A3267" s="56" t="s">
        <v>2118</v>
      </c>
      <c r="B3267" s="92"/>
      <c r="C3267" s="92"/>
      <c r="D3267" s="93"/>
      <c r="E3267" s="52"/>
      <c r="F3267" s="50">
        <f t="shared" si="9"/>
        <v>216</v>
      </c>
    </row>
    <row r="3268" spans="1:7" ht="15" customHeight="1">
      <c r="A3268" s="56" t="s">
        <v>7014</v>
      </c>
      <c r="B3268" s="92"/>
      <c r="C3268" s="92"/>
      <c r="D3268" s="93"/>
      <c r="E3268" s="52"/>
      <c r="F3268" s="50">
        <f t="shared" si="9"/>
        <v>2</v>
      </c>
    </row>
    <row r="3269" spans="1:7" ht="15" customHeight="1">
      <c r="A3269" s="56" t="s">
        <v>7667</v>
      </c>
      <c r="B3269" s="92"/>
      <c r="C3269" s="92"/>
      <c r="D3269" s="93"/>
      <c r="E3269" s="52"/>
      <c r="F3269" s="50">
        <f t="shared" si="9"/>
        <v>9</v>
      </c>
    </row>
    <row r="3270" spans="1:7" ht="15" customHeight="1">
      <c r="A3270" s="56" t="s">
        <v>366</v>
      </c>
      <c r="B3270" s="92"/>
      <c r="C3270" s="92"/>
      <c r="D3270" s="93"/>
      <c r="E3270" s="52"/>
      <c r="F3270" s="50">
        <f t="shared" si="9"/>
        <v>29</v>
      </c>
    </row>
    <row r="3271" spans="1:7" ht="15" customHeight="1">
      <c r="A3271" s="57" t="s">
        <v>25</v>
      </c>
      <c r="B3271" s="94"/>
      <c r="C3271" s="94"/>
      <c r="D3271" s="95"/>
      <c r="E3271" s="52"/>
      <c r="F3271" s="109">
        <f t="shared" si="9"/>
        <v>127</v>
      </c>
    </row>
    <row r="3272" spans="1:7" ht="15" customHeight="1">
      <c r="E3272" s="100"/>
    </row>
    <row r="3273" spans="1:7" s="119" customFormat="1" ht="15" customHeight="1">
      <c r="A3273" s="60" t="s">
        <v>2262</v>
      </c>
      <c r="B3273" s="116"/>
      <c r="C3273" s="116"/>
      <c r="D3273" s="117"/>
      <c r="E3273" s="58"/>
      <c r="F3273" s="118">
        <f>SUM(F3211:F3272)</f>
        <v>3000</v>
      </c>
      <c r="G3273" s="147"/>
    </row>
    <row r="3274" spans="1:7" ht="15" customHeight="1"/>
    <row r="3275" spans="1:7" ht="15" customHeight="1">
      <c r="A3275" s="58" t="s">
        <v>2699</v>
      </c>
    </row>
    <row r="3276" spans="1:7" ht="15" customHeight="1">
      <c r="A3276" s="55" t="s">
        <v>2120</v>
      </c>
      <c r="B3276" s="90"/>
      <c r="C3276" s="90"/>
      <c r="D3276" s="91"/>
      <c r="E3276" s="207">
        <f>SUM(F3276:F3291)</f>
        <v>2047</v>
      </c>
      <c r="F3276" s="49">
        <f t="shared" ref="F3276:F3291" si="10">COUNTIF($F$2:$F$3003,A3276)</f>
        <v>43</v>
      </c>
    </row>
    <row r="3277" spans="1:7" ht="15" customHeight="1">
      <c r="A3277" s="56" t="s">
        <v>711</v>
      </c>
      <c r="B3277" s="92"/>
      <c r="C3277" s="92"/>
      <c r="D3277" s="93"/>
      <c r="E3277" s="208"/>
      <c r="F3277" s="50">
        <f t="shared" si="10"/>
        <v>78</v>
      </c>
    </row>
    <row r="3278" spans="1:7" ht="15" customHeight="1">
      <c r="A3278" s="56" t="s">
        <v>5344</v>
      </c>
      <c r="B3278" s="92"/>
      <c r="C3278" s="92"/>
      <c r="D3278" s="93"/>
      <c r="E3278" s="208"/>
      <c r="F3278" s="50">
        <f t="shared" si="10"/>
        <v>67</v>
      </c>
    </row>
    <row r="3279" spans="1:7" ht="15" customHeight="1">
      <c r="A3279" s="56" t="s">
        <v>1045</v>
      </c>
      <c r="B3279" s="92"/>
      <c r="C3279" s="92"/>
      <c r="D3279" s="93"/>
      <c r="E3279" s="208"/>
      <c r="F3279" s="50">
        <f t="shared" si="10"/>
        <v>105</v>
      </c>
    </row>
    <row r="3280" spans="1:7" ht="15" customHeight="1">
      <c r="A3280" s="56" t="s">
        <v>30</v>
      </c>
      <c r="B3280" s="92"/>
      <c r="C3280" s="92"/>
      <c r="D3280" s="93"/>
      <c r="E3280" s="208"/>
      <c r="F3280" s="50">
        <f t="shared" si="10"/>
        <v>191</v>
      </c>
    </row>
    <row r="3281" spans="1:7" ht="15" customHeight="1">
      <c r="A3281" s="56" t="s">
        <v>28</v>
      </c>
      <c r="B3281" s="92"/>
      <c r="C3281" s="92"/>
      <c r="D3281" s="93"/>
      <c r="E3281" s="208"/>
      <c r="F3281" s="50">
        <f t="shared" si="10"/>
        <v>105</v>
      </c>
    </row>
    <row r="3282" spans="1:7" ht="15" customHeight="1">
      <c r="A3282" s="56" t="s">
        <v>46</v>
      </c>
      <c r="B3282" s="92"/>
      <c r="C3282" s="92"/>
      <c r="D3282" s="93"/>
      <c r="E3282" s="208"/>
      <c r="F3282" s="50">
        <f t="shared" si="10"/>
        <v>197</v>
      </c>
    </row>
    <row r="3283" spans="1:7" ht="15" customHeight="1">
      <c r="A3283" s="56" t="s">
        <v>294</v>
      </c>
      <c r="B3283" s="92"/>
      <c r="C3283" s="92"/>
      <c r="D3283" s="93"/>
      <c r="E3283" s="208"/>
      <c r="F3283" s="50">
        <f t="shared" si="10"/>
        <v>77</v>
      </c>
    </row>
    <row r="3284" spans="1:7" ht="15" customHeight="1">
      <c r="A3284" s="56" t="s">
        <v>641</v>
      </c>
      <c r="B3284" s="92"/>
      <c r="C3284" s="92"/>
      <c r="D3284" s="93"/>
      <c r="E3284" s="208"/>
      <c r="F3284" s="50">
        <f t="shared" si="10"/>
        <v>503</v>
      </c>
    </row>
    <row r="3285" spans="1:7" ht="15" customHeight="1">
      <c r="A3285" s="56" t="s">
        <v>55</v>
      </c>
      <c r="B3285" s="92"/>
      <c r="C3285" s="92"/>
      <c r="D3285" s="93"/>
      <c r="E3285" s="208"/>
      <c r="F3285" s="50">
        <f t="shared" si="10"/>
        <v>123</v>
      </c>
    </row>
    <row r="3286" spans="1:7" ht="15" customHeight="1">
      <c r="A3286" s="56" t="s">
        <v>585</v>
      </c>
      <c r="B3286" s="92"/>
      <c r="C3286" s="92"/>
      <c r="D3286" s="93"/>
      <c r="E3286" s="208"/>
      <c r="F3286" s="50">
        <f t="shared" si="10"/>
        <v>108</v>
      </c>
    </row>
    <row r="3287" spans="1:7" ht="15" customHeight="1">
      <c r="A3287" s="56" t="s">
        <v>2289</v>
      </c>
      <c r="B3287" s="92"/>
      <c r="C3287" s="92"/>
      <c r="D3287" s="93"/>
      <c r="E3287" s="208"/>
      <c r="F3287" s="50">
        <f t="shared" si="10"/>
        <v>95</v>
      </c>
    </row>
    <row r="3288" spans="1:7" ht="15" customHeight="1">
      <c r="A3288" s="56" t="s">
        <v>1690</v>
      </c>
      <c r="B3288" s="92"/>
      <c r="C3288" s="92"/>
      <c r="D3288" s="93"/>
      <c r="E3288" s="208"/>
      <c r="F3288" s="50">
        <f t="shared" si="10"/>
        <v>105</v>
      </c>
    </row>
    <row r="3289" spans="1:7" ht="15" customHeight="1">
      <c r="A3289" s="56" t="s">
        <v>2270</v>
      </c>
      <c r="B3289" s="92"/>
      <c r="C3289" s="92"/>
      <c r="D3289" s="93"/>
      <c r="E3289" s="208"/>
      <c r="F3289" s="50">
        <f t="shared" si="10"/>
        <v>109</v>
      </c>
    </row>
    <row r="3290" spans="1:7" ht="15" customHeight="1">
      <c r="A3290" s="56" t="s">
        <v>571</v>
      </c>
      <c r="B3290" s="92"/>
      <c r="C3290" s="92"/>
      <c r="D3290" s="93"/>
      <c r="E3290" s="208"/>
      <c r="F3290" s="50">
        <f t="shared" si="10"/>
        <v>91</v>
      </c>
    </row>
    <row r="3291" spans="1:7" ht="15" customHeight="1">
      <c r="A3291" s="56" t="s">
        <v>112</v>
      </c>
      <c r="B3291" s="92"/>
      <c r="C3291" s="92"/>
      <c r="D3291" s="93"/>
      <c r="E3291" s="208"/>
      <c r="F3291" s="50">
        <f t="shared" si="10"/>
        <v>50</v>
      </c>
    </row>
    <row r="3292" spans="1:7" ht="15" customHeight="1">
      <c r="A3292" s="57" t="s">
        <v>2735</v>
      </c>
      <c r="B3292" s="94"/>
      <c r="C3292" s="94"/>
      <c r="D3292" s="95"/>
      <c r="E3292" s="209"/>
      <c r="F3292" s="110">
        <f>SUM(F3273)-E3276</f>
        <v>953</v>
      </c>
    </row>
    <row r="3293" spans="1:7" ht="15" customHeight="1">
      <c r="E3293" s="100"/>
    </row>
    <row r="3294" spans="1:7" s="88" customFormat="1" ht="15" customHeight="1">
      <c r="A3294" s="65" t="s">
        <v>2262</v>
      </c>
      <c r="B3294" s="99"/>
      <c r="C3294" s="99"/>
      <c r="D3294" s="107"/>
      <c r="E3294" s="52"/>
      <c r="F3294" s="104">
        <f>SUM(F3276:F3293)</f>
        <v>3000</v>
      </c>
      <c r="G3294" s="64"/>
    </row>
  </sheetData>
  <autoFilter ref="A1:F2515" xr:uid="{00000000-0009-0000-0000-000006000000}"/>
  <sortState xmlns:xlrd2="http://schemas.microsoft.com/office/spreadsheetml/2017/richdata2" ref="A886:Z924">
    <sortCondition ref="A886"/>
  </sortState>
  <mergeCells count="4">
    <mergeCell ref="E3276:E3292"/>
    <mergeCell ref="F3174:F3188"/>
    <mergeCell ref="F3195:F3204"/>
    <mergeCell ref="F3043:F3055"/>
  </mergeCells>
  <pageMargins left="0.70866141732283472" right="0.70866141732283472" top="0.74803149606299213" bottom="0.74803149606299213" header="0.31496062992125984" footer="0.31496062992125984"/>
  <pageSetup paperSize="8" scale="62" fitToHeight="50" orientation="portrait" r:id="rId1"/>
  <headerFooter>
    <oddFooter>&amp;L&amp;"Arial,Regular"&amp;8&amp;F&amp;C&amp;"Arial,Regular"&amp;8&amp;N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BD592-EF5B-4084-9A71-A78880D0C419}">
  <dimension ref="A1:G25"/>
  <sheetViews>
    <sheetView tabSelected="1" topLeftCell="A3" workbookViewId="0">
      <pane ySplit="1" topLeftCell="A18" activePane="bottomLeft" state="frozen"/>
      <selection activeCell="A3" sqref="A3"/>
      <selection pane="bottomLeft" activeCell="G27" sqref="G27"/>
    </sheetView>
  </sheetViews>
  <sheetFormatPr defaultRowHeight="14.4"/>
  <cols>
    <col min="1" max="1" width="3.77734375" style="139" customWidth="1"/>
    <col min="2" max="4" width="10.77734375" style="143" customWidth="1"/>
    <col min="5" max="5" width="24.77734375" style="139" customWidth="1"/>
    <col min="6" max="6" width="10.77734375" style="140" customWidth="1"/>
    <col min="7" max="7" width="120.77734375" style="170" customWidth="1"/>
  </cols>
  <sheetData>
    <row r="1" spans="1:7" s="141" customFormat="1" ht="20.100000000000001" customHeight="1">
      <c r="A1" s="140"/>
      <c r="B1" s="142"/>
      <c r="C1" s="142"/>
      <c r="D1" s="142"/>
      <c r="E1" s="140"/>
      <c r="F1" s="140"/>
      <c r="G1" s="170"/>
    </row>
    <row r="2" spans="1:7" s="141" customFormat="1" ht="28.05" customHeight="1">
      <c r="A2" s="140"/>
      <c r="B2" s="149" t="s">
        <v>5253</v>
      </c>
      <c r="C2" s="144"/>
      <c r="D2" s="144"/>
      <c r="E2" s="145"/>
      <c r="F2" s="140"/>
      <c r="G2" s="170"/>
    </row>
    <row r="3" spans="1:7" s="169" customFormat="1" ht="28.05" customHeight="1">
      <c r="A3" s="165"/>
      <c r="B3" s="166" t="s">
        <v>5055</v>
      </c>
      <c r="C3" s="166" t="s">
        <v>5326</v>
      </c>
      <c r="D3" s="166" t="s">
        <v>5254</v>
      </c>
      <c r="E3" s="167" t="s">
        <v>5334</v>
      </c>
      <c r="F3" s="168" t="s">
        <v>5332</v>
      </c>
      <c r="G3" s="171" t="s">
        <v>5333</v>
      </c>
    </row>
    <row r="4" spans="1:7" s="141" customFormat="1" ht="40.049999999999997" customHeight="1">
      <c r="A4" s="140"/>
      <c r="B4" s="153" t="s">
        <v>5255</v>
      </c>
      <c r="C4" s="154">
        <v>43793</v>
      </c>
      <c r="D4" s="155">
        <v>1606</v>
      </c>
      <c r="E4" s="156" t="s">
        <v>5490</v>
      </c>
      <c r="F4" s="163" t="s">
        <v>5328</v>
      </c>
      <c r="G4" s="172" t="s">
        <v>5888</v>
      </c>
    </row>
    <row r="5" spans="1:7" s="141" customFormat="1" ht="40.049999999999997" customHeight="1">
      <c r="A5" s="140"/>
      <c r="B5" s="157" t="s">
        <v>5256</v>
      </c>
      <c r="C5" s="158">
        <v>43830</v>
      </c>
      <c r="D5" s="159">
        <v>1646</v>
      </c>
      <c r="E5" s="160" t="s">
        <v>5329</v>
      </c>
      <c r="F5" s="164" t="s">
        <v>5488</v>
      </c>
      <c r="G5" s="173" t="s">
        <v>5887</v>
      </c>
    </row>
    <row r="6" spans="1:7" s="141" customFormat="1" ht="40.049999999999997" customHeight="1">
      <c r="A6" s="140"/>
      <c r="B6" s="157" t="s">
        <v>5257</v>
      </c>
      <c r="C6" s="158">
        <v>43890</v>
      </c>
      <c r="D6" s="159">
        <v>1707</v>
      </c>
      <c r="E6" s="160" t="s">
        <v>5330</v>
      </c>
      <c r="F6" s="164" t="s">
        <v>5331</v>
      </c>
      <c r="G6" s="173" t="s">
        <v>5886</v>
      </c>
    </row>
    <row r="7" spans="1:7" s="141" customFormat="1" ht="40.049999999999997" customHeight="1">
      <c r="A7" s="140"/>
      <c r="B7" s="157" t="s">
        <v>5367</v>
      </c>
      <c r="C7" s="158">
        <v>43951</v>
      </c>
      <c r="D7" s="159">
        <v>1763</v>
      </c>
      <c r="E7" s="160" t="s">
        <v>5486</v>
      </c>
      <c r="F7" s="164" t="s">
        <v>5487</v>
      </c>
      <c r="G7" s="173" t="s">
        <v>5885</v>
      </c>
    </row>
    <row r="8" spans="1:7" s="141" customFormat="1" ht="40.049999999999997" customHeight="1">
      <c r="A8" s="140"/>
      <c r="B8" s="157" t="s">
        <v>5492</v>
      </c>
      <c r="C8" s="158">
        <v>44012</v>
      </c>
      <c r="D8" s="159">
        <v>1812</v>
      </c>
      <c r="E8" s="183" t="s">
        <v>5637</v>
      </c>
      <c r="F8" s="184" t="s">
        <v>5636</v>
      </c>
      <c r="G8" s="182" t="s">
        <v>5640</v>
      </c>
    </row>
    <row r="9" spans="1:7" s="141" customFormat="1" ht="40.049999999999997" customHeight="1">
      <c r="A9" s="140"/>
      <c r="B9" s="187" t="s">
        <v>5641</v>
      </c>
      <c r="C9" s="188">
        <v>44074</v>
      </c>
      <c r="D9" s="189">
        <v>1865</v>
      </c>
      <c r="E9" s="128" t="s">
        <v>5761</v>
      </c>
      <c r="F9" s="184" t="s">
        <v>5759</v>
      </c>
      <c r="G9" s="182" t="s">
        <v>5884</v>
      </c>
    </row>
    <row r="10" spans="1:7" s="141" customFormat="1" ht="40.049999999999997" customHeight="1">
      <c r="A10" s="140"/>
      <c r="B10" s="187" t="s">
        <v>5760</v>
      </c>
      <c r="C10" s="188">
        <v>44135</v>
      </c>
      <c r="D10" s="189">
        <v>1912</v>
      </c>
      <c r="E10" s="128" t="s">
        <v>5905</v>
      </c>
      <c r="F10" s="184" t="s">
        <v>5889</v>
      </c>
      <c r="G10" s="182" t="s">
        <v>5894</v>
      </c>
    </row>
    <row r="11" spans="1:7" s="180" customFormat="1" ht="40.049999999999997" customHeight="1">
      <c r="A11" s="179"/>
      <c r="B11" s="187" t="s">
        <v>6006</v>
      </c>
      <c r="C11" s="188">
        <v>44196</v>
      </c>
      <c r="D11" s="189">
        <v>1963</v>
      </c>
      <c r="E11" s="128" t="s">
        <v>6012</v>
      </c>
      <c r="F11" s="184" t="s">
        <v>6013</v>
      </c>
      <c r="G11" s="186" t="s">
        <v>6060</v>
      </c>
    </row>
    <row r="12" spans="1:7" s="180" customFormat="1" ht="40.049999999999997" customHeight="1">
      <c r="A12" s="179"/>
      <c r="B12" s="187" t="s">
        <v>6160</v>
      </c>
      <c r="C12" s="188">
        <v>44255</v>
      </c>
      <c r="D12" s="189">
        <v>2019</v>
      </c>
      <c r="E12" s="128" t="s">
        <v>6246</v>
      </c>
      <c r="F12" s="184" t="s">
        <v>6245</v>
      </c>
      <c r="G12" s="182" t="s">
        <v>6247</v>
      </c>
    </row>
    <row r="13" spans="1:7" s="180" customFormat="1" ht="40.049999999999997" customHeight="1">
      <c r="A13" s="179"/>
      <c r="B13" s="187" t="s">
        <v>6248</v>
      </c>
      <c r="C13" s="188">
        <v>44347</v>
      </c>
      <c r="D13" s="189">
        <v>2130</v>
      </c>
      <c r="E13" s="128" t="s">
        <v>6561</v>
      </c>
      <c r="F13" s="184" t="s">
        <v>6562</v>
      </c>
      <c r="G13" s="173" t="s">
        <v>6560</v>
      </c>
    </row>
    <row r="14" spans="1:7" s="180" customFormat="1" ht="40.049999999999997" customHeight="1">
      <c r="A14" s="179"/>
      <c r="B14" s="187" t="s">
        <v>6776</v>
      </c>
      <c r="C14" s="188">
        <v>44439</v>
      </c>
      <c r="D14" s="189">
        <v>2236</v>
      </c>
      <c r="E14" s="128" t="s">
        <v>6894</v>
      </c>
      <c r="F14" s="184" t="s">
        <v>6896</v>
      </c>
      <c r="G14" s="182" t="s">
        <v>6895</v>
      </c>
    </row>
    <row r="15" spans="1:7" s="180" customFormat="1" ht="40.049999999999997" customHeight="1">
      <c r="A15" s="179"/>
      <c r="B15" s="187" t="s">
        <v>7030</v>
      </c>
      <c r="C15" s="188">
        <v>44530</v>
      </c>
      <c r="D15" s="189">
        <v>2290</v>
      </c>
      <c r="E15" s="193" t="s">
        <v>6984</v>
      </c>
      <c r="F15" s="164" t="s">
        <v>6985</v>
      </c>
      <c r="G15" s="173" t="s">
        <v>7031</v>
      </c>
    </row>
    <row r="16" spans="1:7" s="180" customFormat="1" ht="40.049999999999997" customHeight="1">
      <c r="A16" s="179"/>
      <c r="B16" s="187" t="s">
        <v>7190</v>
      </c>
      <c r="C16" s="188">
        <v>44651</v>
      </c>
      <c r="D16" s="189">
        <v>2366</v>
      </c>
      <c r="E16" s="193" t="s">
        <v>7260</v>
      </c>
      <c r="F16" s="164" t="s">
        <v>7261</v>
      </c>
      <c r="G16" s="173" t="s">
        <v>7259</v>
      </c>
    </row>
    <row r="17" spans="1:7" s="180" customFormat="1" ht="40.049999999999997" customHeight="1">
      <c r="A17" s="179"/>
      <c r="B17" s="187" t="s">
        <v>7421</v>
      </c>
      <c r="C17" s="188">
        <v>44804</v>
      </c>
      <c r="D17" s="189">
        <v>2491</v>
      </c>
      <c r="E17" s="193" t="s">
        <v>7427</v>
      </c>
      <c r="F17" s="164" t="s">
        <v>7426</v>
      </c>
      <c r="G17" s="173" t="s">
        <v>7552</v>
      </c>
    </row>
    <row r="18" spans="1:7" s="180" customFormat="1" ht="40.049999999999997" customHeight="1">
      <c r="A18" s="179"/>
      <c r="B18" s="187" t="s">
        <v>7617</v>
      </c>
      <c r="C18" s="188">
        <v>44895</v>
      </c>
      <c r="D18" s="189">
        <v>2586</v>
      </c>
      <c r="E18" s="193" t="s">
        <v>7860</v>
      </c>
      <c r="F18" s="164" t="s">
        <v>7862</v>
      </c>
      <c r="G18" s="173" t="s">
        <v>7861</v>
      </c>
    </row>
    <row r="19" spans="1:7" s="180" customFormat="1" ht="40.049999999999997" customHeight="1">
      <c r="A19" s="179"/>
      <c r="B19" s="187" t="s">
        <v>7989</v>
      </c>
      <c r="C19" s="188">
        <v>44966</v>
      </c>
      <c r="D19" s="189">
        <v>2632</v>
      </c>
      <c r="E19" s="128" t="s">
        <v>7902</v>
      </c>
      <c r="F19" s="164" t="s">
        <v>7990</v>
      </c>
      <c r="G19" s="173" t="s">
        <v>7903</v>
      </c>
    </row>
    <row r="20" spans="1:7" s="180" customFormat="1" ht="40.049999999999997" customHeight="1">
      <c r="A20" s="179"/>
      <c r="B20" s="187" t="s">
        <v>8266</v>
      </c>
      <c r="C20" s="188">
        <v>45077</v>
      </c>
      <c r="D20" s="189">
        <v>2722</v>
      </c>
      <c r="E20" s="128" t="s">
        <v>8238</v>
      </c>
      <c r="F20" s="184" t="s">
        <v>8239</v>
      </c>
      <c r="G20" s="173" t="s">
        <v>8237</v>
      </c>
    </row>
    <row r="21" spans="1:7" s="180" customFormat="1" ht="40.049999999999997" customHeight="1">
      <c r="A21" s="179"/>
      <c r="B21" s="187" t="s">
        <v>8700</v>
      </c>
      <c r="C21" s="188">
        <v>45169</v>
      </c>
      <c r="D21" s="189">
        <v>2860</v>
      </c>
      <c r="E21" s="128" t="s">
        <v>8621</v>
      </c>
      <c r="F21" s="184" t="s">
        <v>8622</v>
      </c>
      <c r="G21" s="173" t="s">
        <v>8620</v>
      </c>
    </row>
    <row r="22" spans="1:7" s="180" customFormat="1" ht="40.049999999999997" customHeight="1">
      <c r="A22" s="179"/>
      <c r="B22" s="187" t="s">
        <v>8701</v>
      </c>
      <c r="C22" s="188">
        <v>45210</v>
      </c>
      <c r="D22" s="189">
        <v>2890</v>
      </c>
      <c r="E22" s="128" t="s">
        <v>8702</v>
      </c>
      <c r="F22" s="184" t="s">
        <v>8699</v>
      </c>
      <c r="G22" s="173" t="s">
        <v>8703</v>
      </c>
    </row>
    <row r="23" spans="1:7" s="180" customFormat="1" ht="40.049999999999997" customHeight="1">
      <c r="A23" s="179"/>
      <c r="B23" s="187" t="s">
        <v>9029</v>
      </c>
      <c r="C23" s="188">
        <v>45322</v>
      </c>
      <c r="D23" s="189">
        <f>SUM('IL 2'!B3007)</f>
        <v>3000</v>
      </c>
      <c r="E23" s="128" t="s">
        <v>9030</v>
      </c>
      <c r="F23" s="184" t="s">
        <v>9031</v>
      </c>
      <c r="G23" s="173" t="s">
        <v>9032</v>
      </c>
    </row>
    <row r="24" spans="1:7" s="141" customFormat="1" ht="40.049999999999997" customHeight="1">
      <c r="A24" s="140"/>
      <c r="B24" s="161"/>
      <c r="C24" s="158"/>
      <c r="D24" s="159"/>
      <c r="E24" s="160"/>
      <c r="F24" s="185"/>
      <c r="G24" s="182"/>
    </row>
    <row r="25" spans="1:7" s="141" customFormat="1" ht="40.049999999999997" customHeight="1">
      <c r="A25" s="140"/>
      <c r="B25" s="161"/>
      <c r="C25" s="158"/>
      <c r="D25" s="159"/>
      <c r="E25" s="160"/>
      <c r="F25" s="164"/>
      <c r="G25" s="173"/>
    </row>
  </sheetData>
  <phoneticPr fontId="45" type="noConversion"/>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Index listing</vt:lpstr>
      <vt:lpstr>Cat 1</vt:lpstr>
      <vt:lpstr>Sub cat 1</vt:lpstr>
      <vt:lpstr>Sub cat 2</vt:lpstr>
      <vt:lpstr>Chts 1</vt:lpstr>
      <vt:lpstr> Chts 2</vt:lpstr>
      <vt:lpstr>IL 2</vt:lpstr>
      <vt:lpstr>Issue record</vt:lpstr>
      <vt:lpstr>' Chts 2'!Print_Area</vt:lpstr>
      <vt:lpstr>'Cat 1'!Print_Area</vt:lpstr>
      <vt:lpstr>'Chts 1'!Print_Area</vt:lpstr>
      <vt:lpstr>'IL 2'!Print_Area</vt:lpstr>
      <vt:lpstr>'Index listing'!Print_Area</vt:lpstr>
      <vt:lpstr>'Issue record'!Print_Area</vt:lpstr>
      <vt:lpstr>'Sub cat 1'!Print_Area</vt:lpstr>
      <vt:lpstr>'Sub cat 2'!Print_Area</vt:lpstr>
      <vt:lpstr>'Cat 1'!Print_Titles</vt:lpstr>
      <vt:lpstr>'IL 2'!Print_Titles</vt:lpstr>
      <vt:lpstr>'Index listing'!Print_Titles</vt:lpstr>
      <vt:lpstr>'Issue record'!Print_Titles</vt:lpstr>
      <vt:lpstr>'Sub cat 1'!Print_Titles</vt:lpstr>
      <vt:lpstr>'Sub cat 2'!Print_Titles</vt:lpstr>
    </vt:vector>
  </TitlesOfParts>
  <Company>Morgan Sindall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Tootell, Bob (MS)</dc:creator>
  <cp:lastModifiedBy>Bob Tootell</cp:lastModifiedBy>
  <cp:lastPrinted>2024-02-08T19:16:32Z</cp:lastPrinted>
  <dcterms:created xsi:type="dcterms:W3CDTF">2019-05-21T10:46:57Z</dcterms:created>
  <dcterms:modified xsi:type="dcterms:W3CDTF">2024-02-08T19:24:36Z</dcterms:modified>
</cp:coreProperties>
</file>